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360" yWindow="315" windowWidth="7695" windowHeight="4590" tabRatio="814"/>
  </bookViews>
  <sheets>
    <sheet name="Planning" sheetId="6" r:id="rId1"/>
    <sheet name="Types of Charts" sheetId="11" r:id="rId2"/>
    <sheet name="2007_2010 Ribbon" sheetId="15" r:id="rId3"/>
    <sheet name="2003 Chart Wizard" sheetId="7" r:id="rId4"/>
    <sheet name="Sheet1" sheetId="14" r:id="rId5"/>
    <sheet name="Chart elements" sheetId="3" r:id="rId6"/>
    <sheet name="Moving_Sizing_Updating" sheetId="8" r:id="rId7"/>
    <sheet name="Sales Data" sheetId="2" r:id="rId8"/>
    <sheet name="Creating Pie Charts" sheetId="12" r:id="rId9"/>
    <sheet name="Chart1" sheetId="4" r:id="rId10"/>
    <sheet name="Creating Bar Chart" sheetId="13" r:id="rId11"/>
    <sheet name="Documentation" sheetId="1" r:id="rId12"/>
  </sheets>
  <definedNames>
    <definedName name="_xlnm.Print_Area" localSheetId="5">'Chart elements'!$A$9:$J$35</definedName>
    <definedName name="_xlnm.Print_Area" localSheetId="1">'Types of Charts'!$A$1:$X$57</definedName>
  </definedNames>
  <calcPr calcId="125725"/>
</workbook>
</file>

<file path=xl/calcChain.xml><?xml version="1.0" encoding="utf-8"?>
<calcChain xmlns="http://schemas.openxmlformats.org/spreadsheetml/2006/main">
  <c r="E3" i="3"/>
  <c r="E4"/>
  <c r="E5"/>
  <c r="E6"/>
  <c r="E7"/>
  <c r="D7"/>
  <c r="C7"/>
  <c r="B7"/>
  <c r="E5" i="7"/>
  <c r="E6"/>
  <c r="E7"/>
  <c r="E8"/>
  <c r="E9"/>
  <c r="D9"/>
  <c r="C9"/>
  <c r="B9"/>
  <c r="E5" i="13"/>
  <c r="E6"/>
  <c r="E7"/>
  <c r="E8"/>
  <c r="E9"/>
  <c r="D9"/>
  <c r="C9"/>
  <c r="B9"/>
  <c r="E5" i="12"/>
  <c r="E6"/>
  <c r="E7"/>
  <c r="E8"/>
  <c r="E9"/>
  <c r="D9"/>
  <c r="C9"/>
  <c r="B9"/>
  <c r="E5" i="8"/>
  <c r="E6"/>
  <c r="E7"/>
  <c r="E8"/>
  <c r="E9"/>
  <c r="D9"/>
  <c r="C9"/>
  <c r="B9"/>
  <c r="E5" i="2"/>
  <c r="E3"/>
  <c r="E4"/>
  <c r="E6"/>
  <c r="E7"/>
  <c r="B7"/>
  <c r="C7"/>
  <c r="D7"/>
  <c r="E3" i="14"/>
  <c r="E4"/>
  <c r="E5"/>
  <c r="E6"/>
  <c r="E7"/>
  <c r="D7"/>
  <c r="C7"/>
  <c r="B7"/>
</calcChain>
</file>

<file path=xl/sharedStrings.xml><?xml version="1.0" encoding="utf-8"?>
<sst xmlns="http://schemas.openxmlformats.org/spreadsheetml/2006/main" count="167" uniqueCount="104">
  <si>
    <t xml:space="preserve">Cast Iron Concepts </t>
  </si>
  <si>
    <t>Date created:</t>
  </si>
  <si>
    <t>Created by:</t>
  </si>
  <si>
    <t>Purpose:</t>
  </si>
  <si>
    <t>To show sales data in graphical form</t>
  </si>
  <si>
    <t>Windsor Stove Sales</t>
  </si>
  <si>
    <t>Massachusetts</t>
  </si>
  <si>
    <t>Vermont</t>
  </si>
  <si>
    <t>Maine</t>
  </si>
  <si>
    <t>Totals</t>
  </si>
  <si>
    <t xml:space="preserve">  Totals</t>
  </si>
  <si>
    <t>Star</t>
  </si>
  <si>
    <t>Box</t>
  </si>
  <si>
    <t>West</t>
  </si>
  <si>
    <t>Circle</t>
  </si>
  <si>
    <t>EXCEL CHART ELEMENTS</t>
  </si>
  <si>
    <t>Identify</t>
  </si>
  <si>
    <t>Labels</t>
  </si>
  <si>
    <t>representing data series and categories for X-axis</t>
  </si>
  <si>
    <t xml:space="preserve">data points </t>
  </si>
  <si>
    <t>for Y axis (values)</t>
  </si>
  <si>
    <t>Choose appropriate Chart Type</t>
  </si>
  <si>
    <t>Decide on  location</t>
  </si>
  <si>
    <t>in worksheet</t>
  </si>
  <si>
    <t>separate chart sheet</t>
  </si>
  <si>
    <t>Bar, column, pie, 3 dimensional, etc.</t>
  </si>
  <si>
    <t>Excel allows for previewing to try different options</t>
  </si>
  <si>
    <t>Can always delete and start again</t>
  </si>
  <si>
    <t>Select cells</t>
  </si>
  <si>
    <t>Click on Wizard icon on toolbar</t>
  </si>
  <si>
    <t>Step 1 - 4 to complete</t>
  </si>
  <si>
    <t>#1</t>
  </si>
  <si>
    <t>#2</t>
  </si>
  <si>
    <t>#3</t>
  </si>
  <si>
    <t>#4</t>
  </si>
  <si>
    <t>Collapse dialog box if want to change range</t>
  </si>
  <si>
    <t>Series rows or columns can be reversed here too</t>
  </si>
  <si>
    <t>All features of the wizard can be accessed and changed once chart is finished</t>
  </si>
  <si>
    <t>However, sometimes just as well off to delete and start again.</t>
  </si>
  <si>
    <t>Chart, Category (X) axis, Value (Y) axis</t>
  </si>
  <si>
    <t>At next steps - Cancel, &lt;Back, &gt;Next, Finish buttons</t>
  </si>
  <si>
    <t>Updating</t>
  </si>
  <si>
    <t>Area of spreadsheet also selected</t>
  </si>
  <si>
    <t>Chart toolbar appears</t>
  </si>
  <si>
    <t>Can Move and resize using handles</t>
  </si>
  <si>
    <t>to keep in same proportion, use corners</t>
  </si>
  <si>
    <t>to stretch or shrink, use sides/top/bottom</t>
  </si>
  <si>
    <t>Can also select individual parts of chart</t>
  </si>
  <si>
    <t>Be sure have appropriate part selected</t>
  </si>
  <si>
    <t>Notice when chart is selected</t>
  </si>
  <si>
    <t>Moving/Sizing</t>
  </si>
  <si>
    <t>Changing data - auto update</t>
  </si>
  <si>
    <t>Revising Chart</t>
  </si>
  <si>
    <t>Changes chart not data</t>
  </si>
  <si>
    <t>Editing text</t>
  </si>
  <si>
    <t>Adding Data labels</t>
  </si>
  <si>
    <t>Chart/Chart Options for menu</t>
  </si>
  <si>
    <t>Select Chart</t>
  </si>
  <si>
    <t>Add labels want to add</t>
  </si>
  <si>
    <t>Formatting the appearance</t>
  </si>
  <si>
    <t>Printing</t>
  </si>
  <si>
    <t>Worksheet with chart</t>
  </si>
  <si>
    <t>Chart alone</t>
  </si>
  <si>
    <t>Enter Data</t>
  </si>
  <si>
    <t>Print Preview</t>
  </si>
  <si>
    <t>Changing series - delete Circle by selecting one and press delete</t>
  </si>
  <si>
    <t>Sketch the chart</t>
  </si>
  <si>
    <t>PLANNING A CHART</t>
  </si>
  <si>
    <r>
      <t>Selects</t>
    </r>
    <r>
      <rPr>
        <b/>
        <sz val="10"/>
        <rFont val="Arial"/>
        <family val="2"/>
      </rPr>
      <t xml:space="preserve"> type</t>
    </r>
    <r>
      <rPr>
        <sz val="10"/>
        <rFont val="Arial"/>
      </rPr>
      <t xml:space="preserve"> of chart- Press and hold for sample</t>
    </r>
  </si>
  <si>
    <r>
      <t>Source</t>
    </r>
    <r>
      <rPr>
        <sz val="10"/>
        <rFont val="Arial"/>
      </rPr>
      <t xml:space="preserve"> of data and preview of what looks like</t>
    </r>
  </si>
  <si>
    <r>
      <t xml:space="preserve">Chart </t>
    </r>
    <r>
      <rPr>
        <b/>
        <sz val="10"/>
        <rFont val="Arial"/>
        <family val="2"/>
      </rPr>
      <t>options</t>
    </r>
    <r>
      <rPr>
        <sz val="10"/>
        <rFont val="Arial"/>
      </rPr>
      <t xml:space="preserve"> - adding title(s)</t>
    </r>
  </si>
  <si>
    <r>
      <t>Chart</t>
    </r>
    <r>
      <rPr>
        <b/>
        <sz val="10"/>
        <rFont val="Arial"/>
        <family val="2"/>
      </rPr>
      <t xml:space="preserve"> location</t>
    </r>
    <r>
      <rPr>
        <sz val="10"/>
        <rFont val="Arial"/>
      </rPr>
      <t xml:space="preserve"> options - default is As object, or As new sheet</t>
    </r>
  </si>
  <si>
    <t>Text formatting</t>
  </si>
  <si>
    <t>Colors and patterns- select data marker, Patterns, Fill Effects</t>
  </si>
  <si>
    <t>Selecting non-adjacent cells - mouse and Ctrl key</t>
  </si>
  <si>
    <t>PIE Chart</t>
  </si>
  <si>
    <t>Flat</t>
  </si>
  <si>
    <t>3 Dimensional</t>
  </si>
  <si>
    <t>Exploding</t>
  </si>
  <si>
    <t>Rotating- Chart on Menu bar</t>
  </si>
  <si>
    <t>3-D View Dialog Box</t>
  </si>
  <si>
    <t>Double click chart "piece" - format dialog box</t>
  </si>
  <si>
    <t>Label font size- formatting tool bar</t>
  </si>
  <si>
    <t>BAR Chart</t>
  </si>
  <si>
    <t>Categories vertically</t>
  </si>
  <si>
    <t>Values horizontally</t>
  </si>
  <si>
    <t>Use of graphics</t>
  </si>
  <si>
    <t>Insert/From File</t>
  </si>
  <si>
    <t>Select Bar</t>
  </si>
  <si>
    <t>Stretch is default - not all work well</t>
  </si>
  <si>
    <t>To Stack</t>
  </si>
  <si>
    <t>Select and delete is another options</t>
  </si>
  <si>
    <r>
      <t xml:space="preserve">Click on finish and chart will appear - </t>
    </r>
    <r>
      <rPr>
        <sz val="10"/>
        <rFont val="Arial"/>
        <family val="2"/>
      </rPr>
      <t>you can move it around by selecting and dragging</t>
    </r>
  </si>
  <si>
    <t>Chart Toolbar (shown here) should be visible whenever chart is selected</t>
  </si>
  <si>
    <t>(this chart saved as an object)</t>
  </si>
  <si>
    <t>Select (double click) and type changes</t>
  </si>
  <si>
    <t xml:space="preserve">Can also select picture from here </t>
  </si>
  <si>
    <t>Notice chart toolbar text changes as select different sections</t>
  </si>
  <si>
    <t>Click on Format or double click to open Format dialog box</t>
  </si>
  <si>
    <t>Word "Chart" appears on Menu Bar</t>
  </si>
  <si>
    <t>Adding a Text Box</t>
  </si>
  <si>
    <t>Select Chart, Start typing in formula bar and press enter</t>
  </si>
  <si>
    <t>Select Bar/Format/Fill Effects/Picture/Stack and scale</t>
  </si>
  <si>
    <t>Insert Tab, Charts Group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</si>
</sst>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/>
    <xf numFmtId="42" fontId="0" fillId="0" borderId="0" xfId="0" applyNumberFormat="1"/>
    <xf numFmtId="164" fontId="0" fillId="0" borderId="0" xfId="1" applyNumberFormat="1" applyFont="1"/>
    <xf numFmtId="0" fontId="1" fillId="0" borderId="1" xfId="0" applyFont="1" applyBorder="1"/>
    <xf numFmtId="42" fontId="0" fillId="0" borderId="1" xfId="0" applyNumberFormat="1" applyBorder="1"/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14" fontId="0" fillId="0" borderId="0" xfId="0" applyNumberFormat="1"/>
    <xf numFmtId="164" fontId="0" fillId="0" borderId="0" xfId="0" applyNumberFormat="1"/>
    <xf numFmtId="0" fontId="1" fillId="0" borderId="0" xfId="0" applyFont="1" applyBorder="1"/>
    <xf numFmtId="42" fontId="0" fillId="0" borderId="0" xfId="0" applyNumberFormat="1" applyBorder="1"/>
    <xf numFmtId="0" fontId="1" fillId="0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3" borderId="0" xfId="0" applyFont="1" applyFill="1"/>
    <xf numFmtId="42" fontId="0" fillId="3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164" fontId="2" fillId="0" borderId="0" xfId="1" applyNumberFormat="1"/>
    <xf numFmtId="0" fontId="1" fillId="0" borderId="0" xfId="0" applyFont="1" applyFill="1"/>
    <xf numFmtId="42" fontId="0" fillId="0" borderId="0" xfId="0" applyNumberFormat="1" applyFill="1"/>
    <xf numFmtId="0" fontId="7" fillId="0" borderId="0" xfId="0" applyFont="1"/>
    <xf numFmtId="0" fontId="9" fillId="0" borderId="0" xfId="0" applyFont="1"/>
    <xf numFmtId="0" fontId="6" fillId="4" borderId="0" xfId="0" applyFont="1" applyFill="1" applyAlignment="1">
      <alignment horizont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4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737270875763748"/>
          <c:y val="9.4545454545454544E-2"/>
          <c:w val="0.66598778004073322"/>
          <c:h val="0.53090909090909089"/>
        </c:manualLayout>
      </c:layout>
      <c:barChart>
        <c:barDir val="col"/>
        <c:grouping val="clustered"/>
        <c:ser>
          <c:idx val="0"/>
          <c:order val="0"/>
          <c:tx>
            <c:strRef>
              <c:f>'2003 Chart Wizard'!$A$5</c:f>
              <c:strCache>
                <c:ptCount val="1"/>
                <c:pt idx="0">
                  <c:v>Star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'2003 Chart Wizard'!$B$4:$E$4</c:f>
              <c:strCache>
                <c:ptCount val="4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  <c:pt idx="3">
                  <c:v>Totals</c:v>
                </c:pt>
              </c:strCache>
            </c:strRef>
          </c:cat>
          <c:val>
            <c:numRef>
              <c:f>'2003 Chart Wizard'!$B$5:$E$5</c:f>
              <c:numCache>
                <c:formatCode>_(* #,##0_);_(* \(#,##0\);_(* "-"??_);_(@_)</c:formatCode>
                <c:ptCount val="4"/>
                <c:pt idx="0">
                  <c:v>418679</c:v>
                </c:pt>
                <c:pt idx="1">
                  <c:v>272522</c:v>
                </c:pt>
                <c:pt idx="2">
                  <c:v>175000</c:v>
                </c:pt>
                <c:pt idx="3" formatCode="_(&quot;$&quot;* #,##0_);_(&quot;$&quot;* \(#,##0\);_(&quot;$&quot;* &quot;-&quot;_);_(@_)">
                  <c:v>866201</c:v>
                </c:pt>
              </c:numCache>
            </c:numRef>
          </c:val>
        </c:ser>
        <c:ser>
          <c:idx val="1"/>
          <c:order val="1"/>
          <c:tx>
            <c:strRef>
              <c:f>'2003 Chart Wizard'!$A$6</c:f>
              <c:strCache>
                <c:ptCount val="1"/>
                <c:pt idx="0">
                  <c:v>Box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'2003 Chart Wizard'!$B$4:$E$4</c:f>
              <c:strCache>
                <c:ptCount val="4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  <c:pt idx="3">
                  <c:v>Totals</c:v>
                </c:pt>
              </c:strCache>
            </c:strRef>
          </c:cat>
          <c:val>
            <c:numRef>
              <c:f>'2003 Chart Wizard'!$B$6:$E$6</c:f>
              <c:numCache>
                <c:formatCode>_(* #,##0_);_(* \(#,##0\);_(* "-"??_);_(@_)</c:formatCode>
                <c:ptCount val="4"/>
                <c:pt idx="0">
                  <c:v>337102</c:v>
                </c:pt>
                <c:pt idx="1">
                  <c:v>227150</c:v>
                </c:pt>
                <c:pt idx="2">
                  <c:v>130808</c:v>
                </c:pt>
                <c:pt idx="3" formatCode="_(&quot;$&quot;* #,##0_);_(&quot;$&quot;* \(#,##0\);_(&quot;$&quot;* &quot;-&quot;_);_(@_)">
                  <c:v>695060</c:v>
                </c:pt>
              </c:numCache>
            </c:numRef>
          </c:val>
        </c:ser>
        <c:ser>
          <c:idx val="2"/>
          <c:order val="2"/>
          <c:tx>
            <c:strRef>
              <c:f>'2003 Chart Wizard'!$A$7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'2003 Chart Wizard'!$B$4:$E$4</c:f>
              <c:strCache>
                <c:ptCount val="4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  <c:pt idx="3">
                  <c:v>Totals</c:v>
                </c:pt>
              </c:strCache>
            </c:strRef>
          </c:cat>
          <c:val>
            <c:numRef>
              <c:f>'2003 Chart Wizard'!$B$7:$E$7</c:f>
              <c:numCache>
                <c:formatCode>_(* #,##0_);_(* \(#,##0\);_(* "-"??_);_(@_)</c:formatCode>
                <c:ptCount val="4"/>
                <c:pt idx="0">
                  <c:v>239312</c:v>
                </c:pt>
                <c:pt idx="1">
                  <c:v>143400</c:v>
                </c:pt>
                <c:pt idx="2">
                  <c:v>191500</c:v>
                </c:pt>
                <c:pt idx="3" formatCode="_(&quot;$&quot;* #,##0_);_(&quot;$&quot;* \(#,##0\);_(&quot;$&quot;* &quot;-&quot;_);_(@_)">
                  <c:v>574212</c:v>
                </c:pt>
              </c:numCache>
            </c:numRef>
          </c:val>
        </c:ser>
        <c:ser>
          <c:idx val="3"/>
          <c:order val="3"/>
          <c:tx>
            <c:strRef>
              <c:f>'2003 Chart Wizard'!$A$8</c:f>
              <c:strCache>
                <c:ptCount val="1"/>
                <c:pt idx="0">
                  <c:v>Circle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'2003 Chart Wizard'!$B$4:$E$4</c:f>
              <c:strCache>
                <c:ptCount val="4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  <c:pt idx="3">
                  <c:v>Totals</c:v>
                </c:pt>
              </c:strCache>
            </c:strRef>
          </c:cat>
          <c:val>
            <c:numRef>
              <c:f>'2003 Chart Wizard'!$B$8:$E$8</c:f>
              <c:numCache>
                <c:formatCode>_(* #,##0_);_(* \(#,##0\);_(* "-"??_);_(@_)</c:formatCode>
                <c:ptCount val="4"/>
                <c:pt idx="0">
                  <c:v>46325</c:v>
                </c:pt>
                <c:pt idx="1">
                  <c:v>10390</c:v>
                </c:pt>
                <c:pt idx="2">
                  <c:v>24615</c:v>
                </c:pt>
                <c:pt idx="3" formatCode="_(&quot;$&quot;* #,##0_);_(&quot;$&quot;* \(#,##0\);_(&quot;$&quot;* &quot;-&quot;_);_(@_)">
                  <c:v>81330</c:v>
                </c:pt>
              </c:numCache>
            </c:numRef>
          </c:val>
        </c:ser>
        <c:axId val="84955904"/>
        <c:axId val="84957440"/>
      </c:barChart>
      <c:catAx>
        <c:axId val="8495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57440"/>
        <c:crosses val="autoZero"/>
        <c:auto val="1"/>
        <c:lblAlgn val="ctr"/>
        <c:lblOffset val="100"/>
        <c:tickLblSkip val="1"/>
        <c:tickMarkSkip val="1"/>
      </c:catAx>
      <c:valAx>
        <c:axId val="84957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5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76374745417518"/>
          <c:y val="0.20727272727272728"/>
          <c:w val="0.98370672097759682"/>
          <c:h val="0.516363636363636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Sales by State and Model</a:t>
            </a:r>
          </a:p>
        </c:rich>
      </c:tx>
      <c:layout>
        <c:manualLayout>
          <c:xMode val="edge"/>
          <c:yMode val="edge"/>
          <c:x val="0.32304900181488205"/>
          <c:y val="3.72880754770518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689655172413793"/>
          <c:y val="0.22711901999308129"/>
          <c:w val="0.65335753176043554"/>
          <c:h val="0.53220427073005616"/>
        </c:manualLayout>
      </c:layout>
      <c:barChart>
        <c:barDir val="col"/>
        <c:grouping val="clustered"/>
        <c:ser>
          <c:idx val="0"/>
          <c:order val="0"/>
          <c:tx>
            <c:strRef>
              <c:f>'Chart elements'!$A$3</c:f>
              <c:strCache>
                <c:ptCount val="1"/>
                <c:pt idx="0">
                  <c:v>Star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'Chart elements'!$B$2:$D$2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'Chart elements'!$B$3:$D$3</c:f>
              <c:numCache>
                <c:formatCode>_(* #,##0_);_(* \(#,##0\);_(* "-"??_);_(@_)</c:formatCode>
                <c:ptCount val="3"/>
                <c:pt idx="0">
                  <c:v>418679</c:v>
                </c:pt>
                <c:pt idx="1">
                  <c:v>272522</c:v>
                </c:pt>
                <c:pt idx="2">
                  <c:v>175000</c:v>
                </c:pt>
              </c:numCache>
            </c:numRef>
          </c:val>
        </c:ser>
        <c:ser>
          <c:idx val="1"/>
          <c:order val="1"/>
          <c:tx>
            <c:strRef>
              <c:f>'Chart elements'!$A$4</c:f>
              <c:strCache>
                <c:ptCount val="1"/>
                <c:pt idx="0">
                  <c:v>Box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'Chart elements'!$B$2:$D$2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'Chart elements'!$B$4:$D$4</c:f>
              <c:numCache>
                <c:formatCode>_(* #,##0_);_(* \(#,##0\);_(* "-"??_);_(@_)</c:formatCode>
                <c:ptCount val="3"/>
                <c:pt idx="0">
                  <c:v>337102</c:v>
                </c:pt>
                <c:pt idx="1">
                  <c:v>227150</c:v>
                </c:pt>
                <c:pt idx="2">
                  <c:v>130808</c:v>
                </c:pt>
              </c:numCache>
            </c:numRef>
          </c:val>
        </c:ser>
        <c:ser>
          <c:idx val="2"/>
          <c:order val="2"/>
          <c:tx>
            <c:strRef>
              <c:f>'Chart elements'!$A$5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'Chart elements'!$B$2:$D$2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'Chart elements'!$B$5:$D$5</c:f>
              <c:numCache>
                <c:formatCode>_(* #,##0_);_(* \(#,##0\);_(* "-"??_);_(@_)</c:formatCode>
                <c:ptCount val="3"/>
                <c:pt idx="0">
                  <c:v>239312</c:v>
                </c:pt>
                <c:pt idx="1">
                  <c:v>143400</c:v>
                </c:pt>
                <c:pt idx="2">
                  <c:v>191500</c:v>
                </c:pt>
              </c:numCache>
            </c:numRef>
          </c:val>
        </c:ser>
        <c:ser>
          <c:idx val="3"/>
          <c:order val="3"/>
          <c:tx>
            <c:strRef>
              <c:f>'Chart elements'!$A$6</c:f>
              <c:strCache>
                <c:ptCount val="1"/>
                <c:pt idx="0">
                  <c:v>Circle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'Chart elements'!$B$2:$D$2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'Chart elements'!$B$6:$D$6</c:f>
              <c:numCache>
                <c:formatCode>_(* #,##0_);_(* \(#,##0\);_(* "-"??_);_(@_)</c:formatCode>
                <c:ptCount val="3"/>
                <c:pt idx="0">
                  <c:v>46325</c:v>
                </c:pt>
                <c:pt idx="1">
                  <c:v>10390</c:v>
                </c:pt>
                <c:pt idx="2">
                  <c:v>24615</c:v>
                </c:pt>
              </c:numCache>
            </c:numRef>
          </c:val>
        </c:ser>
        <c:axId val="86532096"/>
        <c:axId val="86534400"/>
      </c:barChart>
      <c:catAx>
        <c:axId val="8653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Territories</a:t>
                </a:r>
              </a:p>
            </c:rich>
          </c:tx>
          <c:layout>
            <c:manualLayout>
              <c:xMode val="edge"/>
              <c:yMode val="edge"/>
              <c:x val="0.4627949183303085"/>
              <c:y val="0.867798113073703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34400"/>
        <c:crosses val="autoZero"/>
        <c:auto val="1"/>
        <c:lblAlgn val="ctr"/>
        <c:lblOffset val="100"/>
        <c:tickLblSkip val="1"/>
        <c:tickMarkSkip val="1"/>
      </c:catAx>
      <c:valAx>
        <c:axId val="8653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Sales ($U.S.)</a:t>
                </a:r>
              </a:p>
            </c:rich>
          </c:tx>
          <c:layout>
            <c:manualLayout>
              <c:xMode val="edge"/>
              <c:yMode val="edge"/>
              <c:x val="2.9038112522686024E-2"/>
              <c:y val="0.33898347166063697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32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021778584392019"/>
          <c:y val="0.34237355465701919"/>
          <c:w val="0.98548094373865702"/>
          <c:h val="0.644068950840604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Sales by State</a:t>
            </a:r>
          </a:p>
        </c:rich>
      </c:tx>
      <c:layout>
        <c:manualLayout>
          <c:xMode val="edge"/>
          <c:yMode val="edge"/>
          <c:x val="0.38492871690427699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89613034623218"/>
          <c:y val="0.24"/>
          <c:w val="0.6924643584521385"/>
          <c:h val="0.59636363636363632"/>
        </c:manualLayout>
      </c:layout>
      <c:barChart>
        <c:barDir val="col"/>
        <c:grouping val="clustered"/>
        <c:ser>
          <c:idx val="0"/>
          <c:order val="0"/>
          <c:tx>
            <c:strRef>
              <c:f>Moving_Sizing_Updating!$A$5</c:f>
              <c:strCache>
                <c:ptCount val="1"/>
                <c:pt idx="0">
                  <c:v>Star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Moving_Sizing_Updating!$B$4:$D$4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Moving_Sizing_Updating!$B$5:$D$5</c:f>
              <c:numCache>
                <c:formatCode>_(* #,##0_);_(* \(#,##0\);_(* "-"??_);_(@_)</c:formatCode>
                <c:ptCount val="3"/>
                <c:pt idx="0">
                  <c:v>418679</c:v>
                </c:pt>
                <c:pt idx="1">
                  <c:v>272522</c:v>
                </c:pt>
                <c:pt idx="2">
                  <c:v>175000</c:v>
                </c:pt>
              </c:numCache>
            </c:numRef>
          </c:val>
        </c:ser>
        <c:ser>
          <c:idx val="1"/>
          <c:order val="1"/>
          <c:tx>
            <c:strRef>
              <c:f>Moving_Sizing_Updating!$A$6</c:f>
              <c:strCache>
                <c:ptCount val="1"/>
                <c:pt idx="0">
                  <c:v>Box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Moving_Sizing_Updating!$B$4:$D$4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Moving_Sizing_Updating!$B$6:$D$6</c:f>
              <c:numCache>
                <c:formatCode>_(* #,##0_);_(* \(#,##0\);_(* "-"??_);_(@_)</c:formatCode>
                <c:ptCount val="3"/>
                <c:pt idx="0">
                  <c:v>337102</c:v>
                </c:pt>
                <c:pt idx="1">
                  <c:v>227150</c:v>
                </c:pt>
                <c:pt idx="2">
                  <c:v>130808</c:v>
                </c:pt>
              </c:numCache>
            </c:numRef>
          </c:val>
        </c:ser>
        <c:ser>
          <c:idx val="2"/>
          <c:order val="2"/>
          <c:tx>
            <c:strRef>
              <c:f>Moving_Sizing_Updating!$A$7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Moving_Sizing_Updating!$B$4:$D$4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Moving_Sizing_Updating!$B$7:$D$7</c:f>
              <c:numCache>
                <c:formatCode>_(* #,##0_);_(* \(#,##0\);_(* "-"??_);_(@_)</c:formatCode>
                <c:ptCount val="3"/>
                <c:pt idx="0">
                  <c:v>239312</c:v>
                </c:pt>
                <c:pt idx="1">
                  <c:v>143400</c:v>
                </c:pt>
                <c:pt idx="2">
                  <c:v>191500</c:v>
                </c:pt>
              </c:numCache>
            </c:numRef>
          </c:val>
        </c:ser>
        <c:ser>
          <c:idx val="3"/>
          <c:order val="3"/>
          <c:tx>
            <c:strRef>
              <c:f>Moving_Sizing_Updating!$A$8</c:f>
              <c:strCache>
                <c:ptCount val="1"/>
                <c:pt idx="0">
                  <c:v>Circle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Moving_Sizing_Updating!$B$4:$D$4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Moving_Sizing_Updating!$B$8:$D$8</c:f>
              <c:numCache>
                <c:formatCode>_(* #,##0_);_(* \(#,##0\);_(* "-"??_);_(@_)</c:formatCode>
                <c:ptCount val="3"/>
                <c:pt idx="0">
                  <c:v>46325</c:v>
                </c:pt>
                <c:pt idx="1">
                  <c:v>10390</c:v>
                </c:pt>
                <c:pt idx="2">
                  <c:v>24615</c:v>
                </c:pt>
              </c:numCache>
            </c:numRef>
          </c:val>
        </c:ser>
        <c:axId val="75955200"/>
        <c:axId val="86618880"/>
      </c:barChart>
      <c:catAx>
        <c:axId val="7595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18880"/>
        <c:crosses val="autoZero"/>
        <c:auto val="1"/>
        <c:lblAlgn val="ctr"/>
        <c:lblOffset val="100"/>
        <c:tickLblSkip val="1"/>
        <c:tickMarkSkip val="1"/>
      </c:catAx>
      <c:valAx>
        <c:axId val="8661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552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49898167006109E-2"/>
                <c:y val="0.2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76374745417518"/>
          <c:y val="0.38545454545454544"/>
          <c:w val="0.98370672097759682"/>
          <c:h val="0.694545454545454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Sales by State and Model</a:t>
            </a:r>
          </a:p>
        </c:rich>
      </c:tx>
      <c:layout>
        <c:manualLayout>
          <c:xMode val="edge"/>
          <c:yMode val="edge"/>
          <c:x val="0.28241563055062169"/>
          <c:y val="3.9215686274509803E-2"/>
        </c:manualLayout>
      </c:layout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2735346358792186"/>
          <c:y val="0.29804035707857335"/>
          <c:w val="0.62877442273534634"/>
          <c:h val="0.50588429030442061"/>
        </c:manualLayout>
      </c:layout>
      <c:barChart>
        <c:barDir val="col"/>
        <c:grouping val="clustered"/>
        <c:ser>
          <c:idx val="0"/>
          <c:order val="0"/>
          <c:tx>
            <c:strRef>
              <c:f>'Sales Data'!$A$3</c:f>
              <c:strCache>
                <c:ptCount val="1"/>
                <c:pt idx="0">
                  <c:v>Star</c:v>
                </c:pt>
              </c:strCache>
            </c:strRef>
          </c:tx>
          <c:spPr>
            <a:pattFill prst="dkDn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'Sales Data'!$B$2:$D$2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'Sales Data'!$B$3:$D$3</c:f>
              <c:numCache>
                <c:formatCode>_(* #,##0_);_(* \(#,##0\);_(* "-"??_);_(@_)</c:formatCode>
                <c:ptCount val="3"/>
                <c:pt idx="0">
                  <c:v>418679</c:v>
                </c:pt>
                <c:pt idx="1">
                  <c:v>272522</c:v>
                </c:pt>
                <c:pt idx="2">
                  <c:v>175000</c:v>
                </c:pt>
              </c:numCache>
            </c:numRef>
          </c:val>
        </c:ser>
        <c:ser>
          <c:idx val="1"/>
          <c:order val="1"/>
          <c:tx>
            <c:strRef>
              <c:f>'Sales Data'!$A$4</c:f>
              <c:strCache>
                <c:ptCount val="1"/>
                <c:pt idx="0">
                  <c:v>Box</c:v>
                </c:pt>
              </c:strCache>
            </c:strRef>
          </c:tx>
          <c:spPr>
            <a:pattFill prst="narHorz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'Sales Data'!$B$2:$D$2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'Sales Data'!$B$4:$D$4</c:f>
              <c:numCache>
                <c:formatCode>_(* #,##0_);_(* \(#,##0\);_(* "-"??_);_(@_)</c:formatCode>
                <c:ptCount val="3"/>
                <c:pt idx="0">
                  <c:v>337102</c:v>
                </c:pt>
                <c:pt idx="1">
                  <c:v>227150</c:v>
                </c:pt>
                <c:pt idx="2">
                  <c:v>130808</c:v>
                </c:pt>
              </c:numCache>
            </c:numRef>
          </c:val>
        </c:ser>
        <c:ser>
          <c:idx val="2"/>
          <c:order val="2"/>
          <c:tx>
            <c:strRef>
              <c:f>'Sales Data'!$A$5</c:f>
              <c:strCache>
                <c:ptCount val="1"/>
                <c:pt idx="0">
                  <c:v>West</c:v>
                </c:pt>
              </c:strCache>
            </c:strRef>
          </c:tx>
          <c:spPr>
            <a:pattFill prst="dkUpDiag">
              <a:fgClr>
                <a:srgbClr val="FFFFC0"/>
              </a:fgClr>
              <a:bgClr>
                <a:srgbClr val="339933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'Sales Data'!$B$2:$D$2</c:f>
              <c:strCache>
                <c:ptCount val="3"/>
                <c:pt idx="0">
                  <c:v>Massachusetts</c:v>
                </c:pt>
                <c:pt idx="1">
                  <c:v>Vermont</c:v>
                </c:pt>
                <c:pt idx="2">
                  <c:v>Maine</c:v>
                </c:pt>
              </c:strCache>
            </c:strRef>
          </c:cat>
          <c:val>
            <c:numRef>
              <c:f>'Sales Data'!$B$5:$D$5</c:f>
              <c:numCache>
                <c:formatCode>_(* #,##0_);_(* \(#,##0\);_(* "-"??_);_(@_)</c:formatCode>
                <c:ptCount val="3"/>
                <c:pt idx="0">
                  <c:v>239312</c:v>
                </c:pt>
                <c:pt idx="1">
                  <c:v>143400</c:v>
                </c:pt>
                <c:pt idx="2">
                  <c:v>191500</c:v>
                </c:pt>
              </c:numCache>
            </c:numRef>
          </c:val>
        </c:ser>
        <c:axId val="91573248"/>
        <c:axId val="91599616"/>
      </c:barChart>
      <c:catAx>
        <c:axId val="91573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99616"/>
        <c:crosses val="autoZero"/>
        <c:auto val="1"/>
        <c:lblAlgn val="ctr"/>
        <c:lblOffset val="100"/>
        <c:tickLblSkip val="1"/>
        <c:tickMarkSkip val="1"/>
      </c:catAx>
      <c:valAx>
        <c:axId val="91599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Sales ($U.S.)</a:t>
                </a:r>
              </a:p>
            </c:rich>
          </c:tx>
          <c:layout>
            <c:manualLayout>
              <c:xMode val="edge"/>
              <c:yMode val="edge"/>
              <c:x val="2.8419182948490232E-2"/>
              <c:y val="0.36470711749266638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7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66607460035528"/>
          <c:y val="0.4078447841078689"/>
          <c:w val="0.98579040852575495"/>
          <c:h val="0.694120529051515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Sales by Model</a:t>
            </a:r>
          </a:p>
        </c:rich>
      </c:tx>
      <c:layout>
        <c:manualLayout>
          <c:xMode val="edge"/>
          <c:yMode val="edge"/>
          <c:x val="0.37881873727087578"/>
          <c:y val="3.6363636363636362E-2"/>
        </c:manualLayout>
      </c:layout>
      <c:spPr>
        <a:noFill/>
        <a:ln w="25400">
          <a:noFill/>
        </a:ln>
      </c:spPr>
    </c:title>
    <c:view3D>
      <c:rotY val="40"/>
      <c:perspective val="0"/>
    </c:view3D>
    <c:plotArea>
      <c:layout>
        <c:manualLayout>
          <c:layoutTarget val="inner"/>
          <c:xMode val="edge"/>
          <c:yMode val="edge"/>
          <c:x val="8.1466395112016296E-2"/>
          <c:y val="0.31636363636363635"/>
          <c:w val="0.72097759674134421"/>
          <c:h val="0.512727272727272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explosion val="53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'Creating Pie Charts'!$A$5:$A$8</c:f>
              <c:strCache>
                <c:ptCount val="4"/>
                <c:pt idx="0">
                  <c:v>Star</c:v>
                </c:pt>
                <c:pt idx="1">
                  <c:v>Box</c:v>
                </c:pt>
                <c:pt idx="2">
                  <c:v>West</c:v>
                </c:pt>
                <c:pt idx="3">
                  <c:v>Circle</c:v>
                </c:pt>
              </c:strCache>
            </c:strRef>
          </c:cat>
          <c:val>
            <c:numRef>
              <c:f>'Creating Pie Charts'!$E$5:$E$8</c:f>
              <c:numCache>
                <c:formatCode>_("$"* #,##0_);_("$"* \(#,##0\);_("$"* "-"_);_(@_)</c:formatCode>
                <c:ptCount val="4"/>
                <c:pt idx="0">
                  <c:v>866201</c:v>
                </c:pt>
                <c:pt idx="1">
                  <c:v>695060</c:v>
                </c:pt>
                <c:pt idx="2">
                  <c:v>574212</c:v>
                </c:pt>
                <c:pt idx="3">
                  <c:v>81330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76374745417518"/>
          <c:y val="0.41818181818181815"/>
          <c:w val="0.98370672097759682"/>
          <c:h val="0.727272727272727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Sales by Model</a:t>
            </a:r>
          </a:p>
        </c:rich>
      </c:tx>
      <c:layout>
        <c:manualLayout>
          <c:xMode val="edge"/>
          <c:yMode val="edge"/>
          <c:x val="0.38598442714126807"/>
          <c:y val="1.9543973941368076E-2"/>
        </c:manualLayout>
      </c:layout>
      <c:spPr>
        <a:noFill/>
        <a:ln w="25400">
          <a:noFill/>
        </a:ln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15016685205784205"/>
          <c:y val="0.35667752442996742"/>
          <c:w val="0.69966629588431595"/>
          <c:h val="0.4071661237785016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3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'Sales Data'!$A$3:$A$6</c:f>
              <c:strCache>
                <c:ptCount val="4"/>
                <c:pt idx="0">
                  <c:v>Star</c:v>
                </c:pt>
                <c:pt idx="1">
                  <c:v>Box</c:v>
                </c:pt>
                <c:pt idx="2">
                  <c:v>West</c:v>
                </c:pt>
                <c:pt idx="3">
                  <c:v>Circle</c:v>
                </c:pt>
              </c:strCache>
            </c:strRef>
          </c:cat>
          <c:val>
            <c:numRef>
              <c:f>'Sales Data'!$E$3:$E$6</c:f>
              <c:numCache>
                <c:formatCode>_("$"* #,##0_);_("$"* \(#,##0\);_("$"* "-"_);_(@_)</c:formatCode>
                <c:ptCount val="4"/>
                <c:pt idx="0">
                  <c:v>866201</c:v>
                </c:pt>
                <c:pt idx="1">
                  <c:v>695060</c:v>
                </c:pt>
                <c:pt idx="2">
                  <c:v>574212</c:v>
                </c:pt>
                <c:pt idx="3">
                  <c:v>81330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Sales by Model</a:t>
            </a:r>
          </a:p>
        </c:rich>
      </c:tx>
      <c:layout>
        <c:manualLayout>
          <c:xMode val="edge"/>
          <c:yMode val="edge"/>
          <c:x val="0.37908551627125037"/>
          <c:y val="3.8031319910514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34001779516161"/>
          <c:y val="0.17225988416676316"/>
          <c:w val="0.82222327183322075"/>
          <c:h val="0.73601950507616987"/>
        </c:manualLayout>
      </c:layout>
      <c:barChart>
        <c:barDir val="bar"/>
        <c:grouping val="clustered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ackScale"/>
            <c:pictureStackUnit val="200000"/>
          </c:pictureOptions>
          <c:cat>
            <c:strRef>
              <c:f>'Creating Bar Chart'!$A$5:$A$8</c:f>
              <c:strCache>
                <c:ptCount val="4"/>
                <c:pt idx="0">
                  <c:v>Star</c:v>
                </c:pt>
                <c:pt idx="1">
                  <c:v>Box</c:v>
                </c:pt>
                <c:pt idx="2">
                  <c:v>West</c:v>
                </c:pt>
                <c:pt idx="3">
                  <c:v>Circle</c:v>
                </c:pt>
              </c:strCache>
            </c:strRef>
          </c:cat>
          <c:val>
            <c:numRef>
              <c:f>'Creating Bar Chart'!$E$5:$E$8</c:f>
              <c:numCache>
                <c:formatCode>_("$"* #,##0_);_("$"* \(#,##0\);_("$"* "-"_);_(@_)</c:formatCode>
                <c:ptCount val="4"/>
                <c:pt idx="0">
                  <c:v>866201</c:v>
                </c:pt>
                <c:pt idx="1">
                  <c:v>695060</c:v>
                </c:pt>
                <c:pt idx="2">
                  <c:v>574212</c:v>
                </c:pt>
                <c:pt idx="3">
                  <c:v>81330</c:v>
                </c:pt>
              </c:numCache>
            </c:numRef>
          </c:val>
        </c:ser>
        <c:axId val="88664320"/>
        <c:axId val="91750400"/>
      </c:barChart>
      <c:catAx>
        <c:axId val="8866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50400"/>
        <c:crosses val="autoZero"/>
        <c:auto val="1"/>
        <c:lblAlgn val="ctr"/>
        <c:lblOffset val="100"/>
        <c:tickLblSkip val="1"/>
        <c:tickMarkSkip val="1"/>
      </c:catAx>
      <c:valAx>
        <c:axId val="91750400"/>
        <c:scaling>
          <c:orientation val="minMax"/>
        </c:scaling>
        <c:axPos val="b"/>
        <c:numFmt formatCode="_(&quot;$&quot;* #,##0_);_(&quot;$&quot;* \(#,##0\);_(&quot;$&quot;* &quot;-&quot;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64320"/>
        <c:crosses val="autoZero"/>
        <c:crossBetween val="between"/>
        <c:minorUnit val="20000"/>
      </c:valAx>
      <c:spPr>
        <a:solidFill>
          <a:srgbClr val="FFFF99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22</xdr:col>
      <xdr:colOff>266700</xdr:colOff>
      <xdr:row>32</xdr:row>
      <xdr:rowOff>123825</xdr:rowOff>
    </xdr:to>
    <xdr:pic>
      <xdr:nvPicPr>
        <xdr:cNvPr id="9232" name="Picture 1" descr="FIG4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94" b="6876"/>
        <a:stretch>
          <a:fillRect/>
        </a:stretch>
      </xdr:blipFill>
      <xdr:spPr bwMode="auto">
        <a:xfrm>
          <a:off x="5534025" y="0"/>
          <a:ext cx="8143875" cy="530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33</xdr:row>
      <xdr:rowOff>9525</xdr:rowOff>
    </xdr:from>
    <xdr:to>
      <xdr:col>22</xdr:col>
      <xdr:colOff>228600</xdr:colOff>
      <xdr:row>54</xdr:row>
      <xdr:rowOff>76200</xdr:rowOff>
    </xdr:to>
    <xdr:pic>
      <xdr:nvPicPr>
        <xdr:cNvPr id="9233" name="Picture 3" descr="FIG4-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1249" b="21719"/>
        <a:stretch>
          <a:fillRect/>
        </a:stretch>
      </xdr:blipFill>
      <xdr:spPr bwMode="auto">
        <a:xfrm>
          <a:off x="5495925" y="5353050"/>
          <a:ext cx="8143875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58</xdr:row>
      <xdr:rowOff>0</xdr:rowOff>
    </xdr:to>
    <xdr:pic>
      <xdr:nvPicPr>
        <xdr:cNvPr id="92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752975" cy="9391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0.07475</cdr:x>
      <cdr:y>0.883</cdr:y>
    </cdr:from>
    <cdr:to>
      <cdr:x>0.35175</cdr:x>
      <cdr:y>0.958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2" y="5164093"/>
          <a:ext cx="2371944" cy="438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Right click for options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11</xdr:col>
      <xdr:colOff>57150</xdr:colOff>
      <xdr:row>51</xdr:row>
      <xdr:rowOff>57150</xdr:rowOff>
    </xdr:to>
    <xdr:graphicFrame macro="">
      <xdr:nvGraphicFramePr>
        <xdr:cNvPr id="13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9</xdr:row>
      <xdr:rowOff>76200</xdr:rowOff>
    </xdr:from>
    <xdr:to>
      <xdr:col>5</xdr:col>
      <xdr:colOff>104775</xdr:colOff>
      <xdr:row>12</xdr:row>
      <xdr:rowOff>152400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1038225" y="1628775"/>
          <a:ext cx="2343150" cy="561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hide gridlines - Tools/Options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is a text box from Drawing Toolbar.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66675</xdr:rowOff>
    </xdr:from>
    <xdr:to>
      <xdr:col>8</xdr:col>
      <xdr:colOff>47625</xdr:colOff>
      <xdr:row>10</xdr:row>
      <xdr:rowOff>152400</xdr:rowOff>
    </xdr:to>
    <xdr:pic>
      <xdr:nvPicPr>
        <xdr:cNvPr id="32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85775"/>
          <a:ext cx="4857750" cy="1381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447675</xdr:colOff>
      <xdr:row>11</xdr:row>
      <xdr:rowOff>114300</xdr:rowOff>
    </xdr:from>
    <xdr:to>
      <xdr:col>14</xdr:col>
      <xdr:colOff>333375</xdr:colOff>
      <xdr:row>29</xdr:row>
      <xdr:rowOff>95250</xdr:rowOff>
    </xdr:to>
    <xdr:pic>
      <xdr:nvPicPr>
        <xdr:cNvPr id="327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34075" y="1990725"/>
          <a:ext cx="2933700" cy="2895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12</xdr:row>
      <xdr:rowOff>19050</xdr:rowOff>
    </xdr:from>
    <xdr:to>
      <xdr:col>9</xdr:col>
      <xdr:colOff>419100</xdr:colOff>
      <xdr:row>30</xdr:row>
      <xdr:rowOff>9525</xdr:rowOff>
    </xdr:to>
    <xdr:pic>
      <xdr:nvPicPr>
        <xdr:cNvPr id="327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62275" y="2057400"/>
          <a:ext cx="2943225" cy="2905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12</xdr:row>
      <xdr:rowOff>85725</xdr:rowOff>
    </xdr:from>
    <xdr:to>
      <xdr:col>4</xdr:col>
      <xdr:colOff>533400</xdr:colOff>
      <xdr:row>40</xdr:row>
      <xdr:rowOff>76200</xdr:rowOff>
    </xdr:to>
    <xdr:pic>
      <xdr:nvPicPr>
        <xdr:cNvPr id="327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2124075"/>
          <a:ext cx="2943225" cy="452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40</xdr:row>
      <xdr:rowOff>152400</xdr:rowOff>
    </xdr:from>
    <xdr:to>
      <xdr:col>4</xdr:col>
      <xdr:colOff>552450</xdr:colOff>
      <xdr:row>69</xdr:row>
      <xdr:rowOff>38100</xdr:rowOff>
    </xdr:to>
    <xdr:pic>
      <xdr:nvPicPr>
        <xdr:cNvPr id="327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6724650"/>
          <a:ext cx="2952750" cy="458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40</xdr:row>
      <xdr:rowOff>152400</xdr:rowOff>
    </xdr:from>
    <xdr:to>
      <xdr:col>10</xdr:col>
      <xdr:colOff>238125</xdr:colOff>
      <xdr:row>55</xdr:row>
      <xdr:rowOff>123825</xdr:rowOff>
    </xdr:to>
    <xdr:pic>
      <xdr:nvPicPr>
        <xdr:cNvPr id="328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57525" y="6724650"/>
          <a:ext cx="3276600" cy="2400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16</xdr:col>
      <xdr:colOff>400050</xdr:colOff>
      <xdr:row>57</xdr:row>
      <xdr:rowOff>123825</xdr:rowOff>
    </xdr:to>
    <xdr:pic>
      <xdr:nvPicPr>
        <xdr:cNvPr id="328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05600" y="6734175"/>
          <a:ext cx="3448050" cy="2714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57</xdr:row>
      <xdr:rowOff>95250</xdr:rowOff>
    </xdr:from>
    <xdr:to>
      <xdr:col>13</xdr:col>
      <xdr:colOff>323850</xdr:colOff>
      <xdr:row>85</xdr:row>
      <xdr:rowOff>85725</xdr:rowOff>
    </xdr:to>
    <xdr:pic>
      <xdr:nvPicPr>
        <xdr:cNvPr id="32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09975" y="9420225"/>
          <a:ext cx="4638675" cy="452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28</xdr:row>
      <xdr:rowOff>57150</xdr:rowOff>
    </xdr:from>
    <xdr:to>
      <xdr:col>4</xdr:col>
      <xdr:colOff>714375</xdr:colOff>
      <xdr:row>31</xdr:row>
      <xdr:rowOff>38100</xdr:rowOff>
    </xdr:to>
    <xdr:pic>
      <xdr:nvPicPr>
        <xdr:cNvPr id="6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3613" t="18549" r="10254" b="74866"/>
        <a:stretch>
          <a:fillRect/>
        </a:stretch>
      </xdr:blipFill>
      <xdr:spPr bwMode="auto">
        <a:xfrm>
          <a:off x="28575" y="4610100"/>
          <a:ext cx="35242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31</xdr:row>
      <xdr:rowOff>114300</xdr:rowOff>
    </xdr:from>
    <xdr:to>
      <xdr:col>12</xdr:col>
      <xdr:colOff>295275</xdr:colOff>
      <xdr:row>51</xdr:row>
      <xdr:rowOff>19050</xdr:rowOff>
    </xdr:to>
    <xdr:pic>
      <xdr:nvPicPr>
        <xdr:cNvPr id="6162" name="Picture 3" descr="FIG4-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4063" b="24374"/>
        <a:stretch>
          <a:fillRect/>
        </a:stretch>
      </xdr:blipFill>
      <xdr:spPr bwMode="auto">
        <a:xfrm>
          <a:off x="19050" y="5153025"/>
          <a:ext cx="813435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2</xdr:row>
      <xdr:rowOff>19050</xdr:rowOff>
    </xdr:from>
    <xdr:to>
      <xdr:col>13</xdr:col>
      <xdr:colOff>104775</xdr:colOff>
      <xdr:row>18</xdr:row>
      <xdr:rowOff>28575</xdr:rowOff>
    </xdr:to>
    <xdr:graphicFrame macro="">
      <xdr:nvGraphicFramePr>
        <xdr:cNvPr id="61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133350</xdr:rowOff>
    </xdr:from>
    <xdr:to>
      <xdr:col>9</xdr:col>
      <xdr:colOff>523875</xdr:colOff>
      <xdr:row>33</xdr:row>
      <xdr:rowOff>66675</xdr:rowOff>
    </xdr:to>
    <xdr:grpSp>
      <xdr:nvGrpSpPr>
        <xdr:cNvPr id="5252" name="Group 27"/>
        <xdr:cNvGrpSpPr>
          <a:grpSpLocks/>
        </xdr:cNvGrpSpPr>
      </xdr:nvGrpSpPr>
      <xdr:grpSpPr bwMode="auto">
        <a:xfrm>
          <a:off x="133350" y="2162175"/>
          <a:ext cx="6353175" cy="3333750"/>
          <a:chOff x="9" y="207"/>
          <a:chExt cx="606" cy="326"/>
        </a:xfrm>
      </xdr:grpSpPr>
      <xdr:sp macro="" textlink="">
        <xdr:nvSpPr>
          <xdr:cNvPr id="5253" name="Rectangle 16"/>
          <xdr:cNvSpPr>
            <a:spLocks noChangeArrowheads="1"/>
          </xdr:cNvSpPr>
        </xdr:nvSpPr>
        <xdr:spPr bwMode="auto">
          <a:xfrm>
            <a:off x="111" y="445"/>
            <a:ext cx="289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aphicFrame macro="">
        <xdr:nvGraphicFramePr>
          <xdr:cNvPr id="5254" name="Chart 3"/>
          <xdr:cNvGraphicFramePr>
            <a:graphicFrameLocks/>
          </xdr:cNvGraphicFramePr>
        </xdr:nvGraphicFramePr>
        <xdr:xfrm>
          <a:off x="9" y="232"/>
          <a:ext cx="501" cy="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1" name="Text Box 1"/>
          <xdr:cNvSpPr txBox="1">
            <a:spLocks noChangeArrowheads="1"/>
          </xdr:cNvSpPr>
        </xdr:nvSpPr>
        <xdr:spPr bwMode="auto">
          <a:xfrm>
            <a:off x="58" y="239"/>
            <a:ext cx="91" cy="19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value (Y) axis</a:t>
            </a:r>
          </a:p>
        </xdr:txBody>
      </xdr:sp>
      <xdr:sp macro="" textlink="">
        <xdr:nvSpPr>
          <xdr:cNvPr id="5124" name="Text Box 4"/>
          <xdr:cNvSpPr txBox="1">
            <a:spLocks noChangeArrowheads="1"/>
          </xdr:cNvSpPr>
        </xdr:nvSpPr>
        <xdr:spPr bwMode="auto">
          <a:xfrm>
            <a:off x="9" y="266"/>
            <a:ext cx="68" cy="20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 axis title</a:t>
            </a:r>
          </a:p>
        </xdr:txBody>
      </xdr:sp>
      <xdr:sp macro="" textlink="">
        <xdr:nvSpPr>
          <xdr:cNvPr id="5125" name="Text Box 5"/>
          <xdr:cNvSpPr txBox="1">
            <a:spLocks noChangeArrowheads="1"/>
          </xdr:cNvSpPr>
        </xdr:nvSpPr>
        <xdr:spPr bwMode="auto">
          <a:xfrm>
            <a:off x="340" y="471"/>
            <a:ext cx="68" cy="20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 axis title</a:t>
            </a:r>
          </a:p>
        </xdr:txBody>
      </xdr:sp>
      <xdr:sp macro="" textlink="">
        <xdr:nvSpPr>
          <xdr:cNvPr id="5126" name="Text Box 6"/>
          <xdr:cNvSpPr txBox="1">
            <a:spLocks noChangeArrowheads="1"/>
          </xdr:cNvSpPr>
        </xdr:nvSpPr>
        <xdr:spPr bwMode="auto">
          <a:xfrm>
            <a:off x="12" y="440"/>
            <a:ext cx="84" cy="43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category (X)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axis labels</a:t>
            </a:r>
          </a:p>
        </xdr:txBody>
      </xdr:sp>
      <xdr:sp macro="" textlink="">
        <xdr:nvSpPr>
          <xdr:cNvPr id="5127" name="Text Box 7"/>
          <xdr:cNvSpPr txBox="1">
            <a:spLocks noChangeArrowheads="1"/>
          </xdr:cNvSpPr>
        </xdr:nvSpPr>
        <xdr:spPr bwMode="auto">
          <a:xfrm>
            <a:off x="186" y="510"/>
            <a:ext cx="63" cy="20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tick mark</a:t>
            </a:r>
          </a:p>
        </xdr:txBody>
      </xdr:sp>
      <xdr:sp macro="" textlink="">
        <xdr:nvSpPr>
          <xdr:cNvPr id="5128" name="Text Box 8"/>
          <xdr:cNvSpPr txBox="1">
            <a:spLocks noChangeArrowheads="1"/>
          </xdr:cNvSpPr>
        </xdr:nvSpPr>
        <xdr:spPr bwMode="auto">
          <a:xfrm>
            <a:off x="372" y="513"/>
            <a:ext cx="91" cy="20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data  marker</a:t>
            </a:r>
          </a:p>
        </xdr:txBody>
      </xdr:sp>
      <xdr:sp macro="" textlink="">
        <xdr:nvSpPr>
          <xdr:cNvPr id="5129" name="Text Box 9"/>
          <xdr:cNvSpPr txBox="1">
            <a:spLocks noChangeArrowheads="1"/>
          </xdr:cNvSpPr>
        </xdr:nvSpPr>
        <xdr:spPr bwMode="auto">
          <a:xfrm>
            <a:off x="472" y="434"/>
            <a:ext cx="111" cy="20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category (X) axis</a:t>
            </a:r>
          </a:p>
        </xdr:txBody>
      </xdr:sp>
      <xdr:sp macro="" textlink="">
        <xdr:nvSpPr>
          <xdr:cNvPr id="5130" name="Text Box 10"/>
          <xdr:cNvSpPr txBox="1">
            <a:spLocks noChangeArrowheads="1"/>
          </xdr:cNvSpPr>
        </xdr:nvSpPr>
        <xdr:spPr bwMode="auto">
          <a:xfrm>
            <a:off x="529" y="298"/>
            <a:ext cx="86" cy="123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legend -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colors match corresponding parts of graph or chart</a:t>
            </a:r>
          </a:p>
        </xdr:txBody>
      </xdr:sp>
      <xdr:sp macro="" textlink="">
        <xdr:nvSpPr>
          <xdr:cNvPr id="5131" name="Text Box 11"/>
          <xdr:cNvSpPr txBox="1">
            <a:spLocks noChangeArrowheads="1"/>
          </xdr:cNvSpPr>
        </xdr:nvSpPr>
        <xdr:spPr bwMode="auto">
          <a:xfrm>
            <a:off x="262" y="207"/>
            <a:ext cx="59" cy="19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title</a:t>
            </a:r>
          </a:p>
        </xdr:txBody>
      </xdr:sp>
      <xdr:sp macro="" textlink="">
        <xdr:nvSpPr>
          <xdr:cNvPr id="5132" name="Text Box 12"/>
          <xdr:cNvSpPr txBox="1">
            <a:spLocks noChangeArrowheads="1"/>
          </xdr:cNvSpPr>
        </xdr:nvSpPr>
        <xdr:spPr bwMode="auto">
          <a:xfrm>
            <a:off x="364" y="273"/>
            <a:ext cx="68" cy="19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plot area</a:t>
            </a:r>
          </a:p>
        </xdr:txBody>
      </xdr:sp>
      <xdr:sp macro="" textlink="">
        <xdr:nvSpPr>
          <xdr:cNvPr id="5265" name="Line 13"/>
          <xdr:cNvSpPr>
            <a:spLocks noChangeShapeType="1"/>
          </xdr:cNvSpPr>
        </xdr:nvSpPr>
        <xdr:spPr bwMode="auto">
          <a:xfrm flipH="1" flipV="1">
            <a:off x="224" y="443"/>
            <a:ext cx="0" cy="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66" name="Line 14"/>
          <xdr:cNvSpPr>
            <a:spLocks noChangeShapeType="1"/>
          </xdr:cNvSpPr>
        </xdr:nvSpPr>
        <xdr:spPr bwMode="auto">
          <a:xfrm flipV="1">
            <a:off x="419" y="439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67" name="Line 15"/>
          <xdr:cNvSpPr>
            <a:spLocks noChangeShapeType="1"/>
          </xdr:cNvSpPr>
        </xdr:nvSpPr>
        <xdr:spPr bwMode="auto">
          <a:xfrm rot="10540029">
            <a:off x="314" y="479"/>
            <a:ext cx="23" cy="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68" name="Rectangle 17"/>
          <xdr:cNvSpPr>
            <a:spLocks noChangeArrowheads="1"/>
          </xdr:cNvSpPr>
        </xdr:nvSpPr>
        <xdr:spPr bwMode="auto">
          <a:xfrm>
            <a:off x="118" y="448"/>
            <a:ext cx="291" cy="17"/>
          </a:xfrm>
          <a:prstGeom prst="rect">
            <a:avLst/>
          </a:prstGeom>
          <a:noFill/>
          <a:ln w="28575">
            <a:solidFill>
              <a:srgbClr val="000080"/>
            </a:solidFill>
            <a:miter lim="800000"/>
            <a:headEnd/>
            <a:tailEnd/>
          </a:ln>
        </xdr:spPr>
      </xdr:sp>
      <xdr:sp macro="" textlink="">
        <xdr:nvSpPr>
          <xdr:cNvPr id="5269" name="Line 18"/>
          <xdr:cNvSpPr>
            <a:spLocks noChangeShapeType="1"/>
          </xdr:cNvSpPr>
        </xdr:nvSpPr>
        <xdr:spPr bwMode="auto">
          <a:xfrm flipV="1">
            <a:off x="95" y="455"/>
            <a:ext cx="17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70" name="Line 19"/>
          <xdr:cNvSpPr>
            <a:spLocks noChangeShapeType="1"/>
          </xdr:cNvSpPr>
        </xdr:nvSpPr>
        <xdr:spPr bwMode="auto">
          <a:xfrm>
            <a:off x="35" y="285"/>
            <a:ext cx="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71" name="Line 20"/>
          <xdr:cNvSpPr>
            <a:spLocks noChangeShapeType="1"/>
          </xdr:cNvSpPr>
        </xdr:nvSpPr>
        <xdr:spPr bwMode="auto">
          <a:xfrm>
            <a:off x="115" y="257"/>
            <a:ext cx="0" cy="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72" name="Line 21"/>
          <xdr:cNvSpPr>
            <a:spLocks noChangeShapeType="1"/>
          </xdr:cNvSpPr>
        </xdr:nvSpPr>
        <xdr:spPr bwMode="auto">
          <a:xfrm>
            <a:off x="289" y="225"/>
            <a:ext cx="0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73" name="Line 22"/>
          <xdr:cNvSpPr>
            <a:spLocks noChangeShapeType="1"/>
          </xdr:cNvSpPr>
        </xdr:nvSpPr>
        <xdr:spPr bwMode="auto">
          <a:xfrm>
            <a:off x="392" y="292"/>
            <a:ext cx="0" cy="2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74" name="Line 23"/>
          <xdr:cNvSpPr>
            <a:spLocks noChangeShapeType="1"/>
          </xdr:cNvSpPr>
        </xdr:nvSpPr>
        <xdr:spPr bwMode="auto">
          <a:xfrm flipH="1">
            <a:off x="496" y="347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44" name="Text Box 24"/>
          <xdr:cNvSpPr txBox="1">
            <a:spLocks noChangeArrowheads="1"/>
          </xdr:cNvSpPr>
        </xdr:nvSpPr>
        <xdr:spPr bwMode="auto">
          <a:xfrm>
            <a:off x="284" y="273"/>
            <a:ext cx="65" cy="19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grid lines</a:t>
            </a:r>
          </a:p>
        </xdr:txBody>
      </xdr:sp>
      <xdr:sp macro="" textlink="">
        <xdr:nvSpPr>
          <xdr:cNvPr id="5276" name="Line 25"/>
          <xdr:cNvSpPr>
            <a:spLocks noChangeShapeType="1"/>
          </xdr:cNvSpPr>
        </xdr:nvSpPr>
        <xdr:spPr bwMode="auto">
          <a:xfrm>
            <a:off x="315" y="295"/>
            <a:ext cx="0" cy="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77" name="Line 26"/>
          <xdr:cNvSpPr>
            <a:spLocks noChangeShapeType="1"/>
          </xdr:cNvSpPr>
        </xdr:nvSpPr>
        <xdr:spPr bwMode="auto">
          <a:xfrm flipH="1">
            <a:off x="440" y="438"/>
            <a:ext cx="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28575</xdr:rowOff>
    </xdr:from>
    <xdr:to>
      <xdr:col>12</xdr:col>
      <xdr:colOff>523875</xdr:colOff>
      <xdr:row>17</xdr:row>
      <xdr:rowOff>38100</xdr:rowOff>
    </xdr:to>
    <xdr:graphicFrame macro="">
      <xdr:nvGraphicFramePr>
        <xdr:cNvPr id="7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</cdr:x>
      <cdr:y>0.5</cdr:y>
    </cdr:from>
    <cdr:to>
      <cdr:x>0.66238</cdr:x>
      <cdr:y>0.56891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6325" y="1317625"/>
          <a:ext cx="760967" cy="181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 typing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19050</xdr:rowOff>
    </xdr:from>
    <xdr:to>
      <xdr:col>8</xdr:col>
      <xdr:colOff>9525</xdr:colOff>
      <xdr:row>23</xdr:row>
      <xdr:rowOff>19050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7</xdr:row>
      <xdr:rowOff>76200</xdr:rowOff>
    </xdr:from>
    <xdr:to>
      <xdr:col>12</xdr:col>
      <xdr:colOff>581025</xdr:colOff>
      <xdr:row>23</xdr:row>
      <xdr:rowOff>85725</xdr:rowOff>
    </xdr:to>
    <xdr:graphicFrame macro="">
      <xdr:nvGraphicFramePr>
        <xdr:cNvPr id="11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483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E20" sqref="E20"/>
    </sheetView>
  </sheetViews>
  <sheetFormatPr defaultRowHeight="12.75"/>
  <cols>
    <col min="2" max="2" width="10" customWidth="1"/>
  </cols>
  <sheetData>
    <row r="1" spans="1:3">
      <c r="A1" s="16" t="s">
        <v>67</v>
      </c>
    </row>
    <row r="2" spans="1:3">
      <c r="A2" s="16" t="s">
        <v>16</v>
      </c>
    </row>
    <row r="3" spans="1:3">
      <c r="B3" t="s">
        <v>19</v>
      </c>
      <c r="C3" t="s">
        <v>20</v>
      </c>
    </row>
    <row r="4" spans="1:3">
      <c r="B4" t="s">
        <v>17</v>
      </c>
      <c r="C4" t="s">
        <v>18</v>
      </c>
    </row>
    <row r="6" spans="1:3">
      <c r="A6" s="16" t="s">
        <v>21</v>
      </c>
    </row>
    <row r="7" spans="1:3">
      <c r="B7" t="s">
        <v>25</v>
      </c>
    </row>
    <row r="9" spans="1:3">
      <c r="A9" s="16" t="s">
        <v>66</v>
      </c>
    </row>
    <row r="11" spans="1:3">
      <c r="A11" s="16" t="s">
        <v>22</v>
      </c>
    </row>
    <row r="12" spans="1:3">
      <c r="B12" t="s">
        <v>23</v>
      </c>
    </row>
    <row r="13" spans="1:3">
      <c r="B13" t="s">
        <v>24</v>
      </c>
    </row>
    <row r="15" spans="1:3">
      <c r="A15" s="16" t="s">
        <v>26</v>
      </c>
    </row>
    <row r="16" spans="1:3">
      <c r="B16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24"/>
  <sheetViews>
    <sheetView workbookViewId="0">
      <selection activeCell="E3" sqref="E3"/>
    </sheetView>
  </sheetViews>
  <sheetFormatPr defaultRowHeight="12.75"/>
  <cols>
    <col min="2" max="2" width="14" bestFit="1" customWidth="1"/>
    <col min="3" max="4" width="9.7109375" bestFit="1" customWidth="1"/>
    <col min="5" max="5" width="11.28515625" bestFit="1" customWidth="1"/>
  </cols>
  <sheetData>
    <row r="3" spans="1:5">
      <c r="A3" s="1" t="s">
        <v>5</v>
      </c>
      <c r="B3" s="2"/>
      <c r="C3" s="2"/>
      <c r="D3" s="2"/>
      <c r="E3" s="2"/>
    </row>
    <row r="4" spans="1:5">
      <c r="A4" s="22"/>
      <c r="B4" s="3" t="s">
        <v>6</v>
      </c>
      <c r="C4" s="3" t="s">
        <v>7</v>
      </c>
      <c r="D4" s="3" t="s">
        <v>8</v>
      </c>
      <c r="E4" s="21" t="s">
        <v>9</v>
      </c>
    </row>
    <row r="5" spans="1:5">
      <c r="A5" s="24" t="s">
        <v>11</v>
      </c>
      <c r="B5" s="23">
        <v>418679</v>
      </c>
      <c r="C5" s="23">
        <v>272522</v>
      </c>
      <c r="D5" s="23">
        <v>175000</v>
      </c>
      <c r="E5" s="25">
        <f>SUM(B5:D5)</f>
        <v>866201</v>
      </c>
    </row>
    <row r="6" spans="1:5">
      <c r="A6" s="24" t="s">
        <v>12</v>
      </c>
      <c r="B6" s="23">
        <v>337102</v>
      </c>
      <c r="C6" s="23">
        <v>227150</v>
      </c>
      <c r="D6" s="23">
        <v>130808</v>
      </c>
      <c r="E6" s="25">
        <f>SUM(B6:D6)</f>
        <v>695060</v>
      </c>
    </row>
    <row r="7" spans="1:5">
      <c r="A7" s="24" t="s">
        <v>13</v>
      </c>
      <c r="B7" s="23">
        <v>239312</v>
      </c>
      <c r="C7" s="23">
        <v>143400</v>
      </c>
      <c r="D7" s="23">
        <v>191500</v>
      </c>
      <c r="E7" s="25">
        <f>SUM(B7:D7)</f>
        <v>574212</v>
      </c>
    </row>
    <row r="8" spans="1:5">
      <c r="A8" s="24" t="s">
        <v>14</v>
      </c>
      <c r="B8" s="23">
        <v>46325</v>
      </c>
      <c r="C8" s="23">
        <v>10390</v>
      </c>
      <c r="D8" s="23">
        <v>24615</v>
      </c>
      <c r="E8" s="25">
        <f>SUM(B8:D8)</f>
        <v>81330</v>
      </c>
    </row>
    <row r="9" spans="1:5" ht="13.5" thickBot="1">
      <c r="A9" s="7" t="s">
        <v>10</v>
      </c>
      <c r="B9" s="8">
        <f>SUM(B5:B8)</f>
        <v>1041418</v>
      </c>
      <c r="C9" s="8">
        <f>SUM(C5:C8)</f>
        <v>653462</v>
      </c>
      <c r="D9" s="8">
        <f>SUM(D5:D8)</f>
        <v>521923</v>
      </c>
      <c r="E9" s="8">
        <f>SUM(E5:E8)</f>
        <v>2216803</v>
      </c>
    </row>
    <row r="10" spans="1:5" ht="13.5" thickTop="1"/>
    <row r="11" spans="1:5">
      <c r="A11" s="15" t="s">
        <v>74</v>
      </c>
    </row>
    <row r="13" spans="1:5">
      <c r="A13" s="16" t="s">
        <v>83</v>
      </c>
    </row>
    <row r="14" spans="1:5">
      <c r="A14" s="16"/>
      <c r="B14" t="s">
        <v>84</v>
      </c>
    </row>
    <row r="15" spans="1:5">
      <c r="A15" s="16"/>
      <c r="B15" t="s">
        <v>85</v>
      </c>
    </row>
    <row r="16" spans="1:5">
      <c r="A16" s="16" t="s">
        <v>86</v>
      </c>
    </row>
    <row r="17" spans="1:2">
      <c r="B17" t="s">
        <v>88</v>
      </c>
    </row>
    <row r="18" spans="1:2">
      <c r="B18" t="s">
        <v>87</v>
      </c>
    </row>
    <row r="19" spans="1:2">
      <c r="B19" t="s">
        <v>89</v>
      </c>
    </row>
    <row r="20" spans="1:2">
      <c r="B20" t="s">
        <v>90</v>
      </c>
    </row>
    <row r="21" spans="1:2">
      <c r="B21" t="s">
        <v>102</v>
      </c>
    </row>
    <row r="22" spans="1:2">
      <c r="B22" t="s">
        <v>96</v>
      </c>
    </row>
    <row r="23" spans="1:2">
      <c r="A23" t="s">
        <v>82</v>
      </c>
    </row>
    <row r="24" spans="1:2">
      <c r="A24" t="s">
        <v>81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G17" sqref="G17"/>
    </sheetView>
  </sheetViews>
  <sheetFormatPr defaultRowHeight="12.75"/>
  <cols>
    <col min="1" max="1" width="12.5703125" customWidth="1"/>
  </cols>
  <sheetData>
    <row r="1" spans="1:10" ht="20.25">
      <c r="A1" s="10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4" spans="1:10">
      <c r="A4" s="4" t="s">
        <v>1</v>
      </c>
      <c r="B4" s="11">
        <v>36839</v>
      </c>
    </row>
    <row r="5" spans="1:10">
      <c r="A5" s="4"/>
    </row>
    <row r="6" spans="1:10">
      <c r="A6" s="4" t="s">
        <v>2</v>
      </c>
    </row>
    <row r="7" spans="1:10">
      <c r="A7" s="4"/>
    </row>
    <row r="8" spans="1:10">
      <c r="A8" s="4" t="s">
        <v>3</v>
      </c>
      <c r="B8" t="s">
        <v>4</v>
      </c>
    </row>
  </sheetData>
  <phoneticPr fontId="0" type="halfwidthKatakana" alignment="noControl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X57" sqref="A1:X57"/>
    </sheetView>
  </sheetViews>
  <sheetFormatPr defaultRowHeight="12.75"/>
  <sheetData/>
  <phoneticPr fontId="0" type="noConversion"/>
  <pageMargins left="0.5" right="1" top="0.5" bottom="0.5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3"/>
  <sheetViews>
    <sheetView workbookViewId="0">
      <selection activeCell="X57" sqref="A1:X57"/>
    </sheetView>
  </sheetViews>
  <sheetFormatPr defaultRowHeight="12.75"/>
  <sheetData>
    <row r="2" spans="1:1" ht="20.25">
      <c r="A2" s="27" t="s">
        <v>103</v>
      </c>
    </row>
    <row r="42" spans="12:12">
      <c r="L42" s="16"/>
    </row>
    <row r="63" spans="7:7">
      <c r="G63" s="16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X57" sqref="A1:X57"/>
    </sheetView>
  </sheetViews>
  <sheetFormatPr defaultRowHeight="12.75"/>
  <cols>
    <col min="2" max="2" width="14" bestFit="1" customWidth="1"/>
    <col min="3" max="4" width="9.7109375" bestFit="1" customWidth="1"/>
    <col min="5" max="5" width="11.28515625" bestFit="1" customWidth="1"/>
  </cols>
  <sheetData>
    <row r="1" spans="1:5">
      <c r="A1" s="16" t="s">
        <v>63</v>
      </c>
    </row>
    <row r="3" spans="1:5">
      <c r="A3" s="1" t="s">
        <v>5</v>
      </c>
      <c r="B3" s="2"/>
      <c r="C3" s="2"/>
      <c r="D3" s="2"/>
      <c r="E3" s="2"/>
    </row>
    <row r="4" spans="1:5">
      <c r="B4" s="3" t="s">
        <v>6</v>
      </c>
      <c r="C4" s="3" t="s">
        <v>7</v>
      </c>
      <c r="D4" s="3" t="s">
        <v>8</v>
      </c>
      <c r="E4" s="3" t="s">
        <v>9</v>
      </c>
    </row>
    <row r="5" spans="1:5">
      <c r="A5" s="4" t="s">
        <v>11</v>
      </c>
      <c r="B5" s="6">
        <v>418679</v>
      </c>
      <c r="C5" s="6">
        <v>272522</v>
      </c>
      <c r="D5" s="6">
        <v>175000</v>
      </c>
      <c r="E5" s="5">
        <f>SUM(B5:D5)</f>
        <v>866201</v>
      </c>
    </row>
    <row r="6" spans="1:5">
      <c r="A6" s="4" t="s">
        <v>12</v>
      </c>
      <c r="B6" s="6">
        <v>337102</v>
      </c>
      <c r="C6" s="6">
        <v>227150</v>
      </c>
      <c r="D6" s="6">
        <v>130808</v>
      </c>
      <c r="E6" s="5">
        <f>SUM(B6:D6)</f>
        <v>695060</v>
      </c>
    </row>
    <row r="7" spans="1:5">
      <c r="A7" s="4" t="s">
        <v>13</v>
      </c>
      <c r="B7" s="6">
        <v>239312</v>
      </c>
      <c r="C7" s="6">
        <v>143400</v>
      </c>
      <c r="D7" s="6">
        <v>191500</v>
      </c>
      <c r="E7" s="5">
        <f>SUM(B7:D7)</f>
        <v>574212</v>
      </c>
    </row>
    <row r="8" spans="1:5">
      <c r="A8" s="4" t="s">
        <v>14</v>
      </c>
      <c r="B8" s="6">
        <v>46325</v>
      </c>
      <c r="C8" s="6">
        <v>10390</v>
      </c>
      <c r="D8" s="6">
        <v>24615</v>
      </c>
      <c r="E8" s="5">
        <f>SUM(B8:D8)</f>
        <v>81330</v>
      </c>
    </row>
    <row r="9" spans="1:5" ht="13.5" thickBot="1">
      <c r="A9" s="7" t="s">
        <v>10</v>
      </c>
      <c r="B9" s="8">
        <f>SUM(B5:B8)</f>
        <v>1041418</v>
      </c>
      <c r="C9" s="8">
        <f>SUM(C5:C8)</f>
        <v>653462</v>
      </c>
      <c r="D9" s="8">
        <f>SUM(D5:D8)</f>
        <v>521923</v>
      </c>
      <c r="E9" s="8">
        <f>SUM(E5:E8)</f>
        <v>2216803</v>
      </c>
    </row>
    <row r="10" spans="1:5" ht="13.5" thickTop="1"/>
    <row r="11" spans="1:5">
      <c r="A11" s="15" t="s">
        <v>28</v>
      </c>
    </row>
    <row r="12" spans="1:5">
      <c r="A12" s="15"/>
    </row>
    <row r="13" spans="1:5">
      <c r="A13" s="15" t="s">
        <v>29</v>
      </c>
    </row>
    <row r="14" spans="1:5">
      <c r="A14" s="15" t="s">
        <v>30</v>
      </c>
    </row>
    <row r="15" spans="1:5">
      <c r="A15" s="18" t="s">
        <v>31</v>
      </c>
      <c r="B15" t="s">
        <v>68</v>
      </c>
    </row>
    <row r="16" spans="1:5">
      <c r="A16" s="15" t="s">
        <v>40</v>
      </c>
    </row>
    <row r="17" spans="1:2">
      <c r="A17" s="18" t="s">
        <v>32</v>
      </c>
      <c r="B17" s="16" t="s">
        <v>69</v>
      </c>
    </row>
    <row r="18" spans="1:2">
      <c r="A18" s="18"/>
      <c r="B18" t="s">
        <v>35</v>
      </c>
    </row>
    <row r="19" spans="1:2">
      <c r="A19" s="18"/>
      <c r="B19" t="s">
        <v>36</v>
      </c>
    </row>
    <row r="20" spans="1:2">
      <c r="A20" s="18" t="s">
        <v>33</v>
      </c>
      <c r="B20" t="s">
        <v>70</v>
      </c>
    </row>
    <row r="21" spans="1:2">
      <c r="A21" s="18"/>
      <c r="B21" t="s">
        <v>39</v>
      </c>
    </row>
    <row r="22" spans="1:2">
      <c r="A22" s="18" t="s">
        <v>34</v>
      </c>
      <c r="B22" t="s">
        <v>71</v>
      </c>
    </row>
    <row r="23" spans="1:2">
      <c r="A23" s="15" t="s">
        <v>92</v>
      </c>
    </row>
    <row r="24" spans="1:2">
      <c r="A24" s="15" t="s">
        <v>91</v>
      </c>
    </row>
    <row r="25" spans="1:2">
      <c r="A25" s="17" t="s">
        <v>37</v>
      </c>
    </row>
    <row r="26" spans="1:2">
      <c r="B26" s="17" t="s">
        <v>38</v>
      </c>
    </row>
    <row r="27" spans="1:2">
      <c r="A27" s="17"/>
    </row>
    <row r="28" spans="1:2">
      <c r="A28" s="16" t="s">
        <v>93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L11" sqref="L11"/>
    </sheetView>
  </sheetViews>
  <sheetFormatPr defaultRowHeight="12.75"/>
  <cols>
    <col min="2" max="2" width="14" bestFit="1" customWidth="1"/>
    <col min="3" max="4" width="9.7109375" bestFit="1" customWidth="1"/>
    <col min="5" max="5" width="11.28515625" bestFit="1" customWidth="1"/>
  </cols>
  <sheetData>
    <row r="1" spans="1:5">
      <c r="A1" s="1" t="s">
        <v>5</v>
      </c>
      <c r="B1" s="2"/>
      <c r="C1" s="2"/>
      <c r="D1" s="2"/>
      <c r="E1" s="2"/>
    </row>
    <row r="2" spans="1:5">
      <c r="B2" s="3" t="s">
        <v>6</v>
      </c>
      <c r="C2" s="3" t="s">
        <v>7</v>
      </c>
      <c r="D2" s="3" t="s">
        <v>8</v>
      </c>
      <c r="E2" s="3" t="s">
        <v>9</v>
      </c>
    </row>
    <row r="3" spans="1:5">
      <c r="A3" s="4" t="s">
        <v>11</v>
      </c>
      <c r="B3" s="6">
        <v>418679</v>
      </c>
      <c r="C3" s="6">
        <v>272522</v>
      </c>
      <c r="D3" s="6">
        <v>175000</v>
      </c>
      <c r="E3" s="5">
        <f>SUM(B3:D3)</f>
        <v>866201</v>
      </c>
    </row>
    <row r="4" spans="1:5">
      <c r="A4" s="4" t="s">
        <v>12</v>
      </c>
      <c r="B4" s="6">
        <v>337102</v>
      </c>
      <c r="C4" s="6">
        <v>227150</v>
      </c>
      <c r="D4" s="6">
        <v>130808</v>
      </c>
      <c r="E4" s="5">
        <f>SUM(B4:D4)</f>
        <v>695060</v>
      </c>
    </row>
    <row r="5" spans="1:5">
      <c r="A5" s="4" t="s">
        <v>13</v>
      </c>
      <c r="B5" s="6">
        <v>239312</v>
      </c>
      <c r="C5" s="6">
        <v>143400</v>
      </c>
      <c r="D5" s="6">
        <v>191500</v>
      </c>
      <c r="E5" s="5">
        <f>SUM(B5:D5)</f>
        <v>574212</v>
      </c>
    </row>
    <row r="6" spans="1:5">
      <c r="A6" s="4" t="s">
        <v>14</v>
      </c>
      <c r="B6" s="6">
        <v>46325</v>
      </c>
      <c r="C6" s="6">
        <v>10390</v>
      </c>
      <c r="D6" s="6">
        <v>24615</v>
      </c>
      <c r="E6" s="5">
        <f>SUM(B6:D6)</f>
        <v>81330</v>
      </c>
    </row>
    <row r="7" spans="1:5" ht="13.5" thickBot="1">
      <c r="A7" s="7" t="s">
        <v>10</v>
      </c>
      <c r="B7" s="8">
        <f>SUM(B3:B6)</f>
        <v>1041418</v>
      </c>
      <c r="C7" s="8">
        <f>SUM(C3:C6)</f>
        <v>653462</v>
      </c>
      <c r="D7" s="8">
        <f>SUM(D3:D6)</f>
        <v>521923</v>
      </c>
      <c r="E7" s="8">
        <f>SUM(E3:E6)</f>
        <v>2216803</v>
      </c>
    </row>
    <row r="8" spans="1:5" ht="13.5" thickTop="1"/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1" sqref="F1"/>
    </sheetView>
  </sheetViews>
  <sheetFormatPr defaultRowHeight="12.75"/>
  <cols>
    <col min="2" max="2" width="14.140625" bestFit="1" customWidth="1"/>
    <col min="3" max="3" width="10.28515625" bestFit="1" customWidth="1"/>
    <col min="4" max="4" width="14.140625" bestFit="1" customWidth="1"/>
    <col min="5" max="5" width="11.85546875" bestFit="1" customWidth="1"/>
    <col min="6" max="6" width="9.7109375" bestFit="1" customWidth="1"/>
    <col min="7" max="7" width="11.28515625" bestFit="1" customWidth="1"/>
    <col min="8" max="8" width="7.5703125" customWidth="1"/>
    <col min="9" max="9" width="1.28515625" customWidth="1"/>
  </cols>
  <sheetData>
    <row r="1" spans="1:7">
      <c r="A1" s="1" t="s">
        <v>5</v>
      </c>
      <c r="B1" s="2"/>
      <c r="C1" s="2"/>
      <c r="D1" s="2"/>
      <c r="E1" s="2"/>
    </row>
    <row r="2" spans="1:7">
      <c r="B2" s="3" t="s">
        <v>6</v>
      </c>
      <c r="C2" s="3" t="s">
        <v>7</v>
      </c>
      <c r="D2" s="3" t="s">
        <v>8</v>
      </c>
      <c r="E2" s="3" t="s">
        <v>9</v>
      </c>
    </row>
    <row r="3" spans="1:7">
      <c r="A3" s="4" t="s">
        <v>11</v>
      </c>
      <c r="B3" s="6">
        <v>418679</v>
      </c>
      <c r="C3" s="6">
        <v>272522</v>
      </c>
      <c r="D3" s="6">
        <v>175000</v>
      </c>
      <c r="E3" s="5">
        <f>SUM(B3:D3)</f>
        <v>866201</v>
      </c>
    </row>
    <row r="4" spans="1:7">
      <c r="A4" s="4" t="s">
        <v>12</v>
      </c>
      <c r="B4" s="6">
        <v>337102</v>
      </c>
      <c r="C4" s="6">
        <v>227150</v>
      </c>
      <c r="D4" s="6">
        <v>130808</v>
      </c>
      <c r="E4" s="5">
        <f>SUM(B4:D4)</f>
        <v>695060</v>
      </c>
    </row>
    <row r="5" spans="1:7">
      <c r="A5" s="4" t="s">
        <v>13</v>
      </c>
      <c r="B5" s="6">
        <v>239312</v>
      </c>
      <c r="C5" s="6">
        <v>143400</v>
      </c>
      <c r="D5" s="6">
        <v>191500</v>
      </c>
      <c r="E5" s="5">
        <f>SUM(B5:D5)</f>
        <v>574212</v>
      </c>
    </row>
    <row r="6" spans="1:7">
      <c r="A6" s="4" t="s">
        <v>14</v>
      </c>
      <c r="B6" s="6">
        <v>46325</v>
      </c>
      <c r="C6" s="6">
        <v>10390</v>
      </c>
      <c r="D6" s="6">
        <v>24615</v>
      </c>
      <c r="E6" s="5">
        <f>SUM(B6:D6)</f>
        <v>81330</v>
      </c>
    </row>
    <row r="7" spans="1:7" ht="13.5" thickBot="1">
      <c r="A7" s="7" t="s">
        <v>10</v>
      </c>
      <c r="B7" s="8">
        <f>SUM(B3:B6)</f>
        <v>1041418</v>
      </c>
      <c r="C7" s="8">
        <f>SUM(C3:C6)</f>
        <v>653462</v>
      </c>
      <c r="D7" s="8">
        <f>SUM(D3:D6)</f>
        <v>521923</v>
      </c>
      <c r="E7" s="8">
        <f>SUM(E3:E6)</f>
        <v>2216803</v>
      </c>
    </row>
    <row r="8" spans="1:7" ht="13.5" thickTop="1">
      <c r="A8" s="13"/>
      <c r="B8" s="14"/>
      <c r="C8" s="14"/>
      <c r="D8" s="14"/>
      <c r="E8" s="14"/>
    </row>
    <row r="9" spans="1:7">
      <c r="A9" s="13"/>
      <c r="B9" s="14"/>
      <c r="C9" s="14"/>
      <c r="D9" s="14"/>
      <c r="E9" s="14"/>
    </row>
    <row r="10" spans="1:7">
      <c r="A10" s="13"/>
      <c r="B10" s="14"/>
      <c r="C10" s="14"/>
      <c r="D10" s="14"/>
      <c r="E10" s="14"/>
    </row>
    <row r="11" spans="1:7" ht="18">
      <c r="B11" s="28" t="s">
        <v>15</v>
      </c>
      <c r="C11" s="29"/>
      <c r="D11" s="29"/>
      <c r="E11" s="29"/>
      <c r="F11" s="29"/>
      <c r="G11" s="29"/>
    </row>
    <row r="12" spans="1:7">
      <c r="F12" s="26" t="s">
        <v>94</v>
      </c>
    </row>
  </sheetData>
  <mergeCells count="1">
    <mergeCell ref="B11:G11"/>
  </mergeCells>
  <phoneticPr fontId="0" type="halfwidthKatakana" alignment="noControl"/>
  <printOptions horizontalCentered="1" verticalCentered="1"/>
  <pageMargins left="0.56000000000000005" right="0.5" top="1" bottom="1" header="0.5" footer="0.5"/>
  <pageSetup scale="125" orientation="landscape" horizontalDpi="300" verticalDpi="300" r:id="rId1"/>
  <headerFooter alignWithMargins="0">
    <oddHeader>&amp;LEspecially for Nonprofits</oddHeader>
    <oddFooter>&amp;RWilma Andrews, Instructor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I21" sqref="I21"/>
    </sheetView>
  </sheetViews>
  <sheetFormatPr defaultRowHeight="12.75"/>
  <cols>
    <col min="2" max="2" width="14" bestFit="1" customWidth="1"/>
    <col min="3" max="4" width="9.7109375" bestFit="1" customWidth="1"/>
    <col min="5" max="5" width="11.28515625" bestFit="1" customWidth="1"/>
  </cols>
  <sheetData>
    <row r="1" spans="1:5">
      <c r="A1" s="16" t="s">
        <v>50</v>
      </c>
    </row>
    <row r="3" spans="1:5">
      <c r="A3" s="1" t="s">
        <v>5</v>
      </c>
      <c r="B3" s="2"/>
      <c r="C3" s="2"/>
      <c r="D3" s="2"/>
      <c r="E3" s="2"/>
    </row>
    <row r="4" spans="1:5">
      <c r="B4" s="3" t="s">
        <v>6</v>
      </c>
      <c r="C4" s="3" t="s">
        <v>7</v>
      </c>
      <c r="D4" s="3" t="s">
        <v>8</v>
      </c>
      <c r="E4" s="3" t="s">
        <v>9</v>
      </c>
    </row>
    <row r="5" spans="1:5">
      <c r="A5" s="4" t="s">
        <v>11</v>
      </c>
      <c r="B5" s="6">
        <v>418679</v>
      </c>
      <c r="C5" s="6">
        <v>272522</v>
      </c>
      <c r="D5" s="6">
        <v>175000</v>
      </c>
      <c r="E5" s="5">
        <f>SUM(B5:D5)</f>
        <v>866201</v>
      </c>
    </row>
    <row r="6" spans="1:5">
      <c r="A6" s="4" t="s">
        <v>12</v>
      </c>
      <c r="B6" s="6">
        <v>337102</v>
      </c>
      <c r="C6" s="6">
        <v>227150</v>
      </c>
      <c r="D6" s="6">
        <v>130808</v>
      </c>
      <c r="E6" s="5">
        <f>SUM(B6:D6)</f>
        <v>695060</v>
      </c>
    </row>
    <row r="7" spans="1:5">
      <c r="A7" s="4" t="s">
        <v>13</v>
      </c>
      <c r="B7" s="6">
        <v>239312</v>
      </c>
      <c r="C7" s="6">
        <v>143400</v>
      </c>
      <c r="D7" s="6">
        <v>191500</v>
      </c>
      <c r="E7" s="5">
        <f>SUM(B7:D7)</f>
        <v>574212</v>
      </c>
    </row>
    <row r="8" spans="1:5">
      <c r="A8" s="4" t="s">
        <v>14</v>
      </c>
      <c r="B8" s="6">
        <v>46325</v>
      </c>
      <c r="C8" s="6">
        <v>10390</v>
      </c>
      <c r="D8" s="6">
        <v>24615</v>
      </c>
      <c r="E8" s="5">
        <f>SUM(B8:D8)</f>
        <v>81330</v>
      </c>
    </row>
    <row r="9" spans="1:5" ht="13.5" thickBot="1">
      <c r="A9" s="7" t="s">
        <v>10</v>
      </c>
      <c r="B9" s="8">
        <f>SUM(B5:B8)</f>
        <v>1041418</v>
      </c>
      <c r="C9" s="8">
        <f>SUM(C5:C8)</f>
        <v>653462</v>
      </c>
      <c r="D9" s="8">
        <f>SUM(D5:D8)</f>
        <v>521923</v>
      </c>
      <c r="E9" s="8">
        <f>SUM(E5:E8)</f>
        <v>2216803</v>
      </c>
    </row>
    <row r="10" spans="1:5" ht="13.5" thickTop="1"/>
    <row r="11" spans="1:5">
      <c r="A11" s="15" t="s">
        <v>49</v>
      </c>
    </row>
    <row r="12" spans="1:5">
      <c r="B12" t="s">
        <v>42</v>
      </c>
    </row>
    <row r="13" spans="1:5">
      <c r="B13" t="s">
        <v>43</v>
      </c>
    </row>
    <row r="14" spans="1:5">
      <c r="B14" t="s">
        <v>99</v>
      </c>
    </row>
    <row r="15" spans="1:5">
      <c r="A15" s="16" t="s">
        <v>44</v>
      </c>
    </row>
    <row r="16" spans="1:5">
      <c r="B16" t="s">
        <v>45</v>
      </c>
    </row>
    <row r="17" spans="1:2">
      <c r="B17" t="s">
        <v>46</v>
      </c>
    </row>
    <row r="19" spans="1:2">
      <c r="A19" s="16" t="s">
        <v>47</v>
      </c>
    </row>
    <row r="20" spans="1:2">
      <c r="B20" t="s">
        <v>48</v>
      </c>
    </row>
    <row r="21" spans="1:2">
      <c r="B21" t="s">
        <v>97</v>
      </c>
    </row>
    <row r="22" spans="1:2">
      <c r="B22" t="s">
        <v>98</v>
      </c>
    </row>
    <row r="23" spans="1:2">
      <c r="A23" s="16" t="s">
        <v>41</v>
      </c>
    </row>
    <row r="24" spans="1:2">
      <c r="A24" t="s">
        <v>51</v>
      </c>
    </row>
    <row r="25" spans="1:2">
      <c r="A25" t="s">
        <v>52</v>
      </c>
    </row>
    <row r="26" spans="1:2">
      <c r="A26" t="s">
        <v>65</v>
      </c>
    </row>
    <row r="27" spans="1:2">
      <c r="B27" t="s">
        <v>53</v>
      </c>
    </row>
    <row r="28" spans="1:2">
      <c r="A28" t="s">
        <v>54</v>
      </c>
    </row>
    <row r="29" spans="1:2">
      <c r="B29" t="s">
        <v>95</v>
      </c>
    </row>
    <row r="30" spans="1:2">
      <c r="A30" t="s">
        <v>55</v>
      </c>
    </row>
    <row r="31" spans="1:2">
      <c r="B31" t="s">
        <v>57</v>
      </c>
    </row>
    <row r="32" spans="1:2">
      <c r="B32" t="s">
        <v>56</v>
      </c>
    </row>
    <row r="33" spans="1:2">
      <c r="B33" t="s">
        <v>58</v>
      </c>
    </row>
    <row r="34" spans="1:2">
      <c r="A34" t="s">
        <v>59</v>
      </c>
    </row>
    <row r="35" spans="1:2">
      <c r="B35" t="s">
        <v>72</v>
      </c>
    </row>
    <row r="36" spans="1:2">
      <c r="B36" t="s">
        <v>73</v>
      </c>
    </row>
    <row r="37" spans="1:2">
      <c r="A37" t="s">
        <v>100</v>
      </c>
    </row>
    <row r="38" spans="1:2">
      <c r="B38" t="s">
        <v>101</v>
      </c>
    </row>
    <row r="39" spans="1:2">
      <c r="A39" s="16" t="s">
        <v>60</v>
      </c>
    </row>
    <row r="40" spans="1:2">
      <c r="B40" t="s">
        <v>61</v>
      </c>
    </row>
    <row r="41" spans="1:2">
      <c r="B41" t="s">
        <v>62</v>
      </c>
    </row>
    <row r="42" spans="1:2">
      <c r="B42" t="s">
        <v>64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J20" sqref="J20"/>
    </sheetView>
  </sheetViews>
  <sheetFormatPr defaultRowHeight="12.75"/>
  <cols>
    <col min="1" max="1" width="8.42578125" customWidth="1"/>
    <col min="2" max="2" width="13.85546875" customWidth="1"/>
    <col min="3" max="4" width="9.7109375" customWidth="1"/>
    <col min="5" max="5" width="11.28515625" customWidth="1"/>
  </cols>
  <sheetData>
    <row r="1" spans="1:11">
      <c r="A1" s="1" t="s">
        <v>5</v>
      </c>
      <c r="B1" s="2"/>
      <c r="C1" s="2"/>
      <c r="D1" s="2"/>
      <c r="E1" s="2"/>
    </row>
    <row r="2" spans="1:11">
      <c r="B2" s="3" t="s">
        <v>6</v>
      </c>
      <c r="C2" s="3" t="s">
        <v>7</v>
      </c>
      <c r="D2" s="3" t="s">
        <v>8</v>
      </c>
      <c r="E2" s="3" t="s">
        <v>9</v>
      </c>
      <c r="J2" s="6"/>
      <c r="K2" s="6"/>
    </row>
    <row r="3" spans="1:11">
      <c r="A3" s="4" t="s">
        <v>11</v>
      </c>
      <c r="B3" s="6">
        <v>418679</v>
      </c>
      <c r="C3" s="6">
        <v>272522</v>
      </c>
      <c r="D3" s="6">
        <v>175000</v>
      </c>
      <c r="E3" s="5">
        <f>SUM(B3:D3)</f>
        <v>866201</v>
      </c>
      <c r="J3" s="6"/>
      <c r="K3" s="6"/>
    </row>
    <row r="4" spans="1:11">
      <c r="A4" s="4" t="s">
        <v>12</v>
      </c>
      <c r="B4" s="6">
        <v>337102</v>
      </c>
      <c r="C4" s="6">
        <v>227150</v>
      </c>
      <c r="D4" s="6">
        <v>130808</v>
      </c>
      <c r="E4" s="5">
        <f>SUM(B4:D4)</f>
        <v>695060</v>
      </c>
      <c r="J4" s="6"/>
      <c r="K4" s="6"/>
    </row>
    <row r="5" spans="1:11">
      <c r="A5" s="4" t="s">
        <v>13</v>
      </c>
      <c r="B5" s="6">
        <v>239312</v>
      </c>
      <c r="C5" s="6">
        <v>143400</v>
      </c>
      <c r="D5" s="6">
        <v>191500</v>
      </c>
      <c r="E5" s="5">
        <f>SUM(B5:D5)</f>
        <v>574212</v>
      </c>
      <c r="J5" s="6"/>
      <c r="K5" s="6"/>
    </row>
    <row r="6" spans="1:11">
      <c r="A6" s="4" t="s">
        <v>14</v>
      </c>
      <c r="B6" s="6">
        <v>46325</v>
      </c>
      <c r="C6" s="6">
        <v>10390</v>
      </c>
      <c r="D6" s="6">
        <v>24615</v>
      </c>
      <c r="E6" s="5">
        <f>SUM(B6:D6)</f>
        <v>81330</v>
      </c>
      <c r="J6" s="12"/>
      <c r="K6" s="12"/>
    </row>
    <row r="7" spans="1:11" ht="13.5" thickBot="1">
      <c r="A7" s="7" t="s">
        <v>10</v>
      </c>
      <c r="B7" s="8">
        <f>SUM(B3:B6)</f>
        <v>1041418</v>
      </c>
      <c r="C7" s="8">
        <f>SUM(C3:C6)</f>
        <v>653462</v>
      </c>
      <c r="D7" s="8">
        <f>SUM(D3:D6)</f>
        <v>521923</v>
      </c>
      <c r="E7" s="8">
        <f>SUM(E3:E6)</f>
        <v>2216803</v>
      </c>
    </row>
    <row r="8" spans="1:11" ht="13.5" thickTop="1"/>
  </sheetData>
  <phoneticPr fontId="0" type="halfwidthKatakana" alignment="noControl"/>
  <pageMargins left="0.75" right="0.75" top="1" bottom="1" header="0.5" footer="0.5"/>
  <pageSetup orientation="portrait" r:id="rId1"/>
  <headerFooter alignWithMargins="0">
    <oddHeader>&amp;A</oddHeader>
    <oddFooter>&amp;LJoan Kalkut&amp;CPage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E23"/>
  <sheetViews>
    <sheetView workbookViewId="0">
      <selection activeCell="H30" sqref="H30"/>
    </sheetView>
  </sheetViews>
  <sheetFormatPr defaultRowHeight="12.75"/>
  <cols>
    <col min="2" max="2" width="14" bestFit="1" customWidth="1"/>
    <col min="3" max="4" width="9.7109375" bestFit="1" customWidth="1"/>
    <col min="5" max="5" width="11.28515625" bestFit="1" customWidth="1"/>
  </cols>
  <sheetData>
    <row r="3" spans="1:5">
      <c r="A3" s="1" t="s">
        <v>5</v>
      </c>
      <c r="B3" s="2"/>
      <c r="C3" s="2"/>
      <c r="D3" s="2"/>
      <c r="E3" s="2"/>
    </row>
    <row r="4" spans="1:5">
      <c r="A4" s="22"/>
      <c r="B4" s="3" t="s">
        <v>6</v>
      </c>
      <c r="C4" s="3" t="s">
        <v>7</v>
      </c>
      <c r="D4" s="3" t="s">
        <v>8</v>
      </c>
      <c r="E4" s="21" t="s">
        <v>9</v>
      </c>
    </row>
    <row r="5" spans="1:5">
      <c r="A5" s="19" t="s">
        <v>11</v>
      </c>
      <c r="B5" s="6">
        <v>418679</v>
      </c>
      <c r="C5" s="6">
        <v>272522</v>
      </c>
      <c r="D5" s="6">
        <v>175000</v>
      </c>
      <c r="E5" s="20">
        <f>SUM(B5:D5)</f>
        <v>866201</v>
      </c>
    </row>
    <row r="6" spans="1:5">
      <c r="A6" s="19" t="s">
        <v>12</v>
      </c>
      <c r="B6" s="6">
        <v>337102</v>
      </c>
      <c r="C6" s="6">
        <v>227150</v>
      </c>
      <c r="D6" s="6">
        <v>130808</v>
      </c>
      <c r="E6" s="20">
        <f>SUM(B6:D6)</f>
        <v>695060</v>
      </c>
    </row>
    <row r="7" spans="1:5">
      <c r="A7" s="19" t="s">
        <v>13</v>
      </c>
      <c r="B7" s="6">
        <v>239312</v>
      </c>
      <c r="C7" s="6">
        <v>143400</v>
      </c>
      <c r="D7" s="6">
        <v>191500</v>
      </c>
      <c r="E7" s="20">
        <f>SUM(B7:D7)</f>
        <v>574212</v>
      </c>
    </row>
    <row r="8" spans="1:5">
      <c r="A8" s="19" t="s">
        <v>14</v>
      </c>
      <c r="B8" s="6">
        <v>46325</v>
      </c>
      <c r="C8" s="6">
        <v>10390</v>
      </c>
      <c r="D8" s="6">
        <v>24615</v>
      </c>
      <c r="E8" s="20">
        <f>SUM(B8:D8)</f>
        <v>81330</v>
      </c>
    </row>
    <row r="9" spans="1:5" ht="13.5" thickBot="1">
      <c r="A9" s="7" t="s">
        <v>10</v>
      </c>
      <c r="B9" s="8">
        <f>SUM(B5:B8)</f>
        <v>1041418</v>
      </c>
      <c r="C9" s="8">
        <f>SUM(C5:C8)</f>
        <v>653462</v>
      </c>
      <c r="D9" s="8">
        <f>SUM(D5:D8)</f>
        <v>521923</v>
      </c>
      <c r="E9" s="8">
        <f>SUM(E5:E8)</f>
        <v>2216803</v>
      </c>
    </row>
    <row r="10" spans="1:5" ht="13.5" thickTop="1"/>
    <row r="12" spans="1:5">
      <c r="A12" s="15" t="s">
        <v>74</v>
      </c>
    </row>
    <row r="14" spans="1:5">
      <c r="A14" s="16" t="s">
        <v>75</v>
      </c>
    </row>
    <row r="15" spans="1:5">
      <c r="B15" t="s">
        <v>76</v>
      </c>
    </row>
    <row r="16" spans="1:5">
      <c r="B16" t="s">
        <v>77</v>
      </c>
    </row>
    <row r="18" spans="1:2">
      <c r="A18" t="s">
        <v>78</v>
      </c>
    </row>
    <row r="19" spans="1:2">
      <c r="A19" t="s">
        <v>79</v>
      </c>
    </row>
    <row r="20" spans="1:2">
      <c r="B20" t="s">
        <v>80</v>
      </c>
    </row>
    <row r="22" spans="1:2">
      <c r="A22" t="s">
        <v>82</v>
      </c>
    </row>
    <row r="23" spans="1:2">
      <c r="A23" t="s">
        <v>81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Planning</vt:lpstr>
      <vt:lpstr>Types of Charts</vt:lpstr>
      <vt:lpstr>2007_2010 Ribbon</vt:lpstr>
      <vt:lpstr>2003 Chart Wizard</vt:lpstr>
      <vt:lpstr>Sheet1</vt:lpstr>
      <vt:lpstr>Chart elements</vt:lpstr>
      <vt:lpstr>Moving_Sizing_Updating</vt:lpstr>
      <vt:lpstr>Sales Data</vt:lpstr>
      <vt:lpstr>Creating Pie Charts</vt:lpstr>
      <vt:lpstr>Creating Bar Chart</vt:lpstr>
      <vt:lpstr>Documentation</vt:lpstr>
      <vt:lpstr>Chart1</vt:lpstr>
      <vt:lpstr>'Chart elements'!Print_Area</vt:lpstr>
      <vt:lpstr>'Types of Charts'!Print_Area</vt:lpstr>
    </vt:vector>
  </TitlesOfParts>
  <Company>College of Business/ 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PC-Support</dc:creator>
  <cp:lastModifiedBy>wandrews</cp:lastModifiedBy>
  <cp:lastPrinted>2010-11-01T18:07:11Z</cp:lastPrinted>
  <dcterms:created xsi:type="dcterms:W3CDTF">1996-07-31T18:44:54Z</dcterms:created>
  <dcterms:modified xsi:type="dcterms:W3CDTF">2010-12-02T17:23:39Z</dcterms:modified>
</cp:coreProperties>
</file>