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30" windowWidth="13755" windowHeight="8700" activeTab="1"/>
  </bookViews>
  <sheets>
    <sheet name="data" sheetId="1" r:id="rId1"/>
    <sheet name="XY" sheetId="2" r:id="rId2"/>
    <sheet name="Normality" sheetId="3" r:id="rId3"/>
    <sheet name="Covariance Structure" sheetId="4" r:id="rId4"/>
    <sheet name="MANOVA" sheetId="5" r:id="rId5"/>
    <sheet name="Sepal Length" sheetId="6" r:id="rId6"/>
    <sheet name="Sepal Width" sheetId="7" r:id="rId7"/>
    <sheet name="Petal Length" sheetId="8" r:id="rId8"/>
    <sheet name="Petal Width" sheetId="9" r:id="rId9"/>
  </sheets>
  <definedNames/>
  <calcPr fullCalcOnLoad="1"/>
</workbook>
</file>

<file path=xl/comments3.xml><?xml version="1.0" encoding="utf-8"?>
<comments xmlns="http://schemas.openxmlformats.org/spreadsheetml/2006/main">
  <authors>
    <author>School of Business</author>
  </authors>
  <commentList>
    <comment ref="B5" authorId="0">
      <text>
        <r>
          <rPr>
            <sz val="8"/>
            <rFont val="Tahoma"/>
            <family val="0"/>
          </rPr>
          <t>p-value from the Shapiro-Wilk test for normality.
H</t>
        </r>
        <r>
          <rPr>
            <vertAlign val="subscript"/>
            <sz val="8"/>
            <rFont val="Tahoma"/>
            <family val="2"/>
          </rPr>
          <t>0</t>
        </r>
        <r>
          <rPr>
            <sz val="8"/>
            <rFont val="Tahoma"/>
            <family val="0"/>
          </rPr>
          <t>: Normal
H</t>
        </r>
        <r>
          <rPr>
            <vertAlign val="subscript"/>
            <sz val="8"/>
            <rFont val="Tahoma"/>
            <family val="2"/>
          </rPr>
          <t>1</t>
        </r>
        <r>
          <rPr>
            <sz val="8"/>
            <rFont val="Tahoma"/>
            <family val="0"/>
          </rPr>
          <t>: Not Normal</t>
        </r>
      </text>
    </comment>
    <comment ref="B9" authorId="0">
      <text>
        <r>
          <rPr>
            <sz val="8"/>
            <rFont val="Tahoma"/>
            <family val="0"/>
          </rPr>
          <t>p-value from the Shapiro-Wilk test for normality.
H</t>
        </r>
        <r>
          <rPr>
            <vertAlign val="subscript"/>
            <sz val="8"/>
            <rFont val="Tahoma"/>
            <family val="2"/>
          </rPr>
          <t>0</t>
        </r>
        <r>
          <rPr>
            <sz val="8"/>
            <rFont val="Tahoma"/>
            <family val="0"/>
          </rPr>
          <t>: Normal
H</t>
        </r>
        <r>
          <rPr>
            <vertAlign val="subscript"/>
            <sz val="8"/>
            <rFont val="Tahoma"/>
            <family val="2"/>
          </rPr>
          <t>1</t>
        </r>
        <r>
          <rPr>
            <sz val="8"/>
            <rFont val="Tahoma"/>
            <family val="0"/>
          </rPr>
          <t>: Not Normal</t>
        </r>
      </text>
    </comment>
    <comment ref="B13" authorId="0">
      <text>
        <r>
          <rPr>
            <sz val="8"/>
            <rFont val="Tahoma"/>
            <family val="0"/>
          </rPr>
          <t>p-value from the Shapiro-Wilk test for normality.
H</t>
        </r>
        <r>
          <rPr>
            <vertAlign val="subscript"/>
            <sz val="8"/>
            <rFont val="Tahoma"/>
            <family val="2"/>
          </rPr>
          <t>0</t>
        </r>
        <r>
          <rPr>
            <sz val="8"/>
            <rFont val="Tahoma"/>
            <family val="0"/>
          </rPr>
          <t>: Normal
H</t>
        </r>
        <r>
          <rPr>
            <vertAlign val="subscript"/>
            <sz val="8"/>
            <rFont val="Tahoma"/>
            <family val="2"/>
          </rPr>
          <t>1</t>
        </r>
        <r>
          <rPr>
            <sz val="8"/>
            <rFont val="Tahoma"/>
            <family val="0"/>
          </rPr>
          <t>: Not Normal</t>
        </r>
      </text>
    </comment>
    <comment ref="B17" authorId="0">
      <text>
        <r>
          <rPr>
            <sz val="8"/>
            <rFont val="Tahoma"/>
            <family val="0"/>
          </rPr>
          <t>p-value from the Shapiro-Wilk test for normality.
H</t>
        </r>
        <r>
          <rPr>
            <vertAlign val="subscript"/>
            <sz val="8"/>
            <rFont val="Tahoma"/>
            <family val="2"/>
          </rPr>
          <t>0</t>
        </r>
        <r>
          <rPr>
            <sz val="8"/>
            <rFont val="Tahoma"/>
            <family val="0"/>
          </rPr>
          <t>: Normal
H</t>
        </r>
        <r>
          <rPr>
            <vertAlign val="subscript"/>
            <sz val="8"/>
            <rFont val="Tahoma"/>
            <family val="2"/>
          </rPr>
          <t>1</t>
        </r>
        <r>
          <rPr>
            <sz val="8"/>
            <rFont val="Tahoma"/>
            <family val="0"/>
          </rPr>
          <t>: Not Normal</t>
        </r>
      </text>
    </comment>
  </commentList>
</comments>
</file>

<file path=xl/sharedStrings.xml><?xml version="1.0" encoding="utf-8"?>
<sst xmlns="http://schemas.openxmlformats.org/spreadsheetml/2006/main" count="618" uniqueCount="110">
  <si>
    <t>Descriptives</t>
  </si>
  <si>
    <t xml:space="preserve"> </t>
  </si>
  <si>
    <t>Setosa, Versicolor, Virginica</t>
  </si>
  <si>
    <t>Statistic</t>
  </si>
  <si>
    <t>Std. Error</t>
  </si>
  <si>
    <t>Sepal Length</t>
  </si>
  <si>
    <t>setosa</t>
  </si>
  <si>
    <t>Mean</t>
  </si>
  <si>
    <t>95% Confidence Interval for Mean</t>
  </si>
  <si>
    <t>Lower Bound</t>
  </si>
  <si>
    <t>Upper Bound</t>
  </si>
  <si>
    <t>5% Trimmed Mean</t>
  </si>
  <si>
    <t>Median</t>
  </si>
  <si>
    <t>Variance</t>
  </si>
  <si>
    <t>Std. Deviation</t>
  </si>
  <si>
    <t>Minimum</t>
  </si>
  <si>
    <t>Maximum</t>
  </si>
  <si>
    <t>Range</t>
  </si>
  <si>
    <t>Interquartile Range</t>
  </si>
  <si>
    <t>Skewness</t>
  </si>
  <si>
    <t>Kurtosis</t>
  </si>
  <si>
    <t>versiclr</t>
  </si>
  <si>
    <t>virgnica</t>
  </si>
  <si>
    <t>Sepal Width</t>
  </si>
  <si>
    <t>Petal Length</t>
  </si>
  <si>
    <t>Petal Width</t>
  </si>
  <si>
    <t>Variable</t>
  </si>
  <si>
    <t>Measure</t>
  </si>
  <si>
    <t>Setosa</t>
  </si>
  <si>
    <t>Versicolor</t>
  </si>
  <si>
    <t>Std. Dev.</t>
  </si>
  <si>
    <t>Norm. p-value</t>
  </si>
  <si>
    <t>species= setosa</t>
  </si>
  <si>
    <t xml:space="preserve"> Frequency    Stem &amp;  Leaf</t>
  </si>
  <si>
    <t xml:space="preserve"> Each leaf:       1 case(s)</t>
  </si>
  <si>
    <t>Tests of Normality</t>
  </si>
  <si>
    <t>Kolmogorov-Smirnov(a)</t>
  </si>
  <si>
    <t>Shapiro-Wilk</t>
  </si>
  <si>
    <t>df</t>
  </si>
  <si>
    <t>Sig.</t>
  </si>
  <si>
    <t>*</t>
  </si>
  <si>
    <t>This is a lower bound of the true significance.</t>
  </si>
  <si>
    <t>a</t>
  </si>
  <si>
    <t>Lilliefors Significance Correction</t>
  </si>
  <si>
    <t>Virginica</t>
  </si>
  <si>
    <t>Petal Width Stem-and-Leaf Plot for</t>
  </si>
  <si>
    <t xml:space="preserve">     5.00        1 .  00000</t>
  </si>
  <si>
    <t xml:space="preserve">      .00        1 .</t>
  </si>
  <si>
    <t xml:space="preserve">    29.00        2 .  00000000000000000000000000000</t>
  </si>
  <si>
    <t xml:space="preserve">      .00        2 .</t>
  </si>
  <si>
    <t xml:space="preserve">     7.00        3 .  0000000</t>
  </si>
  <si>
    <t xml:space="preserve">      .00        3 .</t>
  </si>
  <si>
    <t xml:space="preserve">     7.00        4 .  0000000</t>
  </si>
  <si>
    <t xml:space="preserve">     2.00 Extremes    (&gt;=.50)</t>
  </si>
  <si>
    <t xml:space="preserve"> Stem width:   .1</t>
  </si>
  <si>
    <t>Box's Test of Equality of Covariance Matrices(a)</t>
  </si>
  <si>
    <t>Box's M</t>
  </si>
  <si>
    <t>F</t>
  </si>
  <si>
    <t>df1</t>
  </si>
  <si>
    <t>df2</t>
  </si>
  <si>
    <t>Tests the null hypothesis that the observed covariance matrices of the dependent variables are equal across groups.</t>
  </si>
  <si>
    <t>Design: Intercept+species</t>
  </si>
  <si>
    <t>&lt; Covariance Structure is not the same for all groups.</t>
  </si>
  <si>
    <t>Multivariate Tests(c)</t>
  </si>
  <si>
    <t>Effect</t>
  </si>
  <si>
    <t>Value</t>
  </si>
  <si>
    <t>Hypothesis df</t>
  </si>
  <si>
    <t>Error df</t>
  </si>
  <si>
    <t>Intercept</t>
  </si>
  <si>
    <t>Pillai's Trace</t>
  </si>
  <si>
    <t>Wilks' Lambda</t>
  </si>
  <si>
    <t>Hotelling's Trace</t>
  </si>
  <si>
    <t>Roy's Largest Root</t>
  </si>
  <si>
    <t>species</t>
  </si>
  <si>
    <t>Exact statistic</t>
  </si>
  <si>
    <t>b</t>
  </si>
  <si>
    <t>The statistic is an upper bound on F that yields a lower bound on the significance level.</t>
  </si>
  <si>
    <t>c</t>
  </si>
  <si>
    <t>Levene's Test of Equality of Error Variances(a)</t>
  </si>
  <si>
    <t>Tests the null hypothesis that the error variance of the dependent variable is equal across groups.</t>
  </si>
  <si>
    <t>Tests of Between-Subjects Effects</t>
  </si>
  <si>
    <t>Source</t>
  </si>
  <si>
    <t>Dependent Variable</t>
  </si>
  <si>
    <t>Type III Sum of Squares</t>
  </si>
  <si>
    <t>Mean Square</t>
  </si>
  <si>
    <t>Corrected Model</t>
  </si>
  <si>
    <t>Error</t>
  </si>
  <si>
    <t>Total</t>
  </si>
  <si>
    <t>Corrected Total</t>
  </si>
  <si>
    <t>R Squared = .619 (Adjusted R Squared = .614)</t>
  </si>
  <si>
    <t>R Squared = .401 (Adjusted R Squared = .393)</t>
  </si>
  <si>
    <t>R Squared = .941 (Adjusted R Squared = .941)</t>
  </si>
  <si>
    <t>d</t>
  </si>
  <si>
    <t>R Squared = .929 (Adjusted R Squared = .928)</t>
  </si>
  <si>
    <t>= ANOVA p-value</t>
  </si>
  <si>
    <t>N</t>
  </si>
  <si>
    <t>Subset</t>
  </si>
  <si>
    <t>Tukey HSD(a,b,c)</t>
  </si>
  <si>
    <t>Duncan(a,b,c)</t>
  </si>
  <si>
    <t>Scheffe(a,b,c)</t>
  </si>
  <si>
    <t>Means for groups in homogeneous subsets are displayed.
 Based on Type III Sum of Squares
 The error term is Mean Square(Error) = .265.</t>
  </si>
  <si>
    <t>Uses Harmonic Mean Sample Size = 50.000.</t>
  </si>
  <si>
    <t>The group sizes are unequal. The harmonic mean of the group sizes is used. Type I error levels are not guaranteed.</t>
  </si>
  <si>
    <t>Alpha = .05.</t>
  </si>
  <si>
    <t>Type</t>
  </si>
  <si>
    <t>Means for groups in homogeneous subsets are displayed.
 Based on Type III Sum of Squares
 The error term is Mean Square(Error) = .115.</t>
  </si>
  <si>
    <t>Means for groups in homogeneous subsets are displayed.
 Based on Type III Sum of Squares
 The error term is Mean Square(Error) = .185.</t>
  </si>
  <si>
    <t>Means for groups in homogeneous subsets are displayed.
 Based on Type III Sum of Squares
 The error term is Mean Square(Error) = .042.</t>
  </si>
  <si>
    <t xml:space="preserve">setosa  </t>
  </si>
  <si>
    <t>Species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</si>
</sst>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0"/>
      <name val="Arial"/>
      <family val="2"/>
    </font>
    <font>
      <sz val="8"/>
      <name val="Tahoma"/>
      <family val="0"/>
    </font>
    <font>
      <vertAlign val="subscript"/>
      <sz val="8"/>
      <name val="Tahoma"/>
      <family val="2"/>
    </font>
    <font>
      <b/>
      <sz val="10"/>
      <color indexed="12"/>
      <name val="Arial"/>
      <family val="2"/>
    </font>
    <font>
      <sz val="10"/>
      <color indexed="41"/>
      <name val="Arial"/>
      <family val="0"/>
    </font>
    <font>
      <b/>
      <sz val="8"/>
      <name val="Arial"/>
      <family val="2"/>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0" xfId="0"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2" fillId="3" borderId="0" xfId="0" applyFont="1" applyFill="1" applyAlignment="1">
      <alignment horizontal="center"/>
    </xf>
    <xf numFmtId="0" fontId="2" fillId="3" borderId="1" xfId="0" applyFont="1" applyFill="1" applyBorder="1" applyAlignment="1">
      <alignment/>
    </xf>
    <xf numFmtId="0" fontId="2" fillId="0" borderId="0" xfId="0" applyFont="1" applyAlignment="1">
      <alignment/>
    </xf>
    <xf numFmtId="0" fontId="5" fillId="0" borderId="0" xfId="0" applyFont="1" applyAlignment="1">
      <alignment/>
    </xf>
    <xf numFmtId="0" fontId="5" fillId="0" borderId="0" xfId="0" applyFont="1" applyAlignment="1">
      <alignment horizontal="center"/>
    </xf>
    <xf numFmtId="0" fontId="0" fillId="0" borderId="0" xfId="0" applyAlignment="1">
      <alignment horizontal="right"/>
    </xf>
    <xf numFmtId="0" fontId="0" fillId="3" borderId="0" xfId="0" applyFill="1" applyAlignment="1">
      <alignment horizontal="right"/>
    </xf>
    <xf numFmtId="0" fontId="0" fillId="3" borderId="0" xfId="0" applyFill="1" applyAlignment="1">
      <alignment/>
    </xf>
    <xf numFmtId="0" fontId="6" fillId="0" borderId="0" xfId="0" applyFont="1" applyAlignment="1">
      <alignment/>
    </xf>
    <xf numFmtId="0" fontId="0" fillId="4" borderId="0" xfId="0" applyFont="1" applyFill="1" applyAlignment="1">
      <alignment horizontal="right"/>
    </xf>
    <xf numFmtId="0" fontId="0" fillId="4" borderId="0" xfId="0" applyFont="1" applyFill="1" applyAlignment="1">
      <alignment/>
    </xf>
    <xf numFmtId="0" fontId="0" fillId="0" borderId="2" xfId="0" applyBorder="1" applyAlignment="1">
      <alignment/>
    </xf>
    <xf numFmtId="0" fontId="2" fillId="0" borderId="2" xfId="0" applyFont="1" applyBorder="1" applyAlignment="1">
      <alignment/>
    </xf>
    <xf numFmtId="0" fontId="5" fillId="0" borderId="2" xfId="0" applyFont="1" applyBorder="1" applyAlignment="1">
      <alignment/>
    </xf>
    <xf numFmtId="0" fontId="0" fillId="0" borderId="2" xfId="0" applyBorder="1" applyAlignment="1">
      <alignment horizontal="center"/>
    </xf>
    <xf numFmtId="0" fontId="0" fillId="0" borderId="2" xfId="0" applyBorder="1" applyAlignment="1">
      <alignment wrapText="1"/>
    </xf>
    <xf numFmtId="0" fontId="0" fillId="2" borderId="0" xfId="0" applyFill="1" applyAlignment="1">
      <alignment/>
    </xf>
    <xf numFmtId="0" fontId="0" fillId="2" borderId="0" xfId="0" applyFill="1" applyAlignment="1">
      <alignment horizontal="right"/>
    </xf>
    <xf numFmtId="0" fontId="0" fillId="4" borderId="0" xfId="0" applyFill="1" applyAlignment="1">
      <alignment/>
    </xf>
    <xf numFmtId="0" fontId="0" fillId="4" borderId="0" xfId="0" applyFill="1" applyAlignment="1">
      <alignment horizontal="right"/>
    </xf>
    <xf numFmtId="0" fontId="0" fillId="5" borderId="2" xfId="0" applyFill="1" applyBorder="1" applyAlignment="1">
      <alignment/>
    </xf>
    <xf numFmtId="0" fontId="0" fillId="5" borderId="0" xfId="0" applyFill="1" applyAlignment="1">
      <alignment horizontal="right"/>
    </xf>
    <xf numFmtId="0" fontId="0" fillId="5" borderId="0" xfId="0" applyFill="1" applyAlignment="1">
      <alignment/>
    </xf>
    <xf numFmtId="0" fontId="0" fillId="0" borderId="0" xfId="0" applyFill="1" applyAlignment="1">
      <alignment/>
    </xf>
    <xf numFmtId="0" fontId="5" fillId="0" borderId="0" xfId="0" applyFont="1" applyAlignment="1" quotePrefix="1">
      <alignment/>
    </xf>
    <xf numFmtId="0" fontId="0" fillId="0" borderId="0" xfId="0" applyAlignment="1">
      <alignment horizontal="center"/>
    </xf>
    <xf numFmtId="0"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466725</xdr:colOff>
      <xdr:row>29</xdr:row>
      <xdr:rowOff>66675</xdr:rowOff>
    </xdr:to>
    <xdr:pic>
      <xdr:nvPicPr>
        <xdr:cNvPr id="1" name="Picture 1"/>
        <xdr:cNvPicPr preferRelativeResize="1">
          <a:picLocks noChangeAspect="1"/>
        </xdr:cNvPicPr>
      </xdr:nvPicPr>
      <xdr:blipFill>
        <a:blip r:embed="rId1"/>
        <a:stretch>
          <a:fillRect/>
        </a:stretch>
      </xdr:blipFill>
      <xdr:spPr>
        <a:xfrm>
          <a:off x="0" y="0"/>
          <a:ext cx="5953125" cy="4762500"/>
        </a:xfrm>
        <a:prstGeom prst="rect">
          <a:avLst/>
        </a:prstGeom>
        <a:noFill/>
        <a:ln w="1" cmpd="sng">
          <a:noFill/>
        </a:ln>
      </xdr:spPr>
    </xdr:pic>
    <xdr:clientData/>
  </xdr:twoCellAnchor>
  <xdr:twoCellAnchor>
    <xdr:from>
      <xdr:col>7</xdr:col>
      <xdr:colOff>209550</xdr:colOff>
      <xdr:row>5</xdr:row>
      <xdr:rowOff>142875</xdr:rowOff>
    </xdr:from>
    <xdr:to>
      <xdr:col>10</xdr:col>
      <xdr:colOff>114300</xdr:colOff>
      <xdr:row>27</xdr:row>
      <xdr:rowOff>114300</xdr:rowOff>
    </xdr:to>
    <xdr:sp>
      <xdr:nvSpPr>
        <xdr:cNvPr id="2" name="TextBox 2"/>
        <xdr:cNvSpPr txBox="1">
          <a:spLocks noChangeArrowheads="1"/>
        </xdr:cNvSpPr>
      </xdr:nvSpPr>
      <xdr:spPr>
        <a:xfrm>
          <a:off x="4476750" y="952500"/>
          <a:ext cx="1733550" cy="3533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It is obvious from all plots that Setosa is different the other two.  There is also appears to be a centroid difference between Versicolor and Verginica but most graphs show some degree of overlap between values with Sepal Length versus Sepal Width having the most overlap.
There is one extreme point  for a Setosa Sepal Width value that is set apart from the others.  However we have no clear reason to exclude from analysis.  
There appears to be a difference in covariance structure among the 3 groups.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0</xdr:rowOff>
    </xdr:from>
    <xdr:to>
      <xdr:col>6</xdr:col>
      <xdr:colOff>723900</xdr:colOff>
      <xdr:row>55</xdr:row>
      <xdr:rowOff>95250</xdr:rowOff>
    </xdr:to>
    <xdr:pic>
      <xdr:nvPicPr>
        <xdr:cNvPr id="1" name="Picture 2"/>
        <xdr:cNvPicPr preferRelativeResize="1">
          <a:picLocks noChangeAspect="1"/>
        </xdr:cNvPicPr>
      </xdr:nvPicPr>
      <xdr:blipFill>
        <a:blip r:embed="rId1"/>
        <a:stretch>
          <a:fillRect/>
        </a:stretch>
      </xdr:blipFill>
      <xdr:spPr>
        <a:xfrm>
          <a:off x="0" y="5715000"/>
          <a:ext cx="4857750" cy="3333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38100</xdr:rowOff>
    </xdr:from>
    <xdr:to>
      <xdr:col>9</xdr:col>
      <xdr:colOff>514350</xdr:colOff>
      <xdr:row>22</xdr:row>
      <xdr:rowOff>76200</xdr:rowOff>
    </xdr:to>
    <xdr:pic>
      <xdr:nvPicPr>
        <xdr:cNvPr id="1" name="Picture 1"/>
        <xdr:cNvPicPr preferRelativeResize="1">
          <a:picLocks noChangeAspect="1"/>
        </xdr:cNvPicPr>
      </xdr:nvPicPr>
      <xdr:blipFill>
        <a:blip r:embed="rId1"/>
        <a:stretch>
          <a:fillRect/>
        </a:stretch>
      </xdr:blipFill>
      <xdr:spPr>
        <a:xfrm>
          <a:off x="0" y="200025"/>
          <a:ext cx="5953125" cy="34385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514350</xdr:colOff>
      <xdr:row>23</xdr:row>
      <xdr:rowOff>0</xdr:rowOff>
    </xdr:to>
    <xdr:pic>
      <xdr:nvPicPr>
        <xdr:cNvPr id="1" name="Picture 2"/>
        <xdr:cNvPicPr preferRelativeResize="1">
          <a:picLocks noChangeAspect="1"/>
        </xdr:cNvPicPr>
      </xdr:nvPicPr>
      <xdr:blipFill>
        <a:blip r:embed="rId1"/>
        <a:stretch>
          <a:fillRect/>
        </a:stretch>
      </xdr:blipFill>
      <xdr:spPr>
        <a:xfrm>
          <a:off x="0" y="161925"/>
          <a:ext cx="5953125" cy="35623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514350</xdr:colOff>
      <xdr:row>23</xdr:row>
      <xdr:rowOff>19050</xdr:rowOff>
    </xdr:to>
    <xdr:pic>
      <xdr:nvPicPr>
        <xdr:cNvPr id="1" name="Picture 3"/>
        <xdr:cNvPicPr preferRelativeResize="1">
          <a:picLocks noChangeAspect="1"/>
        </xdr:cNvPicPr>
      </xdr:nvPicPr>
      <xdr:blipFill>
        <a:blip r:embed="rId1"/>
        <a:stretch>
          <a:fillRect/>
        </a:stretch>
      </xdr:blipFill>
      <xdr:spPr>
        <a:xfrm>
          <a:off x="0" y="161925"/>
          <a:ext cx="5953125" cy="35814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514350</xdr:colOff>
      <xdr:row>23</xdr:row>
      <xdr:rowOff>28575</xdr:rowOff>
    </xdr:to>
    <xdr:pic>
      <xdr:nvPicPr>
        <xdr:cNvPr id="1" name="Picture 3"/>
        <xdr:cNvPicPr preferRelativeResize="1">
          <a:picLocks noChangeAspect="1"/>
        </xdr:cNvPicPr>
      </xdr:nvPicPr>
      <xdr:blipFill>
        <a:blip r:embed="rId1"/>
        <a:stretch>
          <a:fillRect/>
        </a:stretch>
      </xdr:blipFill>
      <xdr:spPr>
        <a:xfrm>
          <a:off x="0" y="161925"/>
          <a:ext cx="5953125" cy="35909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E151"/>
  <sheetViews>
    <sheetView workbookViewId="0" topLeftCell="A1">
      <pane ySplit="1" topLeftCell="BM2" activePane="bottomLeft" state="frozen"/>
      <selection pane="topLeft" activeCell="A1" sqref="A1"/>
      <selection pane="bottomLeft" activeCell="H8" sqref="H8"/>
    </sheetView>
  </sheetViews>
  <sheetFormatPr defaultColWidth="9.140625" defaultRowHeight="12.75"/>
  <cols>
    <col min="1" max="5" width="7.57421875" style="3" customWidth="1"/>
  </cols>
  <sheetData>
    <row r="1" spans="1:5" ht="25.5">
      <c r="A1" s="3" t="s">
        <v>109</v>
      </c>
      <c r="B1" s="32" t="s">
        <v>5</v>
      </c>
      <c r="C1" s="32" t="s">
        <v>23</v>
      </c>
      <c r="D1" s="32" t="s">
        <v>24</v>
      </c>
      <c r="E1" s="32" t="s">
        <v>25</v>
      </c>
    </row>
    <row r="2" spans="1:5" ht="12.75">
      <c r="A2" s="3" t="s">
        <v>108</v>
      </c>
      <c r="B2" s="3">
        <v>5.1</v>
      </c>
      <c r="C2" s="3">
        <v>3.5</v>
      </c>
      <c r="D2" s="3">
        <v>1.4</v>
      </c>
      <c r="E2" s="3">
        <v>0.2</v>
      </c>
    </row>
    <row r="3" spans="1:5" ht="12.75">
      <c r="A3" s="3" t="s">
        <v>108</v>
      </c>
      <c r="B3" s="3">
        <v>4.9</v>
      </c>
      <c r="C3" s="3">
        <v>3</v>
      </c>
      <c r="D3" s="3">
        <v>1.4</v>
      </c>
      <c r="E3" s="3">
        <v>0.2</v>
      </c>
    </row>
    <row r="4" spans="1:5" ht="12.75">
      <c r="A4" s="3" t="s">
        <v>108</v>
      </c>
      <c r="B4" s="3">
        <v>4.7</v>
      </c>
      <c r="C4" s="3">
        <v>3.2</v>
      </c>
      <c r="D4" s="3">
        <v>1.3</v>
      </c>
      <c r="E4" s="3">
        <v>0.2</v>
      </c>
    </row>
    <row r="5" spans="1:5" ht="12.75">
      <c r="A5" s="3" t="s">
        <v>108</v>
      </c>
      <c r="B5" s="3">
        <v>4.6</v>
      </c>
      <c r="C5" s="3">
        <v>3.1</v>
      </c>
      <c r="D5" s="3">
        <v>1.5</v>
      </c>
      <c r="E5" s="3">
        <v>0.2</v>
      </c>
    </row>
    <row r="6" spans="1:5" ht="12.75">
      <c r="A6" s="3" t="s">
        <v>108</v>
      </c>
      <c r="B6" s="3">
        <v>5</v>
      </c>
      <c r="C6" s="3">
        <v>3.6</v>
      </c>
      <c r="D6" s="3">
        <v>1.4</v>
      </c>
      <c r="E6" s="3">
        <v>0.2</v>
      </c>
    </row>
    <row r="7" spans="1:5" ht="12.75">
      <c r="A7" s="3" t="s">
        <v>108</v>
      </c>
      <c r="B7" s="3">
        <v>5.4</v>
      </c>
      <c r="C7" s="3">
        <v>3.9</v>
      </c>
      <c r="D7" s="3">
        <v>1.7</v>
      </c>
      <c r="E7" s="3">
        <v>0.4</v>
      </c>
    </row>
    <row r="8" spans="1:5" ht="12.75">
      <c r="A8" s="3" t="s">
        <v>108</v>
      </c>
      <c r="B8" s="3">
        <v>4.6</v>
      </c>
      <c r="C8" s="3">
        <v>3.4</v>
      </c>
      <c r="D8" s="3">
        <v>1.4</v>
      </c>
      <c r="E8" s="3">
        <v>0.3</v>
      </c>
    </row>
    <row r="9" spans="1:5" ht="12.75">
      <c r="A9" s="3" t="s">
        <v>108</v>
      </c>
      <c r="B9" s="3">
        <v>5</v>
      </c>
      <c r="C9" s="3">
        <v>3.4</v>
      </c>
      <c r="D9" s="3">
        <v>1.5</v>
      </c>
      <c r="E9" s="3">
        <v>0.2</v>
      </c>
    </row>
    <row r="10" spans="1:5" ht="12.75">
      <c r="A10" s="3" t="s">
        <v>108</v>
      </c>
      <c r="B10" s="3">
        <v>4.4</v>
      </c>
      <c r="C10" s="3">
        <v>2.9</v>
      </c>
      <c r="D10" s="3">
        <v>1.4</v>
      </c>
      <c r="E10" s="3">
        <v>0.2</v>
      </c>
    </row>
    <row r="11" spans="1:5" ht="12.75">
      <c r="A11" s="3" t="s">
        <v>108</v>
      </c>
      <c r="B11" s="3">
        <v>4.9</v>
      </c>
      <c r="C11" s="3">
        <v>3.1</v>
      </c>
      <c r="D11" s="3">
        <v>1.5</v>
      </c>
      <c r="E11" s="3">
        <v>0.1</v>
      </c>
    </row>
    <row r="12" spans="1:5" ht="12.75">
      <c r="A12" s="3" t="s">
        <v>108</v>
      </c>
      <c r="B12" s="3">
        <v>5.4</v>
      </c>
      <c r="C12" s="3">
        <v>3.7</v>
      </c>
      <c r="D12" s="3">
        <v>1.5</v>
      </c>
      <c r="E12" s="3">
        <v>0.2</v>
      </c>
    </row>
    <row r="13" spans="1:5" ht="12.75">
      <c r="A13" s="3" t="s">
        <v>108</v>
      </c>
      <c r="B13" s="3">
        <v>4.8</v>
      </c>
      <c r="C13" s="3">
        <v>3.4</v>
      </c>
      <c r="D13" s="3">
        <v>1.6</v>
      </c>
      <c r="E13" s="3">
        <v>0.2</v>
      </c>
    </row>
    <row r="14" spans="1:5" ht="12.75">
      <c r="A14" s="3" t="s">
        <v>108</v>
      </c>
      <c r="B14" s="3">
        <v>4.8</v>
      </c>
      <c r="C14" s="3">
        <v>3</v>
      </c>
      <c r="D14" s="3">
        <v>1.4</v>
      </c>
      <c r="E14" s="3">
        <v>0.1</v>
      </c>
    </row>
    <row r="15" spans="1:5" ht="12.75">
      <c r="A15" s="3" t="s">
        <v>108</v>
      </c>
      <c r="B15" s="3">
        <v>4.3</v>
      </c>
      <c r="C15" s="3">
        <v>3</v>
      </c>
      <c r="D15" s="3">
        <v>1.1</v>
      </c>
      <c r="E15" s="3">
        <v>0.1</v>
      </c>
    </row>
    <row r="16" spans="1:5" ht="12.75">
      <c r="A16" s="3" t="s">
        <v>108</v>
      </c>
      <c r="B16" s="3">
        <v>5.8</v>
      </c>
      <c r="C16" s="3">
        <v>4</v>
      </c>
      <c r="D16" s="3">
        <v>1.2</v>
      </c>
      <c r="E16" s="3">
        <v>0.2</v>
      </c>
    </row>
    <row r="17" spans="1:5" ht="12.75">
      <c r="A17" s="3" t="s">
        <v>108</v>
      </c>
      <c r="B17" s="3">
        <v>5.7</v>
      </c>
      <c r="C17" s="3">
        <v>4.4</v>
      </c>
      <c r="D17" s="3">
        <v>1.5</v>
      </c>
      <c r="E17" s="3">
        <v>0.4</v>
      </c>
    </row>
    <row r="18" spans="1:5" ht="12.75">
      <c r="A18" s="3" t="s">
        <v>108</v>
      </c>
      <c r="B18" s="3">
        <v>5.4</v>
      </c>
      <c r="C18" s="3">
        <v>3.9</v>
      </c>
      <c r="D18" s="3">
        <v>1.3</v>
      </c>
      <c r="E18" s="3">
        <v>0.4</v>
      </c>
    </row>
    <row r="19" spans="1:5" ht="12.75">
      <c r="A19" s="3" t="s">
        <v>108</v>
      </c>
      <c r="B19" s="3">
        <v>5.1</v>
      </c>
      <c r="C19" s="3">
        <v>3.5</v>
      </c>
      <c r="D19" s="3">
        <v>1.4</v>
      </c>
      <c r="E19" s="3">
        <v>0.3</v>
      </c>
    </row>
    <row r="20" spans="1:5" ht="12.75">
      <c r="A20" s="3" t="s">
        <v>108</v>
      </c>
      <c r="B20" s="3">
        <v>5.7</v>
      </c>
      <c r="C20" s="3">
        <v>3.8</v>
      </c>
      <c r="D20" s="3">
        <v>1.7</v>
      </c>
      <c r="E20" s="3">
        <v>0.3</v>
      </c>
    </row>
    <row r="21" spans="1:5" ht="12.75">
      <c r="A21" s="3" t="s">
        <v>108</v>
      </c>
      <c r="B21" s="3">
        <v>5.1</v>
      </c>
      <c r="C21" s="3">
        <v>3.8</v>
      </c>
      <c r="D21" s="3">
        <v>1.5</v>
      </c>
      <c r="E21" s="3">
        <v>0.3</v>
      </c>
    </row>
    <row r="22" spans="1:5" ht="12.75">
      <c r="A22" s="3" t="s">
        <v>108</v>
      </c>
      <c r="B22" s="3">
        <v>5.4</v>
      </c>
      <c r="C22" s="3">
        <v>3.4</v>
      </c>
      <c r="D22" s="3">
        <v>1.7</v>
      </c>
      <c r="E22" s="3">
        <v>0.2</v>
      </c>
    </row>
    <row r="23" spans="1:5" ht="12.75">
      <c r="A23" s="3" t="s">
        <v>108</v>
      </c>
      <c r="B23" s="3">
        <v>5.1</v>
      </c>
      <c r="C23" s="3">
        <v>3.7</v>
      </c>
      <c r="D23" s="3">
        <v>1.5</v>
      </c>
      <c r="E23" s="3">
        <v>0.4</v>
      </c>
    </row>
    <row r="24" spans="1:5" ht="12.75">
      <c r="A24" s="3" t="s">
        <v>108</v>
      </c>
      <c r="B24" s="3">
        <v>4.6</v>
      </c>
      <c r="C24" s="3">
        <v>3.6</v>
      </c>
      <c r="D24" s="3">
        <v>1</v>
      </c>
      <c r="E24" s="3">
        <v>0.2</v>
      </c>
    </row>
    <row r="25" spans="1:5" ht="12.75">
      <c r="A25" s="3" t="s">
        <v>108</v>
      </c>
      <c r="B25" s="3">
        <v>5.1</v>
      </c>
      <c r="C25" s="3">
        <v>3.3</v>
      </c>
      <c r="D25" s="3">
        <v>1.7</v>
      </c>
      <c r="E25" s="3">
        <v>0.5</v>
      </c>
    </row>
    <row r="26" spans="1:5" ht="12.75">
      <c r="A26" s="3" t="s">
        <v>108</v>
      </c>
      <c r="B26" s="3">
        <v>4.8</v>
      </c>
      <c r="C26" s="3">
        <v>3.4</v>
      </c>
      <c r="D26" s="3">
        <v>1.9</v>
      </c>
      <c r="E26" s="3">
        <v>0.2</v>
      </c>
    </row>
    <row r="27" spans="1:5" ht="12.75">
      <c r="A27" s="3" t="s">
        <v>108</v>
      </c>
      <c r="B27" s="3">
        <v>5</v>
      </c>
      <c r="C27" s="3">
        <v>3</v>
      </c>
      <c r="D27" s="3">
        <v>1.6</v>
      </c>
      <c r="E27" s="3">
        <v>0.2</v>
      </c>
    </row>
    <row r="28" spans="1:5" ht="12.75">
      <c r="A28" s="3" t="s">
        <v>108</v>
      </c>
      <c r="B28" s="3">
        <v>5</v>
      </c>
      <c r="C28" s="3">
        <v>3.4</v>
      </c>
      <c r="D28" s="3">
        <v>1.6</v>
      </c>
      <c r="E28" s="3">
        <v>0.4</v>
      </c>
    </row>
    <row r="29" spans="1:5" ht="12.75">
      <c r="A29" s="3" t="s">
        <v>108</v>
      </c>
      <c r="B29" s="3">
        <v>5.2</v>
      </c>
      <c r="C29" s="3">
        <v>3.5</v>
      </c>
      <c r="D29" s="3">
        <v>1.5</v>
      </c>
      <c r="E29" s="3">
        <v>0.2</v>
      </c>
    </row>
    <row r="30" spans="1:5" ht="12.75">
      <c r="A30" s="3" t="s">
        <v>108</v>
      </c>
      <c r="B30" s="3">
        <v>5.2</v>
      </c>
      <c r="C30" s="3">
        <v>3.4</v>
      </c>
      <c r="D30" s="3">
        <v>1.4</v>
      </c>
      <c r="E30" s="3">
        <v>0.2</v>
      </c>
    </row>
    <row r="31" spans="1:5" ht="12.75">
      <c r="A31" s="3" t="s">
        <v>108</v>
      </c>
      <c r="B31" s="3">
        <v>4.7</v>
      </c>
      <c r="C31" s="3">
        <v>3.2</v>
      </c>
      <c r="D31" s="3">
        <v>1.6</v>
      </c>
      <c r="E31" s="3">
        <v>0.2</v>
      </c>
    </row>
    <row r="32" spans="1:5" ht="12.75">
      <c r="A32" s="3" t="s">
        <v>108</v>
      </c>
      <c r="B32" s="3">
        <v>4.8</v>
      </c>
      <c r="C32" s="3">
        <v>3.1</v>
      </c>
      <c r="D32" s="3">
        <v>1.6</v>
      </c>
      <c r="E32" s="3">
        <v>0.2</v>
      </c>
    </row>
    <row r="33" spans="1:5" ht="12.75">
      <c r="A33" s="3" t="s">
        <v>108</v>
      </c>
      <c r="B33" s="3">
        <v>5.4</v>
      </c>
      <c r="C33" s="3">
        <v>3.4</v>
      </c>
      <c r="D33" s="3">
        <v>1.5</v>
      </c>
      <c r="E33" s="3">
        <v>0.4</v>
      </c>
    </row>
    <row r="34" spans="1:5" ht="12.75">
      <c r="A34" s="3" t="s">
        <v>108</v>
      </c>
      <c r="B34" s="3">
        <v>5.2</v>
      </c>
      <c r="C34" s="3">
        <v>4.1</v>
      </c>
      <c r="D34" s="3">
        <v>1.5</v>
      </c>
      <c r="E34" s="3">
        <v>0.1</v>
      </c>
    </row>
    <row r="35" spans="1:5" ht="12.75">
      <c r="A35" s="3" t="s">
        <v>108</v>
      </c>
      <c r="B35" s="3">
        <v>5.5</v>
      </c>
      <c r="C35" s="3">
        <v>4.2</v>
      </c>
      <c r="D35" s="3">
        <v>1.4</v>
      </c>
      <c r="E35" s="3">
        <v>0.2</v>
      </c>
    </row>
    <row r="36" spans="1:5" ht="12.75">
      <c r="A36" s="3" t="s">
        <v>108</v>
      </c>
      <c r="B36" s="3">
        <v>4.9</v>
      </c>
      <c r="C36" s="3">
        <v>3.1</v>
      </c>
      <c r="D36" s="3">
        <v>1.5</v>
      </c>
      <c r="E36" s="3">
        <v>0.2</v>
      </c>
    </row>
    <row r="37" spans="1:5" ht="12.75">
      <c r="A37" s="3" t="s">
        <v>108</v>
      </c>
      <c r="B37" s="3">
        <v>5</v>
      </c>
      <c r="C37" s="3">
        <v>3.2</v>
      </c>
      <c r="D37" s="3">
        <v>1.2</v>
      </c>
      <c r="E37" s="3">
        <v>0.2</v>
      </c>
    </row>
    <row r="38" spans="1:5" ht="12.75">
      <c r="A38" s="3" t="s">
        <v>108</v>
      </c>
      <c r="B38" s="3">
        <v>5.5</v>
      </c>
      <c r="C38" s="3">
        <v>3.5</v>
      </c>
      <c r="D38" s="3">
        <v>1.3</v>
      </c>
      <c r="E38" s="3">
        <v>0.2</v>
      </c>
    </row>
    <row r="39" spans="1:5" ht="12.75">
      <c r="A39" s="3" t="s">
        <v>108</v>
      </c>
      <c r="B39" s="3">
        <v>4.9</v>
      </c>
      <c r="C39" s="3">
        <v>3.6</v>
      </c>
      <c r="D39" s="3">
        <v>1.4</v>
      </c>
      <c r="E39" s="3">
        <v>0.1</v>
      </c>
    </row>
    <row r="40" spans="1:5" ht="12.75">
      <c r="A40" s="3" t="s">
        <v>108</v>
      </c>
      <c r="B40" s="3">
        <v>4.4</v>
      </c>
      <c r="C40" s="3">
        <v>3</v>
      </c>
      <c r="D40" s="3">
        <v>1.3</v>
      </c>
      <c r="E40" s="3">
        <v>0.2</v>
      </c>
    </row>
    <row r="41" spans="1:5" ht="12.75">
      <c r="A41" s="3" t="s">
        <v>108</v>
      </c>
      <c r="B41" s="3">
        <v>5.1</v>
      </c>
      <c r="C41" s="3">
        <v>3.4</v>
      </c>
      <c r="D41" s="3">
        <v>1.5</v>
      </c>
      <c r="E41" s="3">
        <v>0.2</v>
      </c>
    </row>
    <row r="42" spans="1:5" ht="12.75">
      <c r="A42" s="3" t="s">
        <v>108</v>
      </c>
      <c r="B42" s="3">
        <v>5</v>
      </c>
      <c r="C42" s="3">
        <v>3.5</v>
      </c>
      <c r="D42" s="3">
        <v>1.3</v>
      </c>
      <c r="E42" s="3">
        <v>0.3</v>
      </c>
    </row>
    <row r="43" spans="1:5" ht="12.75">
      <c r="A43" s="3" t="s">
        <v>108</v>
      </c>
      <c r="B43" s="3">
        <v>4.5</v>
      </c>
      <c r="C43" s="3">
        <v>2.3</v>
      </c>
      <c r="D43" s="3">
        <v>1.3</v>
      </c>
      <c r="E43" s="3">
        <v>0.3</v>
      </c>
    </row>
    <row r="44" spans="1:5" ht="12.75">
      <c r="A44" s="3" t="s">
        <v>108</v>
      </c>
      <c r="B44" s="3">
        <v>4.4</v>
      </c>
      <c r="C44" s="3">
        <v>3.2</v>
      </c>
      <c r="D44" s="3">
        <v>1.3</v>
      </c>
      <c r="E44" s="3">
        <v>0.2</v>
      </c>
    </row>
    <row r="45" spans="1:5" ht="12.75">
      <c r="A45" s="3" t="s">
        <v>108</v>
      </c>
      <c r="B45" s="3">
        <v>5</v>
      </c>
      <c r="C45" s="3">
        <v>3.5</v>
      </c>
      <c r="D45" s="3">
        <v>1.6</v>
      </c>
      <c r="E45" s="3">
        <v>0.6</v>
      </c>
    </row>
    <row r="46" spans="1:5" ht="12.75">
      <c r="A46" s="3" t="s">
        <v>108</v>
      </c>
      <c r="B46" s="3">
        <v>5.1</v>
      </c>
      <c r="C46" s="3">
        <v>3.8</v>
      </c>
      <c r="D46" s="3">
        <v>1.9</v>
      </c>
      <c r="E46" s="3">
        <v>0.4</v>
      </c>
    </row>
    <row r="47" spans="1:5" ht="12.75">
      <c r="A47" s="3" t="s">
        <v>108</v>
      </c>
      <c r="B47" s="3">
        <v>4.8</v>
      </c>
      <c r="C47" s="3">
        <v>3</v>
      </c>
      <c r="D47" s="3">
        <v>1.4</v>
      </c>
      <c r="E47" s="3">
        <v>0.3</v>
      </c>
    </row>
    <row r="48" spans="1:5" ht="12.75">
      <c r="A48" s="3" t="s">
        <v>108</v>
      </c>
      <c r="B48" s="3">
        <v>5.1</v>
      </c>
      <c r="C48" s="3">
        <v>3.8</v>
      </c>
      <c r="D48" s="3">
        <v>1.6</v>
      </c>
      <c r="E48" s="3">
        <v>0.2</v>
      </c>
    </row>
    <row r="49" spans="1:5" ht="12.75">
      <c r="A49" s="3" t="s">
        <v>108</v>
      </c>
      <c r="B49" s="3">
        <v>4.6</v>
      </c>
      <c r="C49" s="3">
        <v>3.2</v>
      </c>
      <c r="D49" s="3">
        <v>1.4</v>
      </c>
      <c r="E49" s="3">
        <v>0.2</v>
      </c>
    </row>
    <row r="50" spans="1:5" ht="12.75">
      <c r="A50" s="3" t="s">
        <v>108</v>
      </c>
      <c r="B50" s="3">
        <v>5.3</v>
      </c>
      <c r="C50" s="3">
        <v>3.7</v>
      </c>
      <c r="D50" s="3">
        <v>1.5</v>
      </c>
      <c r="E50" s="3">
        <v>0.2</v>
      </c>
    </row>
    <row r="51" spans="1:5" ht="12.75">
      <c r="A51" s="3" t="s">
        <v>108</v>
      </c>
      <c r="B51" s="3">
        <v>5</v>
      </c>
      <c r="C51" s="3">
        <v>3.3</v>
      </c>
      <c r="D51" s="3">
        <v>1.4</v>
      </c>
      <c r="E51" s="3">
        <v>0.2</v>
      </c>
    </row>
    <row r="52" spans="1:5" ht="12.75">
      <c r="A52" s="3" t="s">
        <v>21</v>
      </c>
      <c r="B52" s="3">
        <v>7</v>
      </c>
      <c r="C52" s="3">
        <v>3.2</v>
      </c>
      <c r="D52" s="3">
        <v>4.7</v>
      </c>
      <c r="E52" s="3">
        <v>1.4</v>
      </c>
    </row>
    <row r="53" spans="1:5" ht="12.75">
      <c r="A53" s="3" t="s">
        <v>21</v>
      </c>
      <c r="B53" s="3">
        <v>6.4</v>
      </c>
      <c r="C53" s="3">
        <v>3.2</v>
      </c>
      <c r="D53" s="3">
        <v>4.5</v>
      </c>
      <c r="E53" s="3">
        <v>1.5</v>
      </c>
    </row>
    <row r="54" spans="1:5" ht="12.75">
      <c r="A54" s="3" t="s">
        <v>21</v>
      </c>
      <c r="B54" s="3">
        <v>6.9</v>
      </c>
      <c r="C54" s="3">
        <v>3.1</v>
      </c>
      <c r="D54" s="3">
        <v>4.9</v>
      </c>
      <c r="E54" s="3">
        <v>1.5</v>
      </c>
    </row>
    <row r="55" spans="1:5" ht="12.75">
      <c r="A55" s="3" t="s">
        <v>21</v>
      </c>
      <c r="B55" s="3">
        <v>5.5</v>
      </c>
      <c r="C55" s="3">
        <v>2.3</v>
      </c>
      <c r="D55" s="3">
        <v>4</v>
      </c>
      <c r="E55" s="3">
        <v>1.3</v>
      </c>
    </row>
    <row r="56" spans="1:5" ht="12.75">
      <c r="A56" s="3" t="s">
        <v>21</v>
      </c>
      <c r="B56" s="3">
        <v>6.5</v>
      </c>
      <c r="C56" s="3">
        <v>2.8</v>
      </c>
      <c r="D56" s="3">
        <v>4.6</v>
      </c>
      <c r="E56" s="3">
        <v>1.5</v>
      </c>
    </row>
    <row r="57" spans="1:5" ht="12.75">
      <c r="A57" s="3" t="s">
        <v>21</v>
      </c>
      <c r="B57" s="3">
        <v>5.7</v>
      </c>
      <c r="C57" s="3">
        <v>2.8</v>
      </c>
      <c r="D57" s="3">
        <v>4.5</v>
      </c>
      <c r="E57" s="3">
        <v>1.3</v>
      </c>
    </row>
    <row r="58" spans="1:5" ht="12.75">
      <c r="A58" s="3" t="s">
        <v>21</v>
      </c>
      <c r="B58" s="3">
        <v>6.3</v>
      </c>
      <c r="C58" s="3">
        <v>3.3</v>
      </c>
      <c r="D58" s="3">
        <v>4.7</v>
      </c>
      <c r="E58" s="3">
        <v>1.6</v>
      </c>
    </row>
    <row r="59" spans="1:5" ht="12.75">
      <c r="A59" s="3" t="s">
        <v>21</v>
      </c>
      <c r="B59" s="3">
        <v>4.9</v>
      </c>
      <c r="C59" s="3">
        <v>2.4</v>
      </c>
      <c r="D59" s="3">
        <v>3.3</v>
      </c>
      <c r="E59" s="3">
        <v>1</v>
      </c>
    </row>
    <row r="60" spans="1:5" ht="12.75">
      <c r="A60" s="3" t="s">
        <v>21</v>
      </c>
      <c r="B60" s="3">
        <v>6.6</v>
      </c>
      <c r="C60" s="3">
        <v>2.9</v>
      </c>
      <c r="D60" s="3">
        <v>4.6</v>
      </c>
      <c r="E60" s="3">
        <v>1.3</v>
      </c>
    </row>
    <row r="61" spans="1:5" ht="12.75">
      <c r="A61" s="3" t="s">
        <v>21</v>
      </c>
      <c r="B61" s="3">
        <v>5.2</v>
      </c>
      <c r="C61" s="3">
        <v>2.7</v>
      </c>
      <c r="D61" s="3">
        <v>3.9</v>
      </c>
      <c r="E61" s="3">
        <v>1.4</v>
      </c>
    </row>
    <row r="62" spans="1:5" ht="12.75">
      <c r="A62" s="3" t="s">
        <v>21</v>
      </c>
      <c r="B62" s="3">
        <v>5</v>
      </c>
      <c r="C62" s="3">
        <v>2</v>
      </c>
      <c r="D62" s="3">
        <v>3.5</v>
      </c>
      <c r="E62" s="3">
        <v>1</v>
      </c>
    </row>
    <row r="63" spans="1:5" ht="12.75">
      <c r="A63" s="3" t="s">
        <v>21</v>
      </c>
      <c r="B63" s="3">
        <v>5.9</v>
      </c>
      <c r="C63" s="3">
        <v>3</v>
      </c>
      <c r="D63" s="3">
        <v>4.2</v>
      </c>
      <c r="E63" s="3">
        <v>1.5</v>
      </c>
    </row>
    <row r="64" spans="1:5" ht="12.75">
      <c r="A64" s="3" t="s">
        <v>21</v>
      </c>
      <c r="B64" s="3">
        <v>6</v>
      </c>
      <c r="C64" s="3">
        <v>2.2</v>
      </c>
      <c r="D64" s="3">
        <v>4</v>
      </c>
      <c r="E64" s="3">
        <v>1</v>
      </c>
    </row>
    <row r="65" spans="1:5" ht="12.75">
      <c r="A65" s="3" t="s">
        <v>21</v>
      </c>
      <c r="B65" s="3">
        <v>6.1</v>
      </c>
      <c r="C65" s="3">
        <v>2.9</v>
      </c>
      <c r="D65" s="3">
        <v>4.7</v>
      </c>
      <c r="E65" s="3">
        <v>1.4</v>
      </c>
    </row>
    <row r="66" spans="1:5" ht="12.75">
      <c r="A66" s="3" t="s">
        <v>21</v>
      </c>
      <c r="B66" s="3">
        <v>5.6</v>
      </c>
      <c r="C66" s="3">
        <v>2.9</v>
      </c>
      <c r="D66" s="3">
        <v>3.6</v>
      </c>
      <c r="E66" s="3">
        <v>1.3</v>
      </c>
    </row>
    <row r="67" spans="1:5" ht="12.75">
      <c r="A67" s="3" t="s">
        <v>21</v>
      </c>
      <c r="B67" s="3">
        <v>6.7</v>
      </c>
      <c r="C67" s="3">
        <v>3.1</v>
      </c>
      <c r="D67" s="3">
        <v>4.4</v>
      </c>
      <c r="E67" s="3">
        <v>1.4</v>
      </c>
    </row>
    <row r="68" spans="1:5" ht="12.75">
      <c r="A68" s="3" t="s">
        <v>21</v>
      </c>
      <c r="B68" s="3">
        <v>5.6</v>
      </c>
      <c r="C68" s="3">
        <v>3</v>
      </c>
      <c r="D68" s="3">
        <v>4.5</v>
      </c>
      <c r="E68" s="3">
        <v>1.5</v>
      </c>
    </row>
    <row r="69" spans="1:5" ht="12.75">
      <c r="A69" s="3" t="s">
        <v>21</v>
      </c>
      <c r="B69" s="3">
        <v>5.8</v>
      </c>
      <c r="C69" s="3">
        <v>2.7</v>
      </c>
      <c r="D69" s="3">
        <v>4.1</v>
      </c>
      <c r="E69" s="3">
        <v>1</v>
      </c>
    </row>
    <row r="70" spans="1:5" ht="12.75">
      <c r="A70" s="3" t="s">
        <v>21</v>
      </c>
      <c r="B70" s="3">
        <v>6.2</v>
      </c>
      <c r="C70" s="3">
        <v>2.2</v>
      </c>
      <c r="D70" s="3">
        <v>4.5</v>
      </c>
      <c r="E70" s="3">
        <v>1.5</v>
      </c>
    </row>
    <row r="71" spans="1:5" ht="12.75">
      <c r="A71" s="3" t="s">
        <v>21</v>
      </c>
      <c r="B71" s="3">
        <v>5.6</v>
      </c>
      <c r="C71" s="3">
        <v>2.5</v>
      </c>
      <c r="D71" s="3">
        <v>3.9</v>
      </c>
      <c r="E71" s="3">
        <v>1.1</v>
      </c>
    </row>
    <row r="72" spans="1:5" ht="12.75">
      <c r="A72" s="3" t="s">
        <v>21</v>
      </c>
      <c r="B72" s="3">
        <v>5.9</v>
      </c>
      <c r="C72" s="3">
        <v>3.2</v>
      </c>
      <c r="D72" s="3">
        <v>4.8</v>
      </c>
      <c r="E72" s="3">
        <v>1.8</v>
      </c>
    </row>
    <row r="73" spans="1:5" ht="12.75">
      <c r="A73" s="3" t="s">
        <v>21</v>
      </c>
      <c r="B73" s="3">
        <v>6.1</v>
      </c>
      <c r="C73" s="3">
        <v>2.8</v>
      </c>
      <c r="D73" s="3">
        <v>4</v>
      </c>
      <c r="E73" s="3">
        <v>1.3</v>
      </c>
    </row>
    <row r="74" spans="1:5" ht="12.75">
      <c r="A74" s="3" t="s">
        <v>21</v>
      </c>
      <c r="B74" s="3">
        <v>6.3</v>
      </c>
      <c r="C74" s="3">
        <v>2.5</v>
      </c>
      <c r="D74" s="3">
        <v>4.9</v>
      </c>
      <c r="E74" s="3">
        <v>1.5</v>
      </c>
    </row>
    <row r="75" spans="1:5" ht="12.75">
      <c r="A75" s="3" t="s">
        <v>21</v>
      </c>
      <c r="B75" s="3">
        <v>6.1</v>
      </c>
      <c r="C75" s="3">
        <v>2.8</v>
      </c>
      <c r="D75" s="3">
        <v>4.7</v>
      </c>
      <c r="E75" s="3">
        <v>1.2</v>
      </c>
    </row>
    <row r="76" spans="1:5" ht="12.75">
      <c r="A76" s="3" t="s">
        <v>21</v>
      </c>
      <c r="B76" s="3">
        <v>6.4</v>
      </c>
      <c r="C76" s="3">
        <v>2.9</v>
      </c>
      <c r="D76" s="3">
        <v>4.3</v>
      </c>
      <c r="E76" s="3">
        <v>1.3</v>
      </c>
    </row>
    <row r="77" spans="1:5" ht="12.75">
      <c r="A77" s="3" t="s">
        <v>21</v>
      </c>
      <c r="B77" s="3">
        <v>6.6</v>
      </c>
      <c r="C77" s="3">
        <v>3</v>
      </c>
      <c r="D77" s="3">
        <v>4.4</v>
      </c>
      <c r="E77" s="3">
        <v>1.4</v>
      </c>
    </row>
    <row r="78" spans="1:5" ht="12.75">
      <c r="A78" s="3" t="s">
        <v>21</v>
      </c>
      <c r="B78" s="3">
        <v>6.8</v>
      </c>
      <c r="C78" s="3">
        <v>2.8</v>
      </c>
      <c r="D78" s="3">
        <v>4.8</v>
      </c>
      <c r="E78" s="3">
        <v>1.4</v>
      </c>
    </row>
    <row r="79" spans="1:5" ht="12.75">
      <c r="A79" s="3" t="s">
        <v>21</v>
      </c>
      <c r="B79" s="3">
        <v>6.7</v>
      </c>
      <c r="C79" s="3">
        <v>3</v>
      </c>
      <c r="D79" s="3">
        <v>5</v>
      </c>
      <c r="E79" s="3">
        <v>1.7</v>
      </c>
    </row>
    <row r="80" spans="1:5" ht="12.75">
      <c r="A80" s="3" t="s">
        <v>21</v>
      </c>
      <c r="B80" s="3">
        <v>6</v>
      </c>
      <c r="C80" s="3">
        <v>2.9</v>
      </c>
      <c r="D80" s="3">
        <v>4.5</v>
      </c>
      <c r="E80" s="3">
        <v>1.5</v>
      </c>
    </row>
    <row r="81" spans="1:5" ht="12.75">
      <c r="A81" s="3" t="s">
        <v>21</v>
      </c>
      <c r="B81" s="3">
        <v>5.7</v>
      </c>
      <c r="C81" s="3">
        <v>2.6</v>
      </c>
      <c r="D81" s="3">
        <v>3.5</v>
      </c>
      <c r="E81" s="3">
        <v>1</v>
      </c>
    </row>
    <row r="82" spans="1:5" ht="12.75">
      <c r="A82" s="3" t="s">
        <v>21</v>
      </c>
      <c r="B82" s="3">
        <v>5.5</v>
      </c>
      <c r="C82" s="3">
        <v>2.4</v>
      </c>
      <c r="D82" s="3">
        <v>3.8</v>
      </c>
      <c r="E82" s="3">
        <v>1.1</v>
      </c>
    </row>
    <row r="83" spans="1:5" ht="12.75">
      <c r="A83" s="3" t="s">
        <v>21</v>
      </c>
      <c r="B83" s="3">
        <v>5.5</v>
      </c>
      <c r="C83" s="3">
        <v>2.4</v>
      </c>
      <c r="D83" s="3">
        <v>3.7</v>
      </c>
      <c r="E83" s="3">
        <v>1</v>
      </c>
    </row>
    <row r="84" spans="1:5" ht="12.75">
      <c r="A84" s="3" t="s">
        <v>21</v>
      </c>
      <c r="B84" s="3">
        <v>5.8</v>
      </c>
      <c r="C84" s="3">
        <v>2.7</v>
      </c>
      <c r="D84" s="3">
        <v>3.9</v>
      </c>
      <c r="E84" s="3">
        <v>1.2</v>
      </c>
    </row>
    <row r="85" spans="1:5" ht="12.75">
      <c r="A85" s="3" t="s">
        <v>21</v>
      </c>
      <c r="B85" s="3">
        <v>6</v>
      </c>
      <c r="C85" s="3">
        <v>2.7</v>
      </c>
      <c r="D85" s="3">
        <v>5.1</v>
      </c>
      <c r="E85" s="3">
        <v>1.6</v>
      </c>
    </row>
    <row r="86" spans="1:5" ht="12.75">
      <c r="A86" s="3" t="s">
        <v>21</v>
      </c>
      <c r="B86" s="3">
        <v>5.4</v>
      </c>
      <c r="C86" s="3">
        <v>3</v>
      </c>
      <c r="D86" s="3">
        <v>4.5</v>
      </c>
      <c r="E86" s="3">
        <v>1.5</v>
      </c>
    </row>
    <row r="87" spans="1:5" ht="12.75">
      <c r="A87" s="3" t="s">
        <v>21</v>
      </c>
      <c r="B87" s="3">
        <v>6</v>
      </c>
      <c r="C87" s="3">
        <v>3.4</v>
      </c>
      <c r="D87" s="3">
        <v>4.5</v>
      </c>
      <c r="E87" s="3">
        <v>1.6</v>
      </c>
    </row>
    <row r="88" spans="1:5" ht="12.75">
      <c r="A88" s="3" t="s">
        <v>21</v>
      </c>
      <c r="B88" s="3">
        <v>6.7</v>
      </c>
      <c r="C88" s="3">
        <v>3.1</v>
      </c>
      <c r="D88" s="3">
        <v>4.7</v>
      </c>
      <c r="E88" s="3">
        <v>1.5</v>
      </c>
    </row>
    <row r="89" spans="1:5" ht="12.75">
      <c r="A89" s="3" t="s">
        <v>21</v>
      </c>
      <c r="B89" s="3">
        <v>6.3</v>
      </c>
      <c r="C89" s="3">
        <v>2.3</v>
      </c>
      <c r="D89" s="3">
        <v>4.4</v>
      </c>
      <c r="E89" s="3">
        <v>1.3</v>
      </c>
    </row>
    <row r="90" spans="1:5" ht="12.75">
      <c r="A90" s="3" t="s">
        <v>21</v>
      </c>
      <c r="B90" s="3">
        <v>5.6</v>
      </c>
      <c r="C90" s="3">
        <v>3</v>
      </c>
      <c r="D90" s="3">
        <v>4.1</v>
      </c>
      <c r="E90" s="3">
        <v>1.3</v>
      </c>
    </row>
    <row r="91" spans="1:5" ht="12.75">
      <c r="A91" s="3" t="s">
        <v>21</v>
      </c>
      <c r="B91" s="3">
        <v>5.5</v>
      </c>
      <c r="C91" s="3">
        <v>2.5</v>
      </c>
      <c r="D91" s="3">
        <v>4</v>
      </c>
      <c r="E91" s="3">
        <v>1.3</v>
      </c>
    </row>
    <row r="92" spans="1:5" ht="12.75">
      <c r="A92" s="3" t="s">
        <v>21</v>
      </c>
      <c r="B92" s="3">
        <v>5.5</v>
      </c>
      <c r="C92" s="3">
        <v>2.6</v>
      </c>
      <c r="D92" s="3">
        <v>4.4</v>
      </c>
      <c r="E92" s="3">
        <v>1.2</v>
      </c>
    </row>
    <row r="93" spans="1:5" ht="12.75">
      <c r="A93" s="3" t="s">
        <v>21</v>
      </c>
      <c r="B93" s="3">
        <v>6.1</v>
      </c>
      <c r="C93" s="3">
        <v>3</v>
      </c>
      <c r="D93" s="3">
        <v>4.6</v>
      </c>
      <c r="E93" s="3">
        <v>1.4</v>
      </c>
    </row>
    <row r="94" spans="1:5" ht="12.75">
      <c r="A94" s="3" t="s">
        <v>21</v>
      </c>
      <c r="B94" s="3">
        <v>5.8</v>
      </c>
      <c r="C94" s="3">
        <v>2.6</v>
      </c>
      <c r="D94" s="3">
        <v>4</v>
      </c>
      <c r="E94" s="3">
        <v>1.2</v>
      </c>
    </row>
    <row r="95" spans="1:5" ht="12.75">
      <c r="A95" s="3" t="s">
        <v>21</v>
      </c>
      <c r="B95" s="3">
        <v>5</v>
      </c>
      <c r="C95" s="3">
        <v>2.3</v>
      </c>
      <c r="D95" s="3">
        <v>3.3</v>
      </c>
      <c r="E95" s="3">
        <v>1</v>
      </c>
    </row>
    <row r="96" spans="1:5" ht="12.75">
      <c r="A96" s="3" t="s">
        <v>21</v>
      </c>
      <c r="B96" s="3">
        <v>5.6</v>
      </c>
      <c r="C96" s="3">
        <v>2.7</v>
      </c>
      <c r="D96" s="3">
        <v>4.2</v>
      </c>
      <c r="E96" s="3">
        <v>1.3</v>
      </c>
    </row>
    <row r="97" spans="1:5" ht="12.75">
      <c r="A97" s="3" t="s">
        <v>21</v>
      </c>
      <c r="B97" s="3">
        <v>5.7</v>
      </c>
      <c r="C97" s="3">
        <v>3</v>
      </c>
      <c r="D97" s="3">
        <v>4.2</v>
      </c>
      <c r="E97" s="3">
        <v>1.2</v>
      </c>
    </row>
    <row r="98" spans="1:5" ht="12.75">
      <c r="A98" s="3" t="s">
        <v>21</v>
      </c>
      <c r="B98" s="3">
        <v>5.7</v>
      </c>
      <c r="C98" s="3">
        <v>2.9</v>
      </c>
      <c r="D98" s="3">
        <v>4.2</v>
      </c>
      <c r="E98" s="3">
        <v>1.3</v>
      </c>
    </row>
    <row r="99" spans="1:5" ht="12.75">
      <c r="A99" s="3" t="s">
        <v>21</v>
      </c>
      <c r="B99" s="3">
        <v>6.2</v>
      </c>
      <c r="C99" s="3">
        <v>2.9</v>
      </c>
      <c r="D99" s="3">
        <v>4.3</v>
      </c>
      <c r="E99" s="3">
        <v>1.3</v>
      </c>
    </row>
    <row r="100" spans="1:5" ht="12.75">
      <c r="A100" s="3" t="s">
        <v>21</v>
      </c>
      <c r="B100" s="3">
        <v>5.1</v>
      </c>
      <c r="C100" s="3">
        <v>2.5</v>
      </c>
      <c r="D100" s="3">
        <v>3</v>
      </c>
      <c r="E100" s="3">
        <v>1.1</v>
      </c>
    </row>
    <row r="101" spans="1:5" ht="12.75">
      <c r="A101" s="3" t="s">
        <v>21</v>
      </c>
      <c r="B101" s="3">
        <v>5.7</v>
      </c>
      <c r="C101" s="3">
        <v>2.8</v>
      </c>
      <c r="D101" s="3">
        <v>4.1</v>
      </c>
      <c r="E101" s="3">
        <v>1.3</v>
      </c>
    </row>
    <row r="102" spans="1:5" ht="12.75">
      <c r="A102" s="3" t="s">
        <v>22</v>
      </c>
      <c r="B102" s="3">
        <v>6.3</v>
      </c>
      <c r="C102" s="3">
        <v>3.3</v>
      </c>
      <c r="D102" s="3">
        <v>6</v>
      </c>
      <c r="E102" s="3">
        <v>2.5</v>
      </c>
    </row>
    <row r="103" spans="1:5" ht="12.75">
      <c r="A103" s="3" t="s">
        <v>22</v>
      </c>
      <c r="B103" s="3">
        <v>5.8</v>
      </c>
      <c r="C103" s="3">
        <v>2.7</v>
      </c>
      <c r="D103" s="3">
        <v>5.1</v>
      </c>
      <c r="E103" s="3">
        <v>1.9</v>
      </c>
    </row>
    <row r="104" spans="1:5" ht="12.75">
      <c r="A104" s="3" t="s">
        <v>22</v>
      </c>
      <c r="B104" s="3">
        <v>7.1</v>
      </c>
      <c r="C104" s="3">
        <v>3</v>
      </c>
      <c r="D104" s="3">
        <v>5.9</v>
      </c>
      <c r="E104" s="3">
        <v>2.1</v>
      </c>
    </row>
    <row r="105" spans="1:5" ht="12.75">
      <c r="A105" s="3" t="s">
        <v>22</v>
      </c>
      <c r="B105" s="3">
        <v>6.3</v>
      </c>
      <c r="C105" s="3">
        <v>2.9</v>
      </c>
      <c r="D105" s="3">
        <v>5.6</v>
      </c>
      <c r="E105" s="3">
        <v>1.8</v>
      </c>
    </row>
    <row r="106" spans="1:5" ht="12.75">
      <c r="A106" s="3" t="s">
        <v>22</v>
      </c>
      <c r="B106" s="3">
        <v>6.5</v>
      </c>
      <c r="C106" s="3">
        <v>3</v>
      </c>
      <c r="D106" s="3">
        <v>5.8</v>
      </c>
      <c r="E106" s="3">
        <v>2.2</v>
      </c>
    </row>
    <row r="107" spans="1:5" ht="12.75">
      <c r="A107" s="3" t="s">
        <v>22</v>
      </c>
      <c r="B107" s="3">
        <v>7.6</v>
      </c>
      <c r="C107" s="3">
        <v>3</v>
      </c>
      <c r="D107" s="3">
        <v>6.6</v>
      </c>
      <c r="E107" s="3">
        <v>2.1</v>
      </c>
    </row>
    <row r="108" spans="1:5" ht="12.75">
      <c r="A108" s="3" t="s">
        <v>22</v>
      </c>
      <c r="B108" s="3">
        <v>4.9</v>
      </c>
      <c r="C108" s="3">
        <v>2.5</v>
      </c>
      <c r="D108" s="3">
        <v>4.5</v>
      </c>
      <c r="E108" s="3">
        <v>1.7</v>
      </c>
    </row>
    <row r="109" spans="1:5" ht="12.75">
      <c r="A109" s="3" t="s">
        <v>22</v>
      </c>
      <c r="B109" s="3">
        <v>7.3</v>
      </c>
      <c r="C109" s="3">
        <v>2.9</v>
      </c>
      <c r="D109" s="3">
        <v>6.3</v>
      </c>
      <c r="E109" s="3">
        <v>1.8</v>
      </c>
    </row>
    <row r="110" spans="1:5" ht="12.75">
      <c r="A110" s="3" t="s">
        <v>22</v>
      </c>
      <c r="B110" s="3">
        <v>6.7</v>
      </c>
      <c r="C110" s="3">
        <v>2.5</v>
      </c>
      <c r="D110" s="3">
        <v>5.8</v>
      </c>
      <c r="E110" s="3">
        <v>1.8</v>
      </c>
    </row>
    <row r="111" spans="1:5" ht="12.75">
      <c r="A111" s="3" t="s">
        <v>22</v>
      </c>
      <c r="B111" s="3">
        <v>7.2</v>
      </c>
      <c r="C111" s="3">
        <v>3.6</v>
      </c>
      <c r="D111" s="3">
        <v>6.1</v>
      </c>
      <c r="E111" s="3">
        <v>2.5</v>
      </c>
    </row>
    <row r="112" spans="1:5" ht="12.75">
      <c r="A112" s="3" t="s">
        <v>22</v>
      </c>
      <c r="B112" s="3">
        <v>6.5</v>
      </c>
      <c r="C112" s="3">
        <v>3.2</v>
      </c>
      <c r="D112" s="3">
        <v>5.1</v>
      </c>
      <c r="E112" s="3">
        <v>2</v>
      </c>
    </row>
    <row r="113" spans="1:5" ht="12.75">
      <c r="A113" s="3" t="s">
        <v>22</v>
      </c>
      <c r="B113" s="3">
        <v>6.4</v>
      </c>
      <c r="C113" s="3">
        <v>2.7</v>
      </c>
      <c r="D113" s="3">
        <v>5.3</v>
      </c>
      <c r="E113" s="3">
        <v>1.9</v>
      </c>
    </row>
    <row r="114" spans="1:5" ht="12.75">
      <c r="A114" s="3" t="s">
        <v>22</v>
      </c>
      <c r="B114" s="3">
        <v>6.8</v>
      </c>
      <c r="C114" s="3">
        <v>3</v>
      </c>
      <c r="D114" s="3">
        <v>5.5</v>
      </c>
      <c r="E114" s="3">
        <v>2.1</v>
      </c>
    </row>
    <row r="115" spans="1:5" ht="12.75">
      <c r="A115" s="3" t="s">
        <v>22</v>
      </c>
      <c r="B115" s="3">
        <v>5.7</v>
      </c>
      <c r="C115" s="3">
        <v>2.5</v>
      </c>
      <c r="D115" s="3">
        <v>5</v>
      </c>
      <c r="E115" s="3">
        <v>2</v>
      </c>
    </row>
    <row r="116" spans="1:5" ht="12.75">
      <c r="A116" s="3" t="s">
        <v>22</v>
      </c>
      <c r="B116" s="3">
        <v>5.8</v>
      </c>
      <c r="C116" s="3">
        <v>2.8</v>
      </c>
      <c r="D116" s="3">
        <v>5.1</v>
      </c>
      <c r="E116" s="3">
        <v>2.4</v>
      </c>
    </row>
    <row r="117" spans="1:5" ht="12.75">
      <c r="A117" s="3" t="s">
        <v>22</v>
      </c>
      <c r="B117" s="3">
        <v>6.4</v>
      </c>
      <c r="C117" s="3">
        <v>3.2</v>
      </c>
      <c r="D117" s="3">
        <v>5.3</v>
      </c>
      <c r="E117" s="3">
        <v>2.3</v>
      </c>
    </row>
    <row r="118" spans="1:5" ht="12.75">
      <c r="A118" s="3" t="s">
        <v>22</v>
      </c>
      <c r="B118" s="3">
        <v>6.5</v>
      </c>
      <c r="C118" s="3">
        <v>3</v>
      </c>
      <c r="D118" s="3">
        <v>5.5</v>
      </c>
      <c r="E118" s="3">
        <v>1.8</v>
      </c>
    </row>
    <row r="119" spans="1:5" ht="12.75">
      <c r="A119" s="3" t="s">
        <v>22</v>
      </c>
      <c r="B119" s="3">
        <v>7.7</v>
      </c>
      <c r="C119" s="3">
        <v>3.8</v>
      </c>
      <c r="D119" s="3">
        <v>6.7</v>
      </c>
      <c r="E119" s="3">
        <v>2.2</v>
      </c>
    </row>
    <row r="120" spans="1:5" ht="12.75">
      <c r="A120" s="3" t="s">
        <v>22</v>
      </c>
      <c r="B120" s="3">
        <v>7.7</v>
      </c>
      <c r="C120" s="3">
        <v>2.6</v>
      </c>
      <c r="D120" s="3">
        <v>6.9</v>
      </c>
      <c r="E120" s="3">
        <v>2.3</v>
      </c>
    </row>
    <row r="121" spans="1:5" ht="12.75">
      <c r="A121" s="3" t="s">
        <v>22</v>
      </c>
      <c r="B121" s="3">
        <v>6</v>
      </c>
      <c r="C121" s="3">
        <v>2.2</v>
      </c>
      <c r="D121" s="3">
        <v>5</v>
      </c>
      <c r="E121" s="3">
        <v>1.5</v>
      </c>
    </row>
    <row r="122" spans="1:5" ht="12.75">
      <c r="A122" s="3" t="s">
        <v>22</v>
      </c>
      <c r="B122" s="3">
        <v>6.9</v>
      </c>
      <c r="C122" s="3">
        <v>3.2</v>
      </c>
      <c r="D122" s="3">
        <v>5.7</v>
      </c>
      <c r="E122" s="3">
        <v>2.3</v>
      </c>
    </row>
    <row r="123" spans="1:5" ht="12.75">
      <c r="A123" s="3" t="s">
        <v>22</v>
      </c>
      <c r="B123" s="3">
        <v>5.6</v>
      </c>
      <c r="C123" s="3">
        <v>2.8</v>
      </c>
      <c r="D123" s="3">
        <v>4.9</v>
      </c>
      <c r="E123" s="3">
        <v>2</v>
      </c>
    </row>
    <row r="124" spans="1:5" ht="12.75">
      <c r="A124" s="3" t="s">
        <v>22</v>
      </c>
      <c r="B124" s="3">
        <v>7.7</v>
      </c>
      <c r="C124" s="3">
        <v>2.8</v>
      </c>
      <c r="D124" s="3">
        <v>6.7</v>
      </c>
      <c r="E124" s="3">
        <v>2</v>
      </c>
    </row>
    <row r="125" spans="1:5" ht="12.75">
      <c r="A125" s="3" t="s">
        <v>22</v>
      </c>
      <c r="B125" s="3">
        <v>6.3</v>
      </c>
      <c r="C125" s="3">
        <v>2.7</v>
      </c>
      <c r="D125" s="3">
        <v>4.9</v>
      </c>
      <c r="E125" s="3">
        <v>1.8</v>
      </c>
    </row>
    <row r="126" spans="1:5" ht="12.75">
      <c r="A126" s="3" t="s">
        <v>22</v>
      </c>
      <c r="B126" s="3">
        <v>6.7</v>
      </c>
      <c r="C126" s="3">
        <v>3.3</v>
      </c>
      <c r="D126" s="3">
        <v>5.7</v>
      </c>
      <c r="E126" s="3">
        <v>2.1</v>
      </c>
    </row>
    <row r="127" spans="1:5" ht="12.75">
      <c r="A127" s="3" t="s">
        <v>22</v>
      </c>
      <c r="B127" s="3">
        <v>7.2</v>
      </c>
      <c r="C127" s="3">
        <v>3.2</v>
      </c>
      <c r="D127" s="3">
        <v>6</v>
      </c>
      <c r="E127" s="3">
        <v>1.8</v>
      </c>
    </row>
    <row r="128" spans="1:5" ht="12.75">
      <c r="A128" s="3" t="s">
        <v>22</v>
      </c>
      <c r="B128" s="3">
        <v>6.2</v>
      </c>
      <c r="C128" s="3">
        <v>2.8</v>
      </c>
      <c r="D128" s="3">
        <v>4.8</v>
      </c>
      <c r="E128" s="3">
        <v>1.8</v>
      </c>
    </row>
    <row r="129" spans="1:5" ht="12.75">
      <c r="A129" s="3" t="s">
        <v>22</v>
      </c>
      <c r="B129" s="3">
        <v>6.1</v>
      </c>
      <c r="C129" s="3">
        <v>3</v>
      </c>
      <c r="D129" s="3">
        <v>4.9</v>
      </c>
      <c r="E129" s="3">
        <v>1.8</v>
      </c>
    </row>
    <row r="130" spans="1:5" ht="12.75">
      <c r="A130" s="3" t="s">
        <v>22</v>
      </c>
      <c r="B130" s="3">
        <v>6.4</v>
      </c>
      <c r="C130" s="3">
        <v>2.8</v>
      </c>
      <c r="D130" s="3">
        <v>5.6</v>
      </c>
      <c r="E130" s="3">
        <v>2.1</v>
      </c>
    </row>
    <row r="131" spans="1:5" ht="12.75">
      <c r="A131" s="3" t="s">
        <v>22</v>
      </c>
      <c r="B131" s="3">
        <v>7.2</v>
      </c>
      <c r="C131" s="3">
        <v>3</v>
      </c>
      <c r="D131" s="3">
        <v>5.8</v>
      </c>
      <c r="E131" s="3">
        <v>1.6</v>
      </c>
    </row>
    <row r="132" spans="1:5" ht="12.75">
      <c r="A132" s="3" t="s">
        <v>22</v>
      </c>
      <c r="B132" s="3">
        <v>7.4</v>
      </c>
      <c r="C132" s="3">
        <v>2.8</v>
      </c>
      <c r="D132" s="3">
        <v>6.1</v>
      </c>
      <c r="E132" s="3">
        <v>1.9</v>
      </c>
    </row>
    <row r="133" spans="1:5" ht="12.75">
      <c r="A133" s="3" t="s">
        <v>22</v>
      </c>
      <c r="B133" s="3">
        <v>7.9</v>
      </c>
      <c r="C133" s="3">
        <v>3.8</v>
      </c>
      <c r="D133" s="3">
        <v>6.4</v>
      </c>
      <c r="E133" s="3">
        <v>2</v>
      </c>
    </row>
    <row r="134" spans="1:5" ht="12.75">
      <c r="A134" s="3" t="s">
        <v>22</v>
      </c>
      <c r="B134" s="3">
        <v>6.4</v>
      </c>
      <c r="C134" s="3">
        <v>2.8</v>
      </c>
      <c r="D134" s="3">
        <v>5.6</v>
      </c>
      <c r="E134" s="3">
        <v>2.2</v>
      </c>
    </row>
    <row r="135" spans="1:5" ht="12.75">
      <c r="A135" s="3" t="s">
        <v>22</v>
      </c>
      <c r="B135" s="3">
        <v>6.3</v>
      </c>
      <c r="C135" s="3">
        <v>2.8</v>
      </c>
      <c r="D135" s="3">
        <v>5.1</v>
      </c>
      <c r="E135" s="3">
        <v>1.5</v>
      </c>
    </row>
    <row r="136" spans="1:5" ht="12.75">
      <c r="A136" s="3" t="s">
        <v>22</v>
      </c>
      <c r="B136" s="3">
        <v>6.1</v>
      </c>
      <c r="C136" s="3">
        <v>2.6</v>
      </c>
      <c r="D136" s="3">
        <v>5.6</v>
      </c>
      <c r="E136" s="3">
        <v>1.4</v>
      </c>
    </row>
    <row r="137" spans="1:5" ht="12.75">
      <c r="A137" s="3" t="s">
        <v>22</v>
      </c>
      <c r="B137" s="3">
        <v>7.7</v>
      </c>
      <c r="C137" s="3">
        <v>3</v>
      </c>
      <c r="D137" s="3">
        <v>6.1</v>
      </c>
      <c r="E137" s="3">
        <v>2.3</v>
      </c>
    </row>
    <row r="138" spans="1:5" ht="12.75">
      <c r="A138" s="3" t="s">
        <v>22</v>
      </c>
      <c r="B138" s="3">
        <v>6.3</v>
      </c>
      <c r="C138" s="3">
        <v>3.4</v>
      </c>
      <c r="D138" s="3">
        <v>5.6</v>
      </c>
      <c r="E138" s="3">
        <v>2.4</v>
      </c>
    </row>
    <row r="139" spans="1:5" ht="12.75">
      <c r="A139" s="3" t="s">
        <v>22</v>
      </c>
      <c r="B139" s="3">
        <v>6.4</v>
      </c>
      <c r="C139" s="3">
        <v>3.1</v>
      </c>
      <c r="D139" s="3">
        <v>5.5</v>
      </c>
      <c r="E139" s="3">
        <v>1.8</v>
      </c>
    </row>
    <row r="140" spans="1:5" ht="12.75">
      <c r="A140" s="3" t="s">
        <v>22</v>
      </c>
      <c r="B140" s="3">
        <v>6</v>
      </c>
      <c r="C140" s="3">
        <v>3</v>
      </c>
      <c r="D140" s="3">
        <v>4.8</v>
      </c>
      <c r="E140" s="3">
        <v>1.8</v>
      </c>
    </row>
    <row r="141" spans="1:5" ht="12.75">
      <c r="A141" s="3" t="s">
        <v>22</v>
      </c>
      <c r="B141" s="3">
        <v>6.9</v>
      </c>
      <c r="C141" s="3">
        <v>3.1</v>
      </c>
      <c r="D141" s="3">
        <v>5.4</v>
      </c>
      <c r="E141" s="3">
        <v>2.1</v>
      </c>
    </row>
    <row r="142" spans="1:5" ht="12.75">
      <c r="A142" s="3" t="s">
        <v>22</v>
      </c>
      <c r="B142" s="3">
        <v>6.7</v>
      </c>
      <c r="C142" s="3">
        <v>3.1</v>
      </c>
      <c r="D142" s="3">
        <v>5.6</v>
      </c>
      <c r="E142" s="3">
        <v>2.4</v>
      </c>
    </row>
    <row r="143" spans="1:5" ht="12.75">
      <c r="A143" s="3" t="s">
        <v>22</v>
      </c>
      <c r="B143" s="3">
        <v>6.9</v>
      </c>
      <c r="C143" s="3">
        <v>3.1</v>
      </c>
      <c r="D143" s="3">
        <v>5.1</v>
      </c>
      <c r="E143" s="3">
        <v>2.3</v>
      </c>
    </row>
    <row r="144" spans="1:5" ht="12.75">
      <c r="A144" s="3" t="s">
        <v>22</v>
      </c>
      <c r="B144" s="3">
        <v>5.8</v>
      </c>
      <c r="C144" s="3">
        <v>2.7</v>
      </c>
      <c r="D144" s="3">
        <v>5.1</v>
      </c>
      <c r="E144" s="3">
        <v>1.9</v>
      </c>
    </row>
    <row r="145" spans="1:5" ht="12.75">
      <c r="A145" s="3" t="s">
        <v>22</v>
      </c>
      <c r="B145" s="3">
        <v>6.8</v>
      </c>
      <c r="C145" s="3">
        <v>3.2</v>
      </c>
      <c r="D145" s="3">
        <v>5.9</v>
      </c>
      <c r="E145" s="3">
        <v>2.3</v>
      </c>
    </row>
    <row r="146" spans="1:5" ht="12.75">
      <c r="A146" s="3" t="s">
        <v>22</v>
      </c>
      <c r="B146" s="3">
        <v>6.7</v>
      </c>
      <c r="C146" s="3">
        <v>3.3</v>
      </c>
      <c r="D146" s="3">
        <v>5.7</v>
      </c>
      <c r="E146" s="3">
        <v>2.5</v>
      </c>
    </row>
    <row r="147" spans="1:5" ht="12.75">
      <c r="A147" s="3" t="s">
        <v>22</v>
      </c>
      <c r="B147" s="3">
        <v>6.7</v>
      </c>
      <c r="C147" s="3">
        <v>3</v>
      </c>
      <c r="D147" s="3">
        <v>5.2</v>
      </c>
      <c r="E147" s="3">
        <v>2.3</v>
      </c>
    </row>
    <row r="148" spans="1:5" ht="12.75">
      <c r="A148" s="3" t="s">
        <v>22</v>
      </c>
      <c r="B148" s="3">
        <v>6.3</v>
      </c>
      <c r="C148" s="3">
        <v>2.5</v>
      </c>
      <c r="D148" s="3">
        <v>5</v>
      </c>
      <c r="E148" s="3">
        <v>1.9</v>
      </c>
    </row>
    <row r="149" spans="1:5" ht="12.75">
      <c r="A149" s="3" t="s">
        <v>22</v>
      </c>
      <c r="B149" s="3">
        <v>6.5</v>
      </c>
      <c r="C149" s="3">
        <v>3</v>
      </c>
      <c r="D149" s="3">
        <v>5.2</v>
      </c>
      <c r="E149" s="3">
        <v>2</v>
      </c>
    </row>
    <row r="150" spans="1:5" ht="12.75">
      <c r="A150" s="3" t="s">
        <v>22</v>
      </c>
      <c r="B150" s="3">
        <v>6.2</v>
      </c>
      <c r="C150" s="3">
        <v>3.4</v>
      </c>
      <c r="D150" s="3">
        <v>5.4</v>
      </c>
      <c r="E150" s="3">
        <v>2.3</v>
      </c>
    </row>
    <row r="151" spans="1:5" ht="12.75">
      <c r="A151" s="3" t="s">
        <v>22</v>
      </c>
      <c r="B151" s="3">
        <v>5.9</v>
      </c>
      <c r="C151" s="3">
        <v>3</v>
      </c>
      <c r="D151" s="3">
        <v>5.1</v>
      </c>
      <c r="E151" s="3">
        <v>1.8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E32" sqref="E32"/>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U158"/>
  <sheetViews>
    <sheetView workbookViewId="0" topLeftCell="A1">
      <pane ySplit="1" topLeftCell="BM2" activePane="bottomLeft" state="frozen"/>
      <selection pane="topLeft" activeCell="A1" sqref="A1"/>
      <selection pane="bottomLeft" activeCell="F23" sqref="F23"/>
    </sheetView>
  </sheetViews>
  <sheetFormatPr defaultColWidth="9.140625" defaultRowHeight="12.75"/>
  <cols>
    <col min="1" max="1" width="11.8515625" style="0" bestFit="1" customWidth="1"/>
    <col min="2" max="2" width="12.28125" style="0" customWidth="1"/>
    <col min="3" max="5" width="9.57421875" style="3" customWidth="1"/>
    <col min="7" max="7" width="11.8515625" style="0" bestFit="1" customWidth="1"/>
    <col min="9" max="9" width="11.28125" style="0" customWidth="1"/>
    <col min="14" max="14" width="12.28125" style="0" customWidth="1"/>
    <col min="17" max="17" width="5.7109375" style="0" customWidth="1"/>
    <col min="20" max="20" width="5.421875" style="0" customWidth="1"/>
  </cols>
  <sheetData>
    <row r="1" spans="1:14" ht="13.5" thickBot="1">
      <c r="A1" s="2" t="s">
        <v>26</v>
      </c>
      <c r="B1" s="2" t="s">
        <v>27</v>
      </c>
      <c r="C1" s="2" t="s">
        <v>28</v>
      </c>
      <c r="D1" s="2" t="s">
        <v>29</v>
      </c>
      <c r="E1" s="2" t="s">
        <v>44</v>
      </c>
      <c r="G1" t="s">
        <v>0</v>
      </c>
      <c r="N1" t="s">
        <v>35</v>
      </c>
    </row>
    <row r="2" spans="1:19" ht="12.75">
      <c r="A2" t="s">
        <v>5</v>
      </c>
      <c r="B2" t="s">
        <v>30</v>
      </c>
      <c r="C2" s="4">
        <v>0.35248968721345136</v>
      </c>
      <c r="D2" s="4">
        <v>0.5161711470638634</v>
      </c>
      <c r="E2" s="4">
        <v>0.6358795932744322</v>
      </c>
      <c r="G2" t="s">
        <v>1</v>
      </c>
      <c r="H2" t="s">
        <v>2</v>
      </c>
      <c r="K2" t="s">
        <v>3</v>
      </c>
      <c r="L2" t="s">
        <v>4</v>
      </c>
      <c r="N2" t="s">
        <v>1</v>
      </c>
      <c r="O2" t="s">
        <v>2</v>
      </c>
      <c r="P2" t="s">
        <v>36</v>
      </c>
      <c r="S2" t="s">
        <v>37</v>
      </c>
    </row>
    <row r="3" spans="2:21" ht="12.75">
      <c r="B3" t="s">
        <v>19</v>
      </c>
      <c r="C3" s="3">
        <v>0.12008698599540621</v>
      </c>
      <c r="D3" s="3">
        <v>0.10537761729396566</v>
      </c>
      <c r="E3" s="3">
        <v>0.118015119649259</v>
      </c>
      <c r="G3" t="s">
        <v>5</v>
      </c>
      <c r="H3" t="s">
        <v>6</v>
      </c>
      <c r="I3" t="s">
        <v>7</v>
      </c>
      <c r="K3">
        <v>5.006</v>
      </c>
      <c r="L3">
        <v>0.049849569625391305</v>
      </c>
      <c r="P3" t="s">
        <v>3</v>
      </c>
      <c r="Q3" s="3" t="s">
        <v>38</v>
      </c>
      <c r="R3" s="3" t="s">
        <v>39</v>
      </c>
      <c r="S3" t="s">
        <v>3</v>
      </c>
      <c r="T3" s="3" t="s">
        <v>38</v>
      </c>
      <c r="U3" s="3" t="s">
        <v>39</v>
      </c>
    </row>
    <row r="4" spans="2:21" ht="12.75">
      <c r="B4" t="s">
        <v>20</v>
      </c>
      <c r="C4" s="3">
        <v>-0.2526887962236597</v>
      </c>
      <c r="D4" s="3">
        <v>-0.5330095410360952</v>
      </c>
      <c r="E4" s="3">
        <v>0.03290441633529658</v>
      </c>
      <c r="I4" t="s">
        <v>8</v>
      </c>
      <c r="J4" t="s">
        <v>9</v>
      </c>
      <c r="K4">
        <v>4.905823539299281</v>
      </c>
      <c r="N4" t="s">
        <v>5</v>
      </c>
      <c r="O4" t="s">
        <v>6</v>
      </c>
      <c r="P4">
        <v>0.11485990669608129</v>
      </c>
      <c r="Q4" s="3">
        <v>50</v>
      </c>
      <c r="R4">
        <v>0.09693249009712213</v>
      </c>
      <c r="S4">
        <v>0.9776985498463119</v>
      </c>
      <c r="T4" s="3">
        <v>50</v>
      </c>
      <c r="U4">
        <v>0.45951315180593894</v>
      </c>
    </row>
    <row r="5" spans="1:21" ht="13.5" thickBot="1">
      <c r="A5" s="1"/>
      <c r="B5" s="1" t="s">
        <v>31</v>
      </c>
      <c r="C5" s="2">
        <v>0.45951315180593894</v>
      </c>
      <c r="D5" s="2">
        <v>0.46473703927768123</v>
      </c>
      <c r="E5" s="2">
        <v>0.25831474543145894</v>
      </c>
      <c r="J5" t="s">
        <v>10</v>
      </c>
      <c r="K5">
        <v>5.10617646070072</v>
      </c>
      <c r="O5" t="s">
        <v>21</v>
      </c>
      <c r="P5">
        <v>0.0962409119168345</v>
      </c>
      <c r="Q5" s="3">
        <v>50</v>
      </c>
      <c r="R5">
        <v>0.2</v>
      </c>
      <c r="S5">
        <v>0.9778356786773515</v>
      </c>
      <c r="T5" s="3">
        <v>50</v>
      </c>
      <c r="U5">
        <v>0.46473703927768123</v>
      </c>
    </row>
    <row r="6" spans="1:21" ht="12.75">
      <c r="A6" t="s">
        <v>23</v>
      </c>
      <c r="B6" t="s">
        <v>30</v>
      </c>
      <c r="C6" s="3">
        <v>0.3790643690962887</v>
      </c>
      <c r="D6" s="3">
        <v>0.3137983233784114</v>
      </c>
      <c r="E6" s="3">
        <v>0.32249663817263746</v>
      </c>
      <c r="I6" t="s">
        <v>11</v>
      </c>
      <c r="K6">
        <v>5.00111111111111</v>
      </c>
      <c r="O6" t="s">
        <v>22</v>
      </c>
      <c r="P6">
        <v>0.115034287282338</v>
      </c>
      <c r="Q6" s="3">
        <v>50</v>
      </c>
      <c r="R6">
        <v>0.09586799634392018</v>
      </c>
      <c r="S6">
        <v>0.971179397081227</v>
      </c>
      <c r="T6" s="3">
        <v>50</v>
      </c>
      <c r="U6">
        <v>0.25831474543145894</v>
      </c>
    </row>
    <row r="7" spans="2:21" ht="12.75">
      <c r="B7" t="s">
        <v>19</v>
      </c>
      <c r="C7" s="3">
        <v>0.04116651971230645</v>
      </c>
      <c r="D7" s="3">
        <v>-0.36284484378726184</v>
      </c>
      <c r="E7" s="3">
        <v>0.365949074467004</v>
      </c>
      <c r="I7" t="s">
        <v>12</v>
      </c>
      <c r="K7">
        <v>5</v>
      </c>
      <c r="N7" t="s">
        <v>23</v>
      </c>
      <c r="O7" t="s">
        <v>6</v>
      </c>
      <c r="P7">
        <v>0.104677542749337</v>
      </c>
      <c r="Q7" s="3">
        <v>50</v>
      </c>
      <c r="R7">
        <v>0.2</v>
      </c>
      <c r="S7">
        <v>0.9717195198867259</v>
      </c>
      <c r="T7" s="3">
        <v>50</v>
      </c>
      <c r="U7">
        <v>0.2715263939044049</v>
      </c>
    </row>
    <row r="8" spans="2:21" ht="12.75">
      <c r="B8" t="s">
        <v>20</v>
      </c>
      <c r="C8" s="3">
        <v>0.9547032627772155</v>
      </c>
      <c r="D8" s="3">
        <v>-0.3662373572216409</v>
      </c>
      <c r="E8" s="3">
        <v>0.7060705109944246</v>
      </c>
      <c r="I8" t="s">
        <v>13</v>
      </c>
      <c r="K8">
        <v>0.12424897959183677</v>
      </c>
      <c r="O8" t="s">
        <v>21</v>
      </c>
      <c r="P8">
        <v>0.12066503937554096</v>
      </c>
      <c r="Q8" s="3">
        <v>50</v>
      </c>
      <c r="R8">
        <v>0.06630794405382222</v>
      </c>
      <c r="S8">
        <v>0.9741332820395809</v>
      </c>
      <c r="T8" s="3">
        <v>50</v>
      </c>
      <c r="U8">
        <v>0.33799510826098145</v>
      </c>
    </row>
    <row r="9" spans="1:21" ht="13.5" thickBot="1">
      <c r="A9" s="1"/>
      <c r="B9" s="1" t="s">
        <v>31</v>
      </c>
      <c r="C9" s="2">
        <v>0.2715263939044049</v>
      </c>
      <c r="D9" s="2">
        <v>0.33799510826098145</v>
      </c>
      <c r="E9" s="2">
        <v>0.18089604036679363</v>
      </c>
      <c r="I9" t="s">
        <v>14</v>
      </c>
      <c r="K9">
        <v>0.35248968721345136</v>
      </c>
      <c r="O9" t="s">
        <v>22</v>
      </c>
      <c r="P9">
        <v>0.1278716842987033</v>
      </c>
      <c r="Q9" s="3">
        <v>50</v>
      </c>
      <c r="R9">
        <v>0.039973903317268716</v>
      </c>
      <c r="S9">
        <v>0.9673905310835953</v>
      </c>
      <c r="T9" s="3">
        <v>50</v>
      </c>
      <c r="U9">
        <v>0.18089604036679363</v>
      </c>
    </row>
    <row r="10" spans="1:21" ht="12.75">
      <c r="A10" t="s">
        <v>24</v>
      </c>
      <c r="B10" t="s">
        <v>30</v>
      </c>
      <c r="C10" s="4">
        <v>0.17366399648018407</v>
      </c>
      <c r="D10" s="4">
        <v>0.469910977239958</v>
      </c>
      <c r="E10" s="4">
        <v>0.5518946956639834</v>
      </c>
      <c r="I10" t="s">
        <v>15</v>
      </c>
      <c r="K10">
        <v>4.3</v>
      </c>
      <c r="N10" t="s">
        <v>24</v>
      </c>
      <c r="O10" t="s">
        <v>6</v>
      </c>
      <c r="P10">
        <v>0.15339772542922803</v>
      </c>
      <c r="Q10" s="3">
        <v>50</v>
      </c>
      <c r="R10">
        <v>0.0048862336324936445</v>
      </c>
      <c r="S10">
        <v>0.9549767850221542</v>
      </c>
      <c r="T10" s="3">
        <v>50</v>
      </c>
      <c r="U10">
        <v>0.0548114671464115</v>
      </c>
    </row>
    <row r="11" spans="2:21" ht="12.75">
      <c r="B11" t="s">
        <v>19</v>
      </c>
      <c r="C11" s="3">
        <v>0.10639389969824732</v>
      </c>
      <c r="D11" s="3">
        <v>-0.6065076894906242</v>
      </c>
      <c r="E11" s="3">
        <v>0.5494445890270103</v>
      </c>
      <c r="I11" t="s">
        <v>16</v>
      </c>
      <c r="K11">
        <v>5.8</v>
      </c>
      <c r="O11" t="s">
        <v>21</v>
      </c>
      <c r="P11">
        <v>0.11712123583515</v>
      </c>
      <c r="Q11" s="3">
        <v>50</v>
      </c>
      <c r="R11">
        <v>0.08385345292891279</v>
      </c>
      <c r="S11">
        <v>0.9660044025557313</v>
      </c>
      <c r="T11" s="3">
        <v>50</v>
      </c>
      <c r="U11">
        <v>0.15847783834802548</v>
      </c>
    </row>
    <row r="12" spans="2:21" ht="12.75">
      <c r="B12" t="s">
        <v>20</v>
      </c>
      <c r="C12" s="3">
        <v>1.0215761065826143</v>
      </c>
      <c r="D12" s="3">
        <v>0.04790329962756963</v>
      </c>
      <c r="E12" s="3">
        <v>-0.15377856095042505</v>
      </c>
      <c r="I12" t="s">
        <v>17</v>
      </c>
      <c r="K12">
        <v>1.5</v>
      </c>
      <c r="O12" t="s">
        <v>22</v>
      </c>
      <c r="P12">
        <v>0.11360588567240273</v>
      </c>
      <c r="Q12" s="3">
        <v>50</v>
      </c>
      <c r="R12">
        <v>0.1247967964724461</v>
      </c>
      <c r="S12">
        <v>0.9621864429039166</v>
      </c>
      <c r="T12" s="3">
        <v>50</v>
      </c>
      <c r="U12">
        <v>0.10977536948720494</v>
      </c>
    </row>
    <row r="13" spans="1:21" ht="13.5" thickBot="1">
      <c r="A13" s="1"/>
      <c r="B13" s="1" t="s">
        <v>31</v>
      </c>
      <c r="C13" s="1">
        <v>0.0548114671464115</v>
      </c>
      <c r="D13" s="1">
        <v>0.15847783834802548</v>
      </c>
      <c r="E13" s="1">
        <v>0.10977536948720494</v>
      </c>
      <c r="I13" t="s">
        <v>18</v>
      </c>
      <c r="K13">
        <v>0.4</v>
      </c>
      <c r="N13" t="s">
        <v>25</v>
      </c>
      <c r="O13" t="s">
        <v>6</v>
      </c>
      <c r="P13">
        <v>0.34876021352999376</v>
      </c>
      <c r="Q13" s="3">
        <v>50</v>
      </c>
      <c r="R13">
        <v>5.838309646417976E-17</v>
      </c>
      <c r="S13">
        <v>0.7997644575826331</v>
      </c>
      <c r="T13" s="3">
        <v>50</v>
      </c>
      <c r="U13">
        <v>8.658572801904684E-07</v>
      </c>
    </row>
    <row r="14" spans="1:21" ht="12.75">
      <c r="A14" t="s">
        <v>25</v>
      </c>
      <c r="B14" t="s">
        <v>30</v>
      </c>
      <c r="C14" s="3">
        <v>0.10538558938004566</v>
      </c>
      <c r="D14" s="3">
        <v>0.19775268000454405</v>
      </c>
      <c r="E14" s="3">
        <v>0.2746500556366674</v>
      </c>
      <c r="I14" t="s">
        <v>19</v>
      </c>
      <c r="K14">
        <v>0.12008698599540621</v>
      </c>
      <c r="L14">
        <v>0.3366007085493589</v>
      </c>
      <c r="O14" t="s">
        <v>21</v>
      </c>
      <c r="P14">
        <v>0.14769884819804674</v>
      </c>
      <c r="Q14" s="3">
        <v>50</v>
      </c>
      <c r="R14">
        <v>0.008145670661104087</v>
      </c>
      <c r="S14">
        <v>0.9476263360595409</v>
      </c>
      <c r="T14" s="3">
        <v>50</v>
      </c>
      <c r="U14">
        <v>0.027277804140822842</v>
      </c>
    </row>
    <row r="15" spans="2:21" ht="12.75">
      <c r="B15" t="s">
        <v>19</v>
      </c>
      <c r="C15" s="6">
        <v>1.253861370346942</v>
      </c>
      <c r="D15" s="3">
        <v>-0.031179598052247095</v>
      </c>
      <c r="E15" s="3">
        <v>-0.12947693089709403</v>
      </c>
      <c r="I15" t="s">
        <v>20</v>
      </c>
      <c r="K15">
        <v>-0.2526887962236597</v>
      </c>
      <c r="L15">
        <v>0.6619083745141481</v>
      </c>
      <c r="O15" t="s">
        <v>22</v>
      </c>
      <c r="P15">
        <v>0.12077135976774023</v>
      </c>
      <c r="Q15" s="3">
        <v>50</v>
      </c>
      <c r="R15">
        <v>0.06583310490736095</v>
      </c>
      <c r="S15">
        <v>0.9597714703175071</v>
      </c>
      <c r="T15" s="3">
        <v>50</v>
      </c>
      <c r="U15">
        <v>0.08695418794687013</v>
      </c>
    </row>
    <row r="16" spans="2:15" ht="12.75">
      <c r="B16" t="s">
        <v>20</v>
      </c>
      <c r="C16" s="6">
        <v>1.719130248917635</v>
      </c>
      <c r="D16" s="3">
        <v>-0.410059235360973</v>
      </c>
      <c r="E16" s="3">
        <v>-0.6022644795578477</v>
      </c>
      <c r="H16" t="s">
        <v>21</v>
      </c>
      <c r="I16" t="s">
        <v>7</v>
      </c>
      <c r="K16">
        <v>5.935999999999999</v>
      </c>
      <c r="L16">
        <v>0.07299762366833928</v>
      </c>
      <c r="N16" t="s">
        <v>40</v>
      </c>
      <c r="O16" t="s">
        <v>41</v>
      </c>
    </row>
    <row r="17" spans="1:15" ht="13.5" thickBot="1">
      <c r="A17" s="1"/>
      <c r="B17" s="1" t="s">
        <v>31</v>
      </c>
      <c r="C17" s="7">
        <v>8.658572801904684E-07</v>
      </c>
      <c r="D17" s="1">
        <v>0.027277804140822842</v>
      </c>
      <c r="E17" s="1">
        <v>0.08695418794687013</v>
      </c>
      <c r="I17" t="s">
        <v>8</v>
      </c>
      <c r="J17" t="s">
        <v>9</v>
      </c>
      <c r="K17">
        <v>5.789305783106849</v>
      </c>
      <c r="N17" t="s">
        <v>42</v>
      </c>
      <c r="O17" t="s">
        <v>43</v>
      </c>
    </row>
    <row r="18" spans="10:11" ht="12.75">
      <c r="J18" t="s">
        <v>10</v>
      </c>
      <c r="K18">
        <v>6.082694216893149</v>
      </c>
    </row>
    <row r="19" spans="1:11" ht="12.75">
      <c r="A19" t="s">
        <v>45</v>
      </c>
      <c r="I19" t="s">
        <v>11</v>
      </c>
      <c r="K19">
        <v>5.935555555555556</v>
      </c>
    </row>
    <row r="20" spans="1:11" ht="12.75">
      <c r="A20" t="s">
        <v>32</v>
      </c>
      <c r="I20" t="s">
        <v>12</v>
      </c>
      <c r="K20">
        <v>5.9</v>
      </c>
    </row>
    <row r="21" spans="9:11" ht="12.75">
      <c r="I21" t="s">
        <v>13</v>
      </c>
      <c r="K21">
        <v>0.2664326530612245</v>
      </c>
    </row>
    <row r="22" spans="1:11" ht="12.75">
      <c r="A22" t="s">
        <v>33</v>
      </c>
      <c r="I22" t="s">
        <v>14</v>
      </c>
      <c r="K22">
        <v>0.5161711470638634</v>
      </c>
    </row>
    <row r="23" spans="9:11" ht="12.75">
      <c r="I23" t="s">
        <v>15</v>
      </c>
      <c r="K23">
        <v>4.9</v>
      </c>
    </row>
    <row r="24" spans="1:11" ht="12.75">
      <c r="A24" t="s">
        <v>46</v>
      </c>
      <c r="I24" t="s">
        <v>16</v>
      </c>
      <c r="K24">
        <v>7</v>
      </c>
    </row>
    <row r="25" spans="1:11" ht="12.75">
      <c r="A25" t="s">
        <v>47</v>
      </c>
      <c r="I25" t="s">
        <v>17</v>
      </c>
      <c r="K25">
        <v>2.1</v>
      </c>
    </row>
    <row r="26" spans="1:11" ht="12.75">
      <c r="A26" t="s">
        <v>48</v>
      </c>
      <c r="I26" t="s">
        <v>18</v>
      </c>
      <c r="K26">
        <v>0.7</v>
      </c>
    </row>
    <row r="27" spans="1:12" ht="12.75">
      <c r="A27" t="s">
        <v>49</v>
      </c>
      <c r="I27" t="s">
        <v>19</v>
      </c>
      <c r="K27">
        <v>0.10537761729396566</v>
      </c>
      <c r="L27">
        <v>0.3366007085493589</v>
      </c>
    </row>
    <row r="28" spans="1:12" ht="12.75">
      <c r="A28" t="s">
        <v>50</v>
      </c>
      <c r="I28" t="s">
        <v>20</v>
      </c>
      <c r="K28">
        <v>-0.5330095410360952</v>
      </c>
      <c r="L28">
        <v>0.6619083745141481</v>
      </c>
    </row>
    <row r="29" spans="1:12" ht="12.75">
      <c r="A29" t="s">
        <v>51</v>
      </c>
      <c r="H29" t="s">
        <v>22</v>
      </c>
      <c r="I29" t="s">
        <v>7</v>
      </c>
      <c r="K29">
        <v>6.588000000000001</v>
      </c>
      <c r="L29">
        <v>0.08992695448449896</v>
      </c>
    </row>
    <row r="30" spans="1:11" ht="12.75">
      <c r="A30" t="s">
        <v>52</v>
      </c>
      <c r="I30" t="s">
        <v>8</v>
      </c>
      <c r="J30" t="s">
        <v>9</v>
      </c>
      <c r="K30">
        <v>6.407285019117533</v>
      </c>
    </row>
    <row r="31" spans="1:11" ht="12.75">
      <c r="A31" t="s">
        <v>53</v>
      </c>
      <c r="J31" t="s">
        <v>10</v>
      </c>
      <c r="K31">
        <v>6.768714980882469</v>
      </c>
    </row>
    <row r="32" spans="9:11" ht="12.75">
      <c r="I32" t="s">
        <v>11</v>
      </c>
      <c r="K32">
        <v>6.591111111111112</v>
      </c>
    </row>
    <row r="33" spans="1:11" ht="12.75">
      <c r="A33" t="s">
        <v>54</v>
      </c>
      <c r="I33" t="s">
        <v>12</v>
      </c>
      <c r="K33">
        <v>6.5</v>
      </c>
    </row>
    <row r="34" spans="1:11" ht="12.75">
      <c r="A34" t="s">
        <v>34</v>
      </c>
      <c r="I34" t="s">
        <v>13</v>
      </c>
      <c r="K34">
        <v>0.4043428571428573</v>
      </c>
    </row>
    <row r="35" spans="9:11" ht="12.75">
      <c r="I35" t="s">
        <v>14</v>
      </c>
      <c r="K35">
        <v>0.6358795932744322</v>
      </c>
    </row>
    <row r="36" spans="9:11" ht="12.75">
      <c r="I36" t="s">
        <v>15</v>
      </c>
      <c r="K36">
        <v>4.9</v>
      </c>
    </row>
    <row r="37" spans="9:11" ht="12.75">
      <c r="I37" t="s">
        <v>16</v>
      </c>
      <c r="K37">
        <v>7.9</v>
      </c>
    </row>
    <row r="38" spans="9:11" ht="12.75">
      <c r="I38" t="s">
        <v>17</v>
      </c>
      <c r="K38">
        <v>3</v>
      </c>
    </row>
    <row r="39" spans="9:11" ht="12.75">
      <c r="I39" t="s">
        <v>18</v>
      </c>
      <c r="K39">
        <v>0.75</v>
      </c>
    </row>
    <row r="40" spans="9:12" ht="12.75">
      <c r="I40" t="s">
        <v>19</v>
      </c>
      <c r="K40">
        <v>0.118015119649259</v>
      </c>
      <c r="L40">
        <v>0.3366007085493589</v>
      </c>
    </row>
    <row r="41" spans="9:12" ht="12.75">
      <c r="I41" t="s">
        <v>20</v>
      </c>
      <c r="K41">
        <v>0.03290441633529658</v>
      </c>
      <c r="L41">
        <v>0.6619083745141481</v>
      </c>
    </row>
    <row r="42" spans="7:12" ht="12.75">
      <c r="G42" t="s">
        <v>23</v>
      </c>
      <c r="H42" t="s">
        <v>6</v>
      </c>
      <c r="I42" t="s">
        <v>7</v>
      </c>
      <c r="K42">
        <v>3.4279999999999995</v>
      </c>
      <c r="L42">
        <v>0.05360779717883722</v>
      </c>
    </row>
    <row r="43" spans="9:11" ht="12.75">
      <c r="I43" t="s">
        <v>8</v>
      </c>
      <c r="J43" t="s">
        <v>9</v>
      </c>
      <c r="K43">
        <v>3.3202710982723795</v>
      </c>
    </row>
    <row r="44" spans="10:11" ht="12.75">
      <c r="J44" t="s">
        <v>10</v>
      </c>
      <c r="K44">
        <v>3.5357289017276194</v>
      </c>
    </row>
    <row r="45" spans="9:11" ht="12.75">
      <c r="I45" t="s">
        <v>11</v>
      </c>
      <c r="K45">
        <v>3.423333333333334</v>
      </c>
    </row>
    <row r="46" spans="9:11" ht="12.75">
      <c r="I46" t="s">
        <v>12</v>
      </c>
      <c r="K46">
        <v>3.4</v>
      </c>
    </row>
    <row r="47" spans="9:11" ht="12.75">
      <c r="I47" t="s">
        <v>13</v>
      </c>
      <c r="K47">
        <v>0.1436897959183674</v>
      </c>
    </row>
    <row r="48" spans="9:11" ht="12.75">
      <c r="I48" t="s">
        <v>14</v>
      </c>
      <c r="K48">
        <v>0.3790643690962887</v>
      </c>
    </row>
    <row r="49" spans="9:11" ht="12.75">
      <c r="I49" t="s">
        <v>15</v>
      </c>
      <c r="K49">
        <v>2.3</v>
      </c>
    </row>
    <row r="50" spans="9:11" ht="12.75">
      <c r="I50" t="s">
        <v>16</v>
      </c>
      <c r="K50">
        <v>4.4</v>
      </c>
    </row>
    <row r="51" spans="9:11" ht="12.75">
      <c r="I51" t="s">
        <v>17</v>
      </c>
      <c r="K51">
        <v>2.1</v>
      </c>
    </row>
    <row r="52" spans="9:11" ht="12.75">
      <c r="I52" t="s">
        <v>18</v>
      </c>
      <c r="K52">
        <v>0.525</v>
      </c>
    </row>
    <row r="53" spans="9:12" ht="12.75">
      <c r="I53" t="s">
        <v>19</v>
      </c>
      <c r="K53">
        <v>0.04116651971230645</v>
      </c>
      <c r="L53">
        <v>0.3366007085493589</v>
      </c>
    </row>
    <row r="54" spans="9:12" ht="12.75">
      <c r="I54" t="s">
        <v>20</v>
      </c>
      <c r="K54">
        <v>0.9547032627772155</v>
      </c>
      <c r="L54">
        <v>0.6619083745141481</v>
      </c>
    </row>
    <row r="55" spans="8:12" ht="12.75">
      <c r="H55" t="s">
        <v>21</v>
      </c>
      <c r="I55" t="s">
        <v>7</v>
      </c>
      <c r="K55">
        <v>2.77</v>
      </c>
      <c r="L55">
        <v>0.044377784477168766</v>
      </c>
    </row>
    <row r="56" spans="9:11" ht="12.75">
      <c r="I56" t="s">
        <v>8</v>
      </c>
      <c r="J56" t="s">
        <v>9</v>
      </c>
      <c r="K56">
        <v>2.6808195032360387</v>
      </c>
    </row>
    <row r="57" spans="10:11" ht="12.75">
      <c r="J57" t="s">
        <v>10</v>
      </c>
      <c r="K57">
        <v>2.8591804967639622</v>
      </c>
    </row>
    <row r="58" spans="9:11" ht="12.75">
      <c r="I58" t="s">
        <v>11</v>
      </c>
      <c r="K58">
        <v>2.7755555555555556</v>
      </c>
    </row>
    <row r="59" spans="9:11" ht="12.75">
      <c r="I59" t="s">
        <v>12</v>
      </c>
      <c r="K59">
        <v>2.8</v>
      </c>
    </row>
    <row r="60" spans="9:11" ht="12.75">
      <c r="I60" t="s">
        <v>13</v>
      </c>
      <c r="K60">
        <v>0.09846938775510206</v>
      </c>
    </row>
    <row r="61" spans="9:11" ht="12.75">
      <c r="I61" t="s">
        <v>14</v>
      </c>
      <c r="K61">
        <v>0.3137983233784114</v>
      </c>
    </row>
    <row r="62" spans="9:11" ht="12.75">
      <c r="I62" t="s">
        <v>15</v>
      </c>
      <c r="K62">
        <v>2</v>
      </c>
    </row>
    <row r="63" spans="9:11" ht="12.75">
      <c r="I63" t="s">
        <v>16</v>
      </c>
      <c r="K63">
        <v>3.4</v>
      </c>
    </row>
    <row r="64" spans="9:11" ht="12.75">
      <c r="I64" t="s">
        <v>17</v>
      </c>
      <c r="K64">
        <v>1.4</v>
      </c>
    </row>
    <row r="65" spans="9:11" ht="12.75">
      <c r="I65" t="s">
        <v>18</v>
      </c>
      <c r="K65">
        <v>0.5</v>
      </c>
    </row>
    <row r="66" spans="9:12" ht="12.75">
      <c r="I66" t="s">
        <v>19</v>
      </c>
      <c r="K66">
        <v>-0.36284484378726184</v>
      </c>
      <c r="L66">
        <v>0.3366007085493589</v>
      </c>
    </row>
    <row r="67" spans="9:12" ht="12.75">
      <c r="I67" t="s">
        <v>20</v>
      </c>
      <c r="K67">
        <v>-0.3662373572216409</v>
      </c>
      <c r="L67">
        <v>0.6619083745141481</v>
      </c>
    </row>
    <row r="68" spans="8:12" ht="12.75">
      <c r="H68" t="s">
        <v>22</v>
      </c>
      <c r="I68" t="s">
        <v>7</v>
      </c>
      <c r="K68">
        <v>2.9739999999999998</v>
      </c>
      <c r="L68">
        <v>0.045607911952347265</v>
      </c>
    </row>
    <row r="69" spans="9:11" ht="12.75">
      <c r="I69" t="s">
        <v>8</v>
      </c>
      <c r="J69" t="s">
        <v>9</v>
      </c>
      <c r="K69">
        <v>2.882347469523407</v>
      </c>
    </row>
    <row r="70" spans="10:11" ht="12.75">
      <c r="J70" t="s">
        <v>10</v>
      </c>
      <c r="K70">
        <v>3.0656525304765925</v>
      </c>
    </row>
    <row r="71" spans="9:11" ht="12.75">
      <c r="I71" t="s">
        <v>11</v>
      </c>
      <c r="K71">
        <v>2.963333333333334</v>
      </c>
    </row>
    <row r="72" spans="9:11" ht="12.75">
      <c r="I72" t="s">
        <v>12</v>
      </c>
      <c r="K72">
        <v>3</v>
      </c>
    </row>
    <row r="73" spans="9:11" ht="12.75">
      <c r="I73" t="s">
        <v>13</v>
      </c>
      <c r="K73">
        <v>0.10400408163265305</v>
      </c>
    </row>
    <row r="74" spans="9:11" ht="12.75">
      <c r="I74" t="s">
        <v>14</v>
      </c>
      <c r="K74">
        <v>0.32249663817263746</v>
      </c>
    </row>
    <row r="75" spans="9:11" ht="12.75">
      <c r="I75" t="s">
        <v>15</v>
      </c>
      <c r="K75">
        <v>2.2</v>
      </c>
    </row>
    <row r="76" spans="9:11" ht="12.75">
      <c r="I76" t="s">
        <v>16</v>
      </c>
      <c r="K76">
        <v>3.8</v>
      </c>
    </row>
    <row r="77" spans="9:11" ht="12.75">
      <c r="I77" t="s">
        <v>17</v>
      </c>
      <c r="K77">
        <v>1.6</v>
      </c>
    </row>
    <row r="78" spans="9:11" ht="12.75">
      <c r="I78" t="s">
        <v>18</v>
      </c>
      <c r="K78">
        <v>0.4</v>
      </c>
    </row>
    <row r="79" spans="9:12" ht="12.75">
      <c r="I79" t="s">
        <v>19</v>
      </c>
      <c r="K79">
        <v>0.365949074467004</v>
      </c>
      <c r="L79">
        <v>0.3366007085493589</v>
      </c>
    </row>
    <row r="80" spans="9:12" ht="12.75">
      <c r="I80" t="s">
        <v>20</v>
      </c>
      <c r="K80">
        <v>0.7060705109944246</v>
      </c>
      <c r="L80">
        <v>0.6619083745141481</v>
      </c>
    </row>
    <row r="81" spans="7:12" ht="12.75">
      <c r="G81" t="s">
        <v>24</v>
      </c>
      <c r="H81" t="s">
        <v>6</v>
      </c>
      <c r="I81" t="s">
        <v>7</v>
      </c>
      <c r="K81">
        <v>1.462</v>
      </c>
      <c r="L81">
        <v>0.024559797911818976</v>
      </c>
    </row>
    <row r="82" spans="9:11" ht="12.75">
      <c r="I82" t="s">
        <v>8</v>
      </c>
      <c r="J82" t="s">
        <v>9</v>
      </c>
      <c r="K82">
        <v>1.4126452382875183</v>
      </c>
    </row>
    <row r="83" spans="10:11" ht="12.75">
      <c r="J83" t="s">
        <v>10</v>
      </c>
      <c r="K83">
        <v>1.5113547617124816</v>
      </c>
    </row>
    <row r="84" spans="9:11" ht="12.75">
      <c r="I84" t="s">
        <v>11</v>
      </c>
      <c r="K84">
        <v>1.461111111111111</v>
      </c>
    </row>
    <row r="85" spans="9:11" ht="12.75">
      <c r="I85" t="s">
        <v>12</v>
      </c>
      <c r="K85">
        <v>1.5</v>
      </c>
    </row>
    <row r="86" spans="9:11" ht="12.75">
      <c r="I86" t="s">
        <v>13</v>
      </c>
      <c r="K86">
        <v>0.030159183673469384</v>
      </c>
    </row>
    <row r="87" spans="9:11" ht="12.75">
      <c r="I87" t="s">
        <v>14</v>
      </c>
      <c r="K87">
        <v>0.17366399648018407</v>
      </c>
    </row>
    <row r="88" spans="9:11" ht="12.75">
      <c r="I88" t="s">
        <v>15</v>
      </c>
      <c r="K88">
        <v>1</v>
      </c>
    </row>
    <row r="89" spans="9:11" ht="12.75">
      <c r="I89" t="s">
        <v>16</v>
      </c>
      <c r="K89">
        <v>1.9</v>
      </c>
    </row>
    <row r="90" spans="9:11" ht="12.75">
      <c r="I90" t="s">
        <v>17</v>
      </c>
      <c r="K90">
        <v>0.9</v>
      </c>
    </row>
    <row r="91" spans="9:11" ht="12.75">
      <c r="I91" t="s">
        <v>18</v>
      </c>
      <c r="K91">
        <v>0.2</v>
      </c>
    </row>
    <row r="92" spans="9:12" ht="12.75">
      <c r="I92" t="s">
        <v>19</v>
      </c>
      <c r="K92">
        <v>0.10639389969824732</v>
      </c>
      <c r="L92">
        <v>0.3366007085493589</v>
      </c>
    </row>
    <row r="93" spans="9:12" ht="12.75">
      <c r="I93" t="s">
        <v>20</v>
      </c>
      <c r="K93">
        <v>1.0215761065826143</v>
      </c>
      <c r="L93">
        <v>0.6619083745141481</v>
      </c>
    </row>
    <row r="94" spans="8:12" ht="12.75">
      <c r="H94" t="s">
        <v>21</v>
      </c>
      <c r="I94" t="s">
        <v>7</v>
      </c>
      <c r="K94">
        <v>4.26</v>
      </c>
      <c r="L94">
        <v>0.06645544771207433</v>
      </c>
    </row>
    <row r="95" spans="9:11" ht="12.75">
      <c r="I95" t="s">
        <v>8</v>
      </c>
      <c r="J95" t="s">
        <v>9</v>
      </c>
      <c r="K95">
        <v>4.1264527779055005</v>
      </c>
    </row>
    <row r="96" spans="10:11" ht="12.75">
      <c r="J96" t="s">
        <v>10</v>
      </c>
      <c r="K96">
        <v>4.393547222094499</v>
      </c>
    </row>
    <row r="97" spans="9:11" ht="12.75">
      <c r="I97" t="s">
        <v>11</v>
      </c>
      <c r="K97">
        <v>4.277777777777778</v>
      </c>
    </row>
    <row r="98" spans="9:11" ht="12.75">
      <c r="I98" t="s">
        <v>12</v>
      </c>
      <c r="K98">
        <v>4.35</v>
      </c>
    </row>
    <row r="99" spans="9:11" ht="12.75">
      <c r="I99" t="s">
        <v>13</v>
      </c>
      <c r="K99">
        <v>0.2208163265306123</v>
      </c>
    </row>
    <row r="100" spans="9:11" ht="12.75">
      <c r="I100" t="s">
        <v>14</v>
      </c>
      <c r="K100">
        <v>0.469910977239958</v>
      </c>
    </row>
    <row r="101" spans="9:11" ht="12.75">
      <c r="I101" t="s">
        <v>15</v>
      </c>
      <c r="K101">
        <v>3</v>
      </c>
    </row>
    <row r="102" spans="9:11" ht="12.75">
      <c r="I102" t="s">
        <v>16</v>
      </c>
      <c r="K102">
        <v>5.1</v>
      </c>
    </row>
    <row r="103" spans="9:11" ht="12.75">
      <c r="I103" t="s">
        <v>17</v>
      </c>
      <c r="K103">
        <v>2.1</v>
      </c>
    </row>
    <row r="104" spans="9:11" ht="12.75">
      <c r="I104" t="s">
        <v>18</v>
      </c>
      <c r="K104">
        <v>0.6</v>
      </c>
    </row>
    <row r="105" spans="9:12" ht="12.75">
      <c r="I105" t="s">
        <v>19</v>
      </c>
      <c r="K105">
        <v>-0.6065076894906242</v>
      </c>
      <c r="L105">
        <v>0.3366007085493589</v>
      </c>
    </row>
    <row r="106" spans="9:12" ht="12.75">
      <c r="I106" t="s">
        <v>20</v>
      </c>
      <c r="K106">
        <v>0.04790329962756963</v>
      </c>
      <c r="L106">
        <v>0.6619083745141481</v>
      </c>
    </row>
    <row r="107" spans="8:12" ht="12.75">
      <c r="H107" t="s">
        <v>22</v>
      </c>
      <c r="I107" t="s">
        <v>7</v>
      </c>
      <c r="K107">
        <v>5.552</v>
      </c>
      <c r="L107">
        <v>0.07804969636097771</v>
      </c>
    </row>
    <row r="108" spans="9:11" ht="12.75">
      <c r="I108" t="s">
        <v>8</v>
      </c>
      <c r="J108" t="s">
        <v>9</v>
      </c>
      <c r="K108">
        <v>5.395153262927549</v>
      </c>
    </row>
    <row r="109" spans="10:11" ht="12.75">
      <c r="J109" t="s">
        <v>10</v>
      </c>
      <c r="K109">
        <v>5.7088467370724505</v>
      </c>
    </row>
    <row r="110" spans="9:11" ht="12.75">
      <c r="I110" t="s">
        <v>11</v>
      </c>
      <c r="K110">
        <v>5.532222222222223</v>
      </c>
    </row>
    <row r="111" spans="9:11" ht="12.75">
      <c r="I111" t="s">
        <v>12</v>
      </c>
      <c r="K111">
        <v>5.55</v>
      </c>
    </row>
    <row r="112" spans="9:11" ht="12.75">
      <c r="I112" t="s">
        <v>13</v>
      </c>
      <c r="K112">
        <v>0.30458775510204084</v>
      </c>
    </row>
    <row r="113" spans="9:11" ht="12.75">
      <c r="I113" t="s">
        <v>14</v>
      </c>
      <c r="K113">
        <v>0.5518946956639834</v>
      </c>
    </row>
    <row r="114" spans="9:11" ht="12.75">
      <c r="I114" t="s">
        <v>15</v>
      </c>
      <c r="K114">
        <v>4.5</v>
      </c>
    </row>
    <row r="115" spans="9:11" ht="12.75">
      <c r="I115" t="s">
        <v>16</v>
      </c>
      <c r="K115">
        <v>6.9</v>
      </c>
    </row>
    <row r="116" spans="9:11" ht="12.75">
      <c r="I116" t="s">
        <v>17</v>
      </c>
      <c r="K116">
        <v>2.4</v>
      </c>
    </row>
    <row r="117" spans="9:11" ht="12.75">
      <c r="I117" t="s">
        <v>18</v>
      </c>
      <c r="K117">
        <v>0.8000000000000007</v>
      </c>
    </row>
    <row r="118" spans="9:12" ht="12.75">
      <c r="I118" t="s">
        <v>19</v>
      </c>
      <c r="K118">
        <v>0.5494445890270103</v>
      </c>
      <c r="L118">
        <v>0.3366007085493589</v>
      </c>
    </row>
    <row r="119" spans="9:12" ht="12.75">
      <c r="I119" t="s">
        <v>20</v>
      </c>
      <c r="K119">
        <v>-0.15377856095042505</v>
      </c>
      <c r="L119">
        <v>0.6619083745141481</v>
      </c>
    </row>
    <row r="120" spans="7:12" ht="12.75">
      <c r="G120" t="s">
        <v>25</v>
      </c>
      <c r="H120" t="s">
        <v>6</v>
      </c>
      <c r="I120" t="s">
        <v>7</v>
      </c>
      <c r="K120">
        <v>0.24600000000000002</v>
      </c>
      <c r="L120">
        <v>0.01490377297799426</v>
      </c>
    </row>
    <row r="121" spans="9:11" ht="12.75">
      <c r="I121" t="s">
        <v>8</v>
      </c>
      <c r="J121" t="s">
        <v>9</v>
      </c>
      <c r="K121">
        <v>0.21604974688363182</v>
      </c>
    </row>
    <row r="122" spans="10:11" ht="12.75">
      <c r="J122" t="s">
        <v>10</v>
      </c>
      <c r="K122">
        <v>0.2759502531163682</v>
      </c>
    </row>
    <row r="123" spans="9:11" ht="12.75">
      <c r="I123" t="s">
        <v>11</v>
      </c>
      <c r="K123">
        <v>0.2388888888888889</v>
      </c>
    </row>
    <row r="124" spans="9:11" ht="12.75">
      <c r="I124" t="s">
        <v>12</v>
      </c>
      <c r="K124">
        <v>0.2</v>
      </c>
    </row>
    <row r="125" spans="9:11" ht="12.75">
      <c r="I125" t="s">
        <v>13</v>
      </c>
      <c r="K125">
        <v>0.011106122448979593</v>
      </c>
    </row>
    <row r="126" spans="9:11" ht="12.75">
      <c r="I126" t="s">
        <v>14</v>
      </c>
      <c r="K126">
        <v>0.10538558938004566</v>
      </c>
    </row>
    <row r="127" spans="9:11" ht="12.75">
      <c r="I127" t="s">
        <v>15</v>
      </c>
      <c r="K127">
        <v>0.1</v>
      </c>
    </row>
    <row r="128" spans="9:11" ht="12.75">
      <c r="I128" t="s">
        <v>16</v>
      </c>
      <c r="K128">
        <v>0.6</v>
      </c>
    </row>
    <row r="129" spans="9:11" ht="12.75">
      <c r="I129" t="s">
        <v>17</v>
      </c>
      <c r="K129">
        <v>0.5</v>
      </c>
    </row>
    <row r="130" spans="9:11" ht="12.75">
      <c r="I130" t="s">
        <v>18</v>
      </c>
      <c r="K130">
        <v>0.1</v>
      </c>
    </row>
    <row r="131" spans="9:12" ht="12.75">
      <c r="I131" t="s">
        <v>19</v>
      </c>
      <c r="K131">
        <v>1.253861370346942</v>
      </c>
      <c r="L131">
        <v>0.3366007085493589</v>
      </c>
    </row>
    <row r="132" spans="9:12" ht="12.75">
      <c r="I132" t="s">
        <v>20</v>
      </c>
      <c r="K132">
        <v>1.719130248917635</v>
      </c>
      <c r="L132">
        <v>0.6619083745141481</v>
      </c>
    </row>
    <row r="133" spans="8:12" ht="12.75">
      <c r="H133" t="s">
        <v>21</v>
      </c>
      <c r="I133" t="s">
        <v>7</v>
      </c>
      <c r="K133">
        <v>1.3259999999999998</v>
      </c>
      <c r="L133">
        <v>0.027966452205805296</v>
      </c>
    </row>
    <row r="134" spans="9:11" ht="12.75">
      <c r="I134" t="s">
        <v>8</v>
      </c>
      <c r="J134" t="s">
        <v>9</v>
      </c>
      <c r="K134">
        <v>1.2697993101768645</v>
      </c>
    </row>
    <row r="135" spans="10:11" ht="12.75">
      <c r="J135" t="s">
        <v>10</v>
      </c>
      <c r="K135">
        <v>1.3822006898231352</v>
      </c>
    </row>
    <row r="136" spans="9:11" ht="12.75">
      <c r="I136" t="s">
        <v>11</v>
      </c>
      <c r="K136">
        <v>1.3222222222222222</v>
      </c>
    </row>
    <row r="137" spans="9:11" ht="12.75">
      <c r="I137" t="s">
        <v>12</v>
      </c>
      <c r="K137">
        <v>1.3</v>
      </c>
    </row>
    <row r="138" spans="9:11" ht="12.75">
      <c r="I138" t="s">
        <v>13</v>
      </c>
      <c r="K138">
        <v>0.0391061224489796</v>
      </c>
    </row>
    <row r="139" spans="9:11" ht="12.75">
      <c r="I139" t="s">
        <v>14</v>
      </c>
      <c r="K139">
        <v>0.19775268000454405</v>
      </c>
    </row>
    <row r="140" spans="9:11" ht="12.75">
      <c r="I140" t="s">
        <v>15</v>
      </c>
      <c r="K140">
        <v>1</v>
      </c>
    </row>
    <row r="141" spans="9:11" ht="12.75">
      <c r="I141" t="s">
        <v>16</v>
      </c>
      <c r="K141">
        <v>1.8</v>
      </c>
    </row>
    <row r="142" spans="9:11" ht="12.75">
      <c r="I142" t="s">
        <v>17</v>
      </c>
      <c r="K142">
        <v>0.8</v>
      </c>
    </row>
    <row r="143" spans="9:11" ht="12.75">
      <c r="I143" t="s">
        <v>18</v>
      </c>
      <c r="K143">
        <v>0.3</v>
      </c>
    </row>
    <row r="144" spans="9:12" ht="12.75">
      <c r="I144" t="s">
        <v>19</v>
      </c>
      <c r="K144">
        <v>-0.031179598052247095</v>
      </c>
      <c r="L144">
        <v>0.3366007085493589</v>
      </c>
    </row>
    <row r="145" spans="9:12" ht="12.75">
      <c r="I145" t="s">
        <v>20</v>
      </c>
      <c r="K145">
        <v>-0.410059235360973</v>
      </c>
      <c r="L145">
        <v>0.6619083745141481</v>
      </c>
    </row>
    <row r="146" spans="8:12" ht="12.75">
      <c r="H146" t="s">
        <v>22</v>
      </c>
      <c r="I146" t="s">
        <v>7</v>
      </c>
      <c r="K146">
        <v>2.026</v>
      </c>
      <c r="L146">
        <v>0.03884138335879001</v>
      </c>
    </row>
    <row r="147" spans="9:11" ht="12.75">
      <c r="I147" t="s">
        <v>8</v>
      </c>
      <c r="J147" t="s">
        <v>9</v>
      </c>
      <c r="K147">
        <v>1.9479453178263446</v>
      </c>
    </row>
    <row r="148" spans="10:11" ht="12.75">
      <c r="J148" t="s">
        <v>10</v>
      </c>
      <c r="K148">
        <v>2.104054682173655</v>
      </c>
    </row>
    <row r="149" spans="9:11" ht="12.75">
      <c r="I149" t="s">
        <v>11</v>
      </c>
      <c r="K149">
        <v>2.031111111111111</v>
      </c>
    </row>
    <row r="150" spans="9:11" ht="12.75">
      <c r="I150" t="s">
        <v>12</v>
      </c>
      <c r="K150">
        <v>2</v>
      </c>
    </row>
    <row r="151" spans="9:11" ht="12.75">
      <c r="I151" t="s">
        <v>13</v>
      </c>
      <c r="K151">
        <v>0.07543265306122449</v>
      </c>
    </row>
    <row r="152" spans="9:11" ht="12.75">
      <c r="I152" t="s">
        <v>14</v>
      </c>
      <c r="K152">
        <v>0.2746500556366674</v>
      </c>
    </row>
    <row r="153" spans="9:11" ht="12.75">
      <c r="I153" t="s">
        <v>15</v>
      </c>
      <c r="K153">
        <v>1.4</v>
      </c>
    </row>
    <row r="154" spans="9:11" ht="12.75">
      <c r="I154" t="s">
        <v>16</v>
      </c>
      <c r="K154">
        <v>2.5</v>
      </c>
    </row>
    <row r="155" spans="9:11" ht="12.75">
      <c r="I155" t="s">
        <v>17</v>
      </c>
      <c r="K155">
        <v>1.1</v>
      </c>
    </row>
    <row r="156" spans="9:11" ht="12.75">
      <c r="I156" t="s">
        <v>18</v>
      </c>
      <c r="K156">
        <v>0.5</v>
      </c>
    </row>
    <row r="157" spans="9:12" ht="12.75">
      <c r="I157" t="s">
        <v>19</v>
      </c>
      <c r="K157">
        <v>-0.12947693089709403</v>
      </c>
      <c r="L157">
        <v>0.3366007085493589</v>
      </c>
    </row>
    <row r="158" spans="9:12" ht="12.75">
      <c r="I158" t="s">
        <v>20</v>
      </c>
      <c r="K158">
        <v>-0.6022644795578477</v>
      </c>
      <c r="L158">
        <v>0.6619083745141481</v>
      </c>
    </row>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E17"/>
  <sheetViews>
    <sheetView workbookViewId="0" topLeftCell="A1">
      <selection activeCell="E26" sqref="E26"/>
    </sheetView>
  </sheetViews>
  <sheetFormatPr defaultColWidth="9.140625" defaultRowHeight="12.75"/>
  <cols>
    <col min="1" max="1" width="12.421875" style="0" customWidth="1"/>
    <col min="2" max="2" width="10.00390625" style="0" customWidth="1"/>
    <col min="3" max="4" width="5.8515625" style="0" customWidth="1"/>
    <col min="5" max="5" width="10.7109375" style="0" customWidth="1"/>
    <col min="6" max="6" width="12.421875" style="0" bestFit="1" customWidth="1"/>
  </cols>
  <sheetData>
    <row r="1" ht="12.75">
      <c r="A1" t="s">
        <v>55</v>
      </c>
    </row>
    <row r="2" spans="1:2" ht="12.75">
      <c r="A2" t="s">
        <v>56</v>
      </c>
      <c r="B2">
        <v>146.66324921251208</v>
      </c>
    </row>
    <row r="3" spans="1:2" ht="12.75">
      <c r="A3" t="s">
        <v>57</v>
      </c>
      <c r="B3">
        <v>7.045261695711905</v>
      </c>
    </row>
    <row r="4" spans="1:2" ht="12.75">
      <c r="A4" t="s">
        <v>58</v>
      </c>
      <c r="B4">
        <v>20</v>
      </c>
    </row>
    <row r="5" spans="1:2" ht="12.75">
      <c r="A5" t="s">
        <v>59</v>
      </c>
      <c r="B5">
        <v>77566.7512690364</v>
      </c>
    </row>
    <row r="6" spans="1:3" ht="12.75">
      <c r="A6" t="s">
        <v>39</v>
      </c>
      <c r="B6" s="9">
        <v>3.578106019426408E-20</v>
      </c>
      <c r="C6" s="9" t="s">
        <v>62</v>
      </c>
    </row>
    <row r="7" ht="12.75">
      <c r="A7" t="s">
        <v>60</v>
      </c>
    </row>
    <row r="8" spans="1:2" ht="12.75">
      <c r="A8" s="11" t="s">
        <v>42</v>
      </c>
      <c r="B8" t="s">
        <v>61</v>
      </c>
    </row>
    <row r="10" ht="12.75">
      <c r="A10" t="s">
        <v>78</v>
      </c>
    </row>
    <row r="11" spans="1:5" ht="12.75">
      <c r="A11" t="s">
        <v>1</v>
      </c>
      <c r="B11" s="3" t="s">
        <v>57</v>
      </c>
      <c r="C11" s="3" t="s">
        <v>58</v>
      </c>
      <c r="D11" s="3" t="s">
        <v>59</v>
      </c>
      <c r="E11" s="3" t="s">
        <v>39</v>
      </c>
    </row>
    <row r="12" spans="1:5" ht="12.75">
      <c r="A12" t="s">
        <v>5</v>
      </c>
      <c r="B12" s="3">
        <v>7.38109174780136</v>
      </c>
      <c r="C12" s="3">
        <v>2</v>
      </c>
      <c r="D12" s="3">
        <v>147</v>
      </c>
      <c r="E12" s="10">
        <v>0.0008817887814640754</v>
      </c>
    </row>
    <row r="13" spans="1:5" ht="12.75">
      <c r="A13" t="s">
        <v>23</v>
      </c>
      <c r="B13" s="3">
        <v>0.6006218158611911</v>
      </c>
      <c r="C13" s="3">
        <v>2</v>
      </c>
      <c r="D13" s="3">
        <v>147</v>
      </c>
      <c r="E13" s="3">
        <v>0.549810807967431</v>
      </c>
    </row>
    <row r="14" spans="1:5" ht="12.75">
      <c r="A14" t="s">
        <v>24</v>
      </c>
      <c r="B14" s="3">
        <v>20.68354288216215</v>
      </c>
      <c r="C14" s="3">
        <v>2</v>
      </c>
      <c r="D14" s="3">
        <v>147</v>
      </c>
      <c r="E14" s="10">
        <v>1.2160606042682434E-08</v>
      </c>
    </row>
    <row r="15" spans="1:5" ht="12.75">
      <c r="A15" t="s">
        <v>25</v>
      </c>
      <c r="B15" s="3">
        <v>19.651743763869845</v>
      </c>
      <c r="C15" s="3">
        <v>2</v>
      </c>
      <c r="D15" s="3">
        <v>147</v>
      </c>
      <c r="E15" s="10">
        <v>2.7326355984955855E-08</v>
      </c>
    </row>
    <row r="16" ht="12.75">
      <c r="A16" t="s">
        <v>79</v>
      </c>
    </row>
    <row r="17" spans="1:2" ht="12.75">
      <c r="A17" s="11" t="s">
        <v>42</v>
      </c>
      <c r="B17" t="s">
        <v>61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40"/>
  <sheetViews>
    <sheetView workbookViewId="0" topLeftCell="A1">
      <selection activeCell="I14" sqref="I14"/>
    </sheetView>
  </sheetViews>
  <sheetFormatPr defaultColWidth="9.140625" defaultRowHeight="12.75"/>
  <cols>
    <col min="2" max="2" width="17.8515625" style="0" customWidth="1"/>
    <col min="3" max="3" width="11.7109375" style="0" customWidth="1"/>
    <col min="5" max="5" width="12.57421875" style="0" customWidth="1"/>
    <col min="6" max="6" width="7.7109375" style="0" customWidth="1"/>
    <col min="7" max="7" width="11.57421875" style="0" customWidth="1"/>
    <col min="8" max="8" width="5.140625" style="0" customWidth="1"/>
    <col min="9" max="9" width="39.7109375" style="0" customWidth="1"/>
  </cols>
  <sheetData>
    <row r="1" ht="12.75">
      <c r="A1" s="8" t="s">
        <v>63</v>
      </c>
    </row>
    <row r="2" spans="1:7" ht="12.75">
      <c r="A2" t="s">
        <v>64</v>
      </c>
      <c r="B2" t="s">
        <v>1</v>
      </c>
      <c r="C2" s="3" t="s">
        <v>65</v>
      </c>
      <c r="D2" s="3" t="s">
        <v>57</v>
      </c>
      <c r="E2" t="s">
        <v>66</v>
      </c>
      <c r="F2" t="s">
        <v>67</v>
      </c>
      <c r="G2" s="5" t="s">
        <v>39</v>
      </c>
    </row>
    <row r="3" spans="1:7" ht="12.75">
      <c r="A3" s="8" t="s">
        <v>68</v>
      </c>
      <c r="B3" t="s">
        <v>69</v>
      </c>
      <c r="C3" s="3">
        <v>0.9931296179283231</v>
      </c>
      <c r="D3" s="13">
        <v>5203.883258954369</v>
      </c>
      <c r="E3" s="3">
        <v>4</v>
      </c>
      <c r="F3" s="3">
        <v>144</v>
      </c>
      <c r="G3" s="3">
        <v>1.3273760878549872E-154</v>
      </c>
    </row>
    <row r="4" spans="2:7" ht="12.75">
      <c r="B4" t="s">
        <v>70</v>
      </c>
      <c r="C4" s="3">
        <v>0.006870382071676885</v>
      </c>
      <c r="D4" s="13">
        <v>5203.883258954376</v>
      </c>
      <c r="E4" s="3">
        <v>4</v>
      </c>
      <c r="F4" s="3">
        <v>144</v>
      </c>
      <c r="G4" s="3">
        <v>1.3273760878548363E-154</v>
      </c>
    </row>
    <row r="5" spans="2:7" ht="12.75">
      <c r="B5" t="s">
        <v>71</v>
      </c>
      <c r="C5" s="3">
        <v>144.5523127487327</v>
      </c>
      <c r="D5" s="13">
        <v>5203.883258954377</v>
      </c>
      <c r="E5" s="3">
        <v>4</v>
      </c>
      <c r="F5" s="3">
        <v>144</v>
      </c>
      <c r="G5" s="3">
        <v>1.3273760878548363E-154</v>
      </c>
    </row>
    <row r="6" spans="2:7" ht="12.75">
      <c r="B6" t="s">
        <v>72</v>
      </c>
      <c r="C6" s="3">
        <v>144.5523127487327</v>
      </c>
      <c r="D6" s="13">
        <v>5203.883258954377</v>
      </c>
      <c r="E6" s="3">
        <v>4</v>
      </c>
      <c r="F6" s="3">
        <v>144</v>
      </c>
      <c r="G6" s="3">
        <v>1.3273760878548363E-154</v>
      </c>
    </row>
    <row r="7" spans="1:7" ht="12.75">
      <c r="A7" s="8" t="s">
        <v>73</v>
      </c>
      <c r="B7" t="s">
        <v>69</v>
      </c>
      <c r="C7" s="3">
        <v>1.1918988250414686</v>
      </c>
      <c r="D7">
        <v>53.46648878461341</v>
      </c>
      <c r="E7" s="3">
        <v>8</v>
      </c>
      <c r="F7" s="3">
        <v>290</v>
      </c>
      <c r="G7" s="10">
        <v>9.742162719434145E-53</v>
      </c>
    </row>
    <row r="8" spans="2:7" ht="12.75">
      <c r="B8" t="s">
        <v>70</v>
      </c>
      <c r="C8" s="3">
        <v>0.023438630650878266</v>
      </c>
      <c r="D8" s="13">
        <v>199.14534354008458</v>
      </c>
      <c r="E8" s="3">
        <v>8</v>
      </c>
      <c r="F8" s="3">
        <v>288</v>
      </c>
      <c r="G8" s="10">
        <v>1.3650058325894248E-112</v>
      </c>
    </row>
    <row r="9" spans="2:7" ht="12.75">
      <c r="B9" t="s">
        <v>71</v>
      </c>
      <c r="C9" s="3">
        <v>32.477320240901165</v>
      </c>
      <c r="D9">
        <v>580.5320993061083</v>
      </c>
      <c r="E9" s="3">
        <v>8</v>
      </c>
      <c r="F9" s="3">
        <v>286</v>
      </c>
      <c r="G9" s="10">
        <v>6.436176201236516E-172</v>
      </c>
    </row>
    <row r="10" spans="2:7" ht="12.75">
      <c r="B10" t="s">
        <v>72</v>
      </c>
      <c r="C10" s="3">
        <v>32.19192919827809</v>
      </c>
      <c r="D10" s="16">
        <v>1166.9574334375807</v>
      </c>
      <c r="E10" s="3">
        <v>4</v>
      </c>
      <c r="F10" s="3">
        <v>145</v>
      </c>
      <c r="G10" s="10">
        <v>3.7872976496348116E-109</v>
      </c>
    </row>
    <row r="11" spans="1:2" ht="12.75">
      <c r="A11" s="12" t="s">
        <v>42</v>
      </c>
      <c r="B11" s="13" t="s">
        <v>74</v>
      </c>
    </row>
    <row r="12" spans="1:8" ht="12.75">
      <c r="A12" s="15" t="s">
        <v>75</v>
      </c>
      <c r="B12" s="16" t="s">
        <v>76</v>
      </c>
      <c r="C12" s="16"/>
      <c r="D12" s="16"/>
      <c r="E12" s="16"/>
      <c r="F12" s="16"/>
      <c r="G12" s="16"/>
      <c r="H12" s="14"/>
    </row>
    <row r="13" spans="1:2" ht="12.75">
      <c r="A13" s="11" t="s">
        <v>77</v>
      </c>
      <c r="B13" t="s">
        <v>61</v>
      </c>
    </row>
    <row r="15" ht="12.75">
      <c r="A15" t="s">
        <v>80</v>
      </c>
    </row>
    <row r="16" spans="1:7" ht="25.5">
      <c r="A16" s="17" t="s">
        <v>81</v>
      </c>
      <c r="B16" s="17" t="s">
        <v>82</v>
      </c>
      <c r="C16" s="21" t="s">
        <v>83</v>
      </c>
      <c r="D16" s="20" t="s">
        <v>38</v>
      </c>
      <c r="E16" s="17" t="s">
        <v>84</v>
      </c>
      <c r="F16" s="17" t="s">
        <v>57</v>
      </c>
      <c r="G16" s="17" t="s">
        <v>39</v>
      </c>
    </row>
    <row r="17" spans="1:12" ht="12.75">
      <c r="A17" t="s">
        <v>85</v>
      </c>
      <c r="B17" t="s">
        <v>5</v>
      </c>
      <c r="C17" s="13">
        <v>63.21213333333351</v>
      </c>
      <c r="D17" s="3">
        <v>2</v>
      </c>
      <c r="E17">
        <v>31.606066666666756</v>
      </c>
      <c r="F17">
        <v>119.26450218450496</v>
      </c>
      <c r="G17">
        <v>1.669669190769209E-31</v>
      </c>
      <c r="H17" s="12" t="s">
        <v>42</v>
      </c>
      <c r="I17" s="13" t="s">
        <v>89</v>
      </c>
      <c r="J17" s="29"/>
      <c r="K17" s="29"/>
      <c r="L17" s="29"/>
    </row>
    <row r="18" spans="2:12" ht="12.75">
      <c r="B18" t="s">
        <v>23</v>
      </c>
      <c r="C18" s="22">
        <v>11.344933333333309</v>
      </c>
      <c r="D18" s="3">
        <v>2</v>
      </c>
      <c r="E18">
        <v>5.672466666666654</v>
      </c>
      <c r="F18">
        <v>49.16004008961202</v>
      </c>
      <c r="G18">
        <v>4.4920171333092437E-17</v>
      </c>
      <c r="H18" s="23" t="s">
        <v>75</v>
      </c>
      <c r="I18" s="22" t="s">
        <v>90</v>
      </c>
      <c r="J18" s="29"/>
      <c r="K18" s="29"/>
      <c r="L18" s="29"/>
    </row>
    <row r="19" spans="2:12" ht="12.75">
      <c r="B19" t="s">
        <v>24</v>
      </c>
      <c r="C19" s="24">
        <v>437.10279999999995</v>
      </c>
      <c r="D19" s="3">
        <v>2</v>
      </c>
      <c r="E19">
        <v>218.55139999999997</v>
      </c>
      <c r="F19">
        <v>1180.161182252981</v>
      </c>
      <c r="G19">
        <v>2.8567766109615356E-91</v>
      </c>
      <c r="H19" s="25" t="s">
        <v>77</v>
      </c>
      <c r="I19" s="24" t="s">
        <v>91</v>
      </c>
      <c r="J19" s="29"/>
      <c r="K19" s="29"/>
      <c r="L19" s="29"/>
    </row>
    <row r="20" spans="1:12" ht="12.75">
      <c r="A20" s="17"/>
      <c r="B20" s="17" t="s">
        <v>25</v>
      </c>
      <c r="C20" s="26">
        <v>80.41333333333337</v>
      </c>
      <c r="D20" s="20">
        <v>2</v>
      </c>
      <c r="E20" s="17">
        <v>40.206666666666685</v>
      </c>
      <c r="F20" s="17">
        <v>960.0071468018061</v>
      </c>
      <c r="G20" s="17">
        <v>4.169445839444061E-85</v>
      </c>
      <c r="H20" s="27" t="s">
        <v>92</v>
      </c>
      <c r="I20" s="28" t="s">
        <v>93</v>
      </c>
      <c r="J20" s="29"/>
      <c r="K20" s="29"/>
      <c r="L20" s="29"/>
    </row>
    <row r="21" spans="1:7" ht="12.75">
      <c r="A21" t="s">
        <v>68</v>
      </c>
      <c r="B21" t="s">
        <v>5</v>
      </c>
      <c r="C21">
        <v>5121.681666666668</v>
      </c>
      <c r="D21" s="3">
        <v>1</v>
      </c>
      <c r="E21">
        <v>5121.681666666668</v>
      </c>
      <c r="F21">
        <v>19326.505280289148</v>
      </c>
      <c r="G21">
        <v>6.9638016304989215E-158</v>
      </c>
    </row>
    <row r="22" spans="2:7" ht="12.75">
      <c r="B22" t="s">
        <v>23</v>
      </c>
      <c r="C22">
        <v>1402.0930666666666</v>
      </c>
      <c r="D22" s="3">
        <v>1</v>
      </c>
      <c r="E22">
        <v>1402.0930666666666</v>
      </c>
      <c r="F22">
        <v>12151.142601108373</v>
      </c>
      <c r="G22">
        <v>3.271431296479967E-143</v>
      </c>
    </row>
    <row r="23" spans="2:7" ht="12.75">
      <c r="B23" t="s">
        <v>24</v>
      </c>
      <c r="C23">
        <v>2118.3846000000012</v>
      </c>
      <c r="D23" s="3">
        <v>1</v>
      </c>
      <c r="E23">
        <v>2118.3846000000012</v>
      </c>
      <c r="F23">
        <v>11439.118093055044</v>
      </c>
      <c r="G23">
        <v>2.622181687779772E-141</v>
      </c>
    </row>
    <row r="24" spans="1:7" ht="12.75">
      <c r="A24" s="17"/>
      <c r="B24" s="17" t="s">
        <v>25</v>
      </c>
      <c r="C24" s="17">
        <v>215.7600666666668</v>
      </c>
      <c r="D24" s="20">
        <v>1</v>
      </c>
      <c r="E24" s="17">
        <v>215.7600666666668</v>
      </c>
      <c r="F24" s="17">
        <v>5151.663223207615</v>
      </c>
      <c r="G24" s="17">
        <v>2.4840989589228596E-116</v>
      </c>
    </row>
    <row r="25" spans="1:7" ht="12.75">
      <c r="A25" s="8" t="s">
        <v>73</v>
      </c>
      <c r="B25" s="8" t="s">
        <v>5</v>
      </c>
      <c r="C25">
        <v>63.21213333333388</v>
      </c>
      <c r="D25" s="3">
        <v>2</v>
      </c>
      <c r="E25">
        <v>31.60606666666694</v>
      </c>
      <c r="F25">
        <v>119.26450218450566</v>
      </c>
      <c r="G25" s="9">
        <v>1.6696691907687818E-31</v>
      </c>
    </row>
    <row r="26" spans="2:7" ht="12.75">
      <c r="B26" s="8" t="s">
        <v>23</v>
      </c>
      <c r="C26">
        <v>11.344933333333321</v>
      </c>
      <c r="D26" s="3">
        <v>2</v>
      </c>
      <c r="E26">
        <v>5.6724666666666606</v>
      </c>
      <c r="F26">
        <v>49.160040089612075</v>
      </c>
      <c r="G26" s="9">
        <v>4.492017133309116E-17</v>
      </c>
    </row>
    <row r="27" spans="2:7" ht="12.75">
      <c r="B27" s="8" t="s">
        <v>24</v>
      </c>
      <c r="C27">
        <v>437.10280000000176</v>
      </c>
      <c r="D27" s="3">
        <v>2</v>
      </c>
      <c r="E27">
        <v>218.55140000000088</v>
      </c>
      <c r="F27">
        <v>1180.161182252986</v>
      </c>
      <c r="G27" s="9">
        <v>2.8567766109607235E-91</v>
      </c>
    </row>
    <row r="28" spans="1:7" ht="12.75">
      <c r="A28" s="17"/>
      <c r="B28" s="18" t="s">
        <v>25</v>
      </c>
      <c r="C28" s="17">
        <v>80.41333333333364</v>
      </c>
      <c r="D28" s="20">
        <v>2</v>
      </c>
      <c r="E28" s="17">
        <v>40.20666666666682</v>
      </c>
      <c r="F28" s="17">
        <v>960.0071468018093</v>
      </c>
      <c r="G28" s="19">
        <v>4.169445839443113E-85</v>
      </c>
    </row>
    <row r="29" spans="1:5" ht="12.75">
      <c r="A29" t="s">
        <v>86</v>
      </c>
      <c r="B29" t="s">
        <v>5</v>
      </c>
      <c r="C29">
        <v>38.95620000000001</v>
      </c>
      <c r="D29" s="3">
        <v>147</v>
      </c>
      <c r="E29">
        <v>0.2650081632653062</v>
      </c>
    </row>
    <row r="30" spans="2:5" ht="12.75">
      <c r="B30" t="s">
        <v>23</v>
      </c>
      <c r="C30">
        <v>16.961999999999982</v>
      </c>
      <c r="D30" s="3">
        <v>147</v>
      </c>
      <c r="E30">
        <v>0.11538775510204069</v>
      </c>
    </row>
    <row r="31" spans="2:5" ht="12.75">
      <c r="B31" t="s">
        <v>24</v>
      </c>
      <c r="C31">
        <v>27.222599999999993</v>
      </c>
      <c r="D31" s="3">
        <v>147</v>
      </c>
      <c r="E31">
        <v>0.18518775510204077</v>
      </c>
    </row>
    <row r="32" spans="2:5" ht="12.75">
      <c r="B32" t="s">
        <v>25</v>
      </c>
      <c r="C32">
        <v>6.156600000000003</v>
      </c>
      <c r="D32" s="3">
        <v>147</v>
      </c>
      <c r="E32">
        <v>0.041881632653061246</v>
      </c>
    </row>
    <row r="33" spans="1:4" ht="12.75">
      <c r="A33" t="s">
        <v>87</v>
      </c>
      <c r="B33" t="s">
        <v>5</v>
      </c>
      <c r="C33">
        <v>5223.85</v>
      </c>
      <c r="D33" s="3">
        <v>150</v>
      </c>
    </row>
    <row r="34" spans="2:4" ht="12.75">
      <c r="B34" t="s">
        <v>23</v>
      </c>
      <c r="C34">
        <v>1430.4</v>
      </c>
      <c r="D34" s="3">
        <v>150</v>
      </c>
    </row>
    <row r="35" spans="2:4" ht="12.75">
      <c r="B35" t="s">
        <v>24</v>
      </c>
      <c r="C35">
        <v>2582.71</v>
      </c>
      <c r="D35" s="3">
        <v>150</v>
      </c>
    </row>
    <row r="36" spans="2:4" ht="12.75">
      <c r="B36" t="s">
        <v>25</v>
      </c>
      <c r="C36">
        <v>302.33</v>
      </c>
      <c r="D36" s="3">
        <v>150</v>
      </c>
    </row>
    <row r="37" spans="1:4" ht="12.75">
      <c r="A37" t="s">
        <v>88</v>
      </c>
      <c r="B37" t="s">
        <v>5</v>
      </c>
      <c r="C37">
        <v>102.16833333333352</v>
      </c>
      <c r="D37" s="3">
        <v>149</v>
      </c>
    </row>
    <row r="38" spans="2:4" ht="12.75">
      <c r="B38" t="s">
        <v>23</v>
      </c>
      <c r="C38">
        <v>28.30693333333329</v>
      </c>
      <c r="D38" s="3">
        <v>149</v>
      </c>
    </row>
    <row r="39" spans="2:4" ht="12.75">
      <c r="B39" t="s">
        <v>24</v>
      </c>
      <c r="C39">
        <v>464.32539999999995</v>
      </c>
      <c r="D39" s="3">
        <v>149</v>
      </c>
    </row>
    <row r="40" spans="2:4" ht="12.75">
      <c r="B40" t="s">
        <v>25</v>
      </c>
      <c r="C40">
        <v>86.56993333333337</v>
      </c>
      <c r="D40" s="3">
        <v>149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G42"/>
  <sheetViews>
    <sheetView workbookViewId="0" topLeftCell="A1">
      <selection activeCell="J27" sqref="J27"/>
    </sheetView>
  </sheetViews>
  <sheetFormatPr defaultColWidth="9.140625" defaultRowHeight="12.75"/>
  <cols>
    <col min="2" max="2" width="17.00390625" style="0" customWidth="1"/>
    <col min="3" max="3" width="11.57421875" style="0" customWidth="1"/>
    <col min="4" max="4" width="4.140625" style="0" customWidth="1"/>
    <col min="5" max="7" width="7.140625" style="0" customWidth="1"/>
  </cols>
  <sheetData>
    <row r="1" spans="3:4" ht="12.75">
      <c r="C1" s="9">
        <f>MANOVA!G25</f>
        <v>1.6696691907687818E-31</v>
      </c>
      <c r="D1" s="30" t="s">
        <v>94</v>
      </c>
    </row>
    <row r="24" ht="12.75">
      <c r="B24" s="8" t="s">
        <v>5</v>
      </c>
    </row>
    <row r="25" spans="2:7" ht="12.75">
      <c r="B25" t="s">
        <v>1</v>
      </c>
      <c r="C25" t="s">
        <v>104</v>
      </c>
      <c r="D25" s="3" t="s">
        <v>95</v>
      </c>
      <c r="E25" s="31" t="s">
        <v>96</v>
      </c>
      <c r="F25" s="31"/>
      <c r="G25" s="31"/>
    </row>
    <row r="26" spans="4:7" ht="12.75">
      <c r="D26" s="3"/>
      <c r="E26" s="3">
        <v>1</v>
      </c>
      <c r="F26" s="3">
        <v>2</v>
      </c>
      <c r="G26" s="3">
        <v>3</v>
      </c>
    </row>
    <row r="27" spans="2:7" ht="12.75">
      <c r="B27" t="s">
        <v>97</v>
      </c>
      <c r="C27" t="s">
        <v>6</v>
      </c>
      <c r="D27" s="3">
        <v>50</v>
      </c>
      <c r="E27" s="3">
        <v>5.006</v>
      </c>
      <c r="F27" s="3"/>
      <c r="G27" s="3"/>
    </row>
    <row r="28" spans="3:7" ht="12.75">
      <c r="C28" t="s">
        <v>21</v>
      </c>
      <c r="D28" s="3">
        <v>50</v>
      </c>
      <c r="E28" s="3"/>
      <c r="F28" s="3">
        <v>5.936000000000001</v>
      </c>
      <c r="G28" s="3"/>
    </row>
    <row r="29" spans="3:7" ht="12.75">
      <c r="C29" t="s">
        <v>22</v>
      </c>
      <c r="D29" s="3">
        <v>50</v>
      </c>
      <c r="E29" s="3"/>
      <c r="F29" s="3"/>
      <c r="G29" s="3">
        <v>6.587999999999999</v>
      </c>
    </row>
    <row r="30" spans="3:7" ht="12.75">
      <c r="C30" t="s">
        <v>39</v>
      </c>
      <c r="D30" s="3"/>
      <c r="E30" s="3">
        <v>1</v>
      </c>
      <c r="F30" s="3">
        <v>1</v>
      </c>
      <c r="G30" s="3">
        <v>1</v>
      </c>
    </row>
    <row r="31" spans="2:7" ht="12.75">
      <c r="B31" t="s">
        <v>98</v>
      </c>
      <c r="C31" t="s">
        <v>6</v>
      </c>
      <c r="D31" s="3">
        <v>50</v>
      </c>
      <c r="E31" s="3">
        <v>5.006</v>
      </c>
      <c r="F31" s="3"/>
      <c r="G31" s="3"/>
    </row>
    <row r="32" spans="3:7" ht="12.75">
      <c r="C32" t="s">
        <v>21</v>
      </c>
      <c r="D32" s="3">
        <v>50</v>
      </c>
      <c r="E32" s="3"/>
      <c r="F32" s="3">
        <v>5.936000000000001</v>
      </c>
      <c r="G32" s="3"/>
    </row>
    <row r="33" spans="3:7" ht="12.75">
      <c r="C33" t="s">
        <v>22</v>
      </c>
      <c r="D33" s="3">
        <v>50</v>
      </c>
      <c r="E33" s="3"/>
      <c r="F33" s="3"/>
      <c r="G33" s="3">
        <v>6.587999999999999</v>
      </c>
    </row>
    <row r="34" spans="3:7" ht="12.75">
      <c r="C34" t="s">
        <v>39</v>
      </c>
      <c r="D34" s="3"/>
      <c r="E34" s="3">
        <v>1</v>
      </c>
      <c r="F34" s="3">
        <v>1</v>
      </c>
      <c r="G34" s="3">
        <v>1</v>
      </c>
    </row>
    <row r="35" spans="2:7" ht="12.75">
      <c r="B35" t="s">
        <v>99</v>
      </c>
      <c r="C35" t="s">
        <v>6</v>
      </c>
      <c r="D35" s="3">
        <v>50</v>
      </c>
      <c r="E35" s="3">
        <v>5.006</v>
      </c>
      <c r="F35" s="3"/>
      <c r="G35" s="3"/>
    </row>
    <row r="36" spans="3:7" ht="12.75">
      <c r="C36" t="s">
        <v>21</v>
      </c>
      <c r="D36" s="3">
        <v>50</v>
      </c>
      <c r="E36" s="3"/>
      <c r="F36" s="3">
        <v>5.936000000000001</v>
      </c>
      <c r="G36" s="3"/>
    </row>
    <row r="37" spans="3:7" ht="12.75">
      <c r="C37" t="s">
        <v>22</v>
      </c>
      <c r="D37" s="3">
        <v>50</v>
      </c>
      <c r="E37" s="3"/>
      <c r="F37" s="3"/>
      <c r="G37" s="3">
        <v>6.587999999999999</v>
      </c>
    </row>
    <row r="38" spans="3:7" ht="12.75">
      <c r="C38" t="s">
        <v>39</v>
      </c>
      <c r="D38" s="3"/>
      <c r="E38" s="3">
        <v>1</v>
      </c>
      <c r="F38" s="3">
        <v>1</v>
      </c>
      <c r="G38" s="3">
        <v>1</v>
      </c>
    </row>
    <row r="39" ht="12.75">
      <c r="B39" t="s">
        <v>100</v>
      </c>
    </row>
    <row r="40" spans="2:3" ht="12.75">
      <c r="B40" s="11" t="s">
        <v>42</v>
      </c>
      <c r="C40" t="s">
        <v>101</v>
      </c>
    </row>
    <row r="41" spans="2:3" ht="12.75">
      <c r="B41" s="11" t="s">
        <v>75</v>
      </c>
      <c r="C41" t="s">
        <v>102</v>
      </c>
    </row>
    <row r="42" spans="2:3" ht="12.75">
      <c r="B42" s="11" t="s">
        <v>77</v>
      </c>
      <c r="C42" t="s">
        <v>103</v>
      </c>
    </row>
  </sheetData>
  <mergeCells count="1">
    <mergeCell ref="E25:G2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B1:G42"/>
  <sheetViews>
    <sheetView workbookViewId="0" topLeftCell="A8">
      <selection activeCell="J27" sqref="J27"/>
    </sheetView>
  </sheetViews>
  <sheetFormatPr defaultColWidth="9.140625" defaultRowHeight="12.75"/>
  <cols>
    <col min="2" max="2" width="17.00390625" style="0" customWidth="1"/>
    <col min="3" max="3" width="11.57421875" style="0" customWidth="1"/>
    <col min="4" max="4" width="4.140625" style="0" customWidth="1"/>
    <col min="5" max="7" width="7.140625" style="0" customWidth="1"/>
  </cols>
  <sheetData>
    <row r="1" spans="3:4" ht="12.75">
      <c r="C1" s="9">
        <f>MANOVA!G26</f>
        <v>4.492017133309116E-17</v>
      </c>
      <c r="D1" s="30" t="s">
        <v>94</v>
      </c>
    </row>
    <row r="24" ht="12.75">
      <c r="B24" s="8" t="s">
        <v>23</v>
      </c>
    </row>
    <row r="25" spans="2:7" ht="12.75">
      <c r="B25" t="s">
        <v>1</v>
      </c>
      <c r="C25" t="s">
        <v>104</v>
      </c>
      <c r="D25" s="3" t="s">
        <v>95</v>
      </c>
      <c r="E25" s="31" t="s">
        <v>96</v>
      </c>
      <c r="F25" s="31"/>
      <c r="G25" s="31"/>
    </row>
    <row r="26" spans="4:7" ht="12.75">
      <c r="D26" s="3"/>
      <c r="E26" s="3">
        <v>1</v>
      </c>
      <c r="F26" s="3">
        <v>2</v>
      </c>
      <c r="G26" s="3">
        <v>3</v>
      </c>
    </row>
    <row r="27" spans="2:7" ht="12.75">
      <c r="B27" t="s">
        <v>97</v>
      </c>
      <c r="C27" t="s">
        <v>6</v>
      </c>
      <c r="D27" s="3">
        <v>50</v>
      </c>
      <c r="E27" s="3">
        <v>2.77</v>
      </c>
      <c r="F27" s="3"/>
      <c r="G27" s="3"/>
    </row>
    <row r="28" spans="3:7" ht="12.75">
      <c r="C28" t="s">
        <v>21</v>
      </c>
      <c r="D28" s="3">
        <v>50</v>
      </c>
      <c r="E28" s="3"/>
      <c r="F28" s="3">
        <v>2.9739999999999998</v>
      </c>
      <c r="G28" s="3"/>
    </row>
    <row r="29" spans="3:7" ht="12.75">
      <c r="C29" t="s">
        <v>22</v>
      </c>
      <c r="D29" s="3">
        <v>50</v>
      </c>
      <c r="E29" s="3"/>
      <c r="F29" s="3"/>
      <c r="G29" s="3">
        <v>3.4279999999999995</v>
      </c>
    </row>
    <row r="30" spans="3:7" ht="12.75">
      <c r="C30" t="s">
        <v>39</v>
      </c>
      <c r="D30" s="3"/>
      <c r="E30" s="3">
        <v>1</v>
      </c>
      <c r="F30" s="3">
        <v>1</v>
      </c>
      <c r="G30" s="3">
        <v>1</v>
      </c>
    </row>
    <row r="31" spans="2:7" ht="12.75">
      <c r="B31" t="s">
        <v>98</v>
      </c>
      <c r="C31" t="s">
        <v>6</v>
      </c>
      <c r="D31" s="3">
        <v>50</v>
      </c>
      <c r="E31" s="3">
        <v>2.77</v>
      </c>
      <c r="F31" s="3"/>
      <c r="G31" s="3"/>
    </row>
    <row r="32" spans="3:7" ht="12.75">
      <c r="C32" t="s">
        <v>21</v>
      </c>
      <c r="D32" s="3">
        <v>50</v>
      </c>
      <c r="E32" s="3"/>
      <c r="F32" s="3">
        <v>2.9739999999999998</v>
      </c>
      <c r="G32" s="3"/>
    </row>
    <row r="33" spans="3:7" ht="12.75">
      <c r="C33" t="s">
        <v>22</v>
      </c>
      <c r="D33" s="3">
        <v>50</v>
      </c>
      <c r="E33" s="3"/>
      <c r="F33" s="3"/>
      <c r="G33" s="3">
        <v>3.4279999999999995</v>
      </c>
    </row>
    <row r="34" spans="3:7" ht="12.75">
      <c r="C34" t="s">
        <v>39</v>
      </c>
      <c r="D34" s="3"/>
      <c r="E34" s="3">
        <v>1</v>
      </c>
      <c r="F34" s="3">
        <v>1</v>
      </c>
      <c r="G34" s="3">
        <v>1</v>
      </c>
    </row>
    <row r="35" spans="2:7" ht="12.75">
      <c r="B35" t="s">
        <v>99</v>
      </c>
      <c r="C35" t="s">
        <v>6</v>
      </c>
      <c r="D35" s="3">
        <v>50</v>
      </c>
      <c r="E35" s="3">
        <v>2.77</v>
      </c>
      <c r="F35" s="3"/>
      <c r="G35" s="3"/>
    </row>
    <row r="36" spans="3:7" ht="12.75">
      <c r="C36" t="s">
        <v>21</v>
      </c>
      <c r="D36" s="3">
        <v>50</v>
      </c>
      <c r="E36" s="3"/>
      <c r="F36" s="3">
        <v>2.9739999999999998</v>
      </c>
      <c r="G36" s="3"/>
    </row>
    <row r="37" spans="3:7" ht="12.75">
      <c r="C37" t="s">
        <v>22</v>
      </c>
      <c r="D37" s="3">
        <v>50</v>
      </c>
      <c r="E37" s="3"/>
      <c r="F37" s="3"/>
      <c r="G37" s="3">
        <v>3.4279999999999995</v>
      </c>
    </row>
    <row r="38" spans="3:7" ht="12.75">
      <c r="C38" t="s">
        <v>39</v>
      </c>
      <c r="D38" s="3"/>
      <c r="E38" s="3">
        <v>1</v>
      </c>
      <c r="F38" s="3">
        <v>1</v>
      </c>
      <c r="G38" s="3">
        <v>1</v>
      </c>
    </row>
    <row r="39" ht="12.75">
      <c r="B39" t="s">
        <v>105</v>
      </c>
    </row>
    <row r="40" spans="2:3" ht="12.75">
      <c r="B40" s="11" t="s">
        <v>42</v>
      </c>
      <c r="C40" t="s">
        <v>101</v>
      </c>
    </row>
    <row r="41" spans="2:3" ht="12.75">
      <c r="B41" s="11" t="s">
        <v>75</v>
      </c>
      <c r="C41" t="s">
        <v>102</v>
      </c>
    </row>
    <row r="42" spans="2:3" ht="12.75">
      <c r="B42" s="11" t="s">
        <v>77</v>
      </c>
      <c r="C42" t="s">
        <v>103</v>
      </c>
    </row>
  </sheetData>
  <mergeCells count="1">
    <mergeCell ref="E25:G2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B1:G42"/>
  <sheetViews>
    <sheetView workbookViewId="0" topLeftCell="A1">
      <selection activeCell="I32" sqref="I32"/>
    </sheetView>
  </sheetViews>
  <sheetFormatPr defaultColWidth="9.140625" defaultRowHeight="12.75"/>
  <cols>
    <col min="2" max="2" width="17.00390625" style="0" customWidth="1"/>
    <col min="3" max="3" width="11.57421875" style="0" customWidth="1"/>
    <col min="4" max="4" width="4.140625" style="0" customWidth="1"/>
    <col min="5" max="7" width="7.140625" style="0" customWidth="1"/>
  </cols>
  <sheetData>
    <row r="1" spans="3:4" ht="12.75">
      <c r="C1" s="9">
        <f>MANOVA!G27</f>
        <v>2.8567766109607235E-91</v>
      </c>
      <c r="D1" s="30" t="s">
        <v>94</v>
      </c>
    </row>
    <row r="24" ht="12.75">
      <c r="B24" s="8" t="s">
        <v>24</v>
      </c>
    </row>
    <row r="25" spans="2:7" ht="12.75">
      <c r="B25" t="s">
        <v>1</v>
      </c>
      <c r="C25" t="s">
        <v>104</v>
      </c>
      <c r="D25" s="3" t="s">
        <v>95</v>
      </c>
      <c r="E25" s="31" t="s">
        <v>96</v>
      </c>
      <c r="F25" s="31"/>
      <c r="G25" s="31"/>
    </row>
    <row r="26" spans="4:7" ht="12.75">
      <c r="D26" s="3"/>
      <c r="E26" s="3">
        <v>1</v>
      </c>
      <c r="F26" s="3">
        <v>2</v>
      </c>
      <c r="G26" s="3">
        <v>3</v>
      </c>
    </row>
    <row r="27" spans="2:7" ht="12.75">
      <c r="B27" t="s">
        <v>97</v>
      </c>
      <c r="C27" t="s">
        <v>6</v>
      </c>
      <c r="D27" s="3">
        <v>50</v>
      </c>
      <c r="E27" s="3">
        <v>1.4620000000000002</v>
      </c>
      <c r="F27" s="3"/>
      <c r="G27" s="3"/>
    </row>
    <row r="28" spans="3:7" ht="12.75">
      <c r="C28" t="s">
        <v>21</v>
      </c>
      <c r="D28" s="3">
        <v>50</v>
      </c>
      <c r="E28" s="3"/>
      <c r="F28" s="3">
        <v>4.26</v>
      </c>
      <c r="G28" s="3"/>
    </row>
    <row r="29" spans="3:7" ht="12.75">
      <c r="C29" t="s">
        <v>22</v>
      </c>
      <c r="D29" s="3">
        <v>50</v>
      </c>
      <c r="E29" s="3"/>
      <c r="F29" s="3"/>
      <c r="G29" s="3">
        <v>5.5520000000000005</v>
      </c>
    </row>
    <row r="30" spans="3:7" ht="12.75">
      <c r="C30" t="s">
        <v>39</v>
      </c>
      <c r="D30" s="3"/>
      <c r="E30" s="3">
        <v>1</v>
      </c>
      <c r="F30" s="3">
        <v>1</v>
      </c>
      <c r="G30" s="3">
        <v>1</v>
      </c>
    </row>
    <row r="31" spans="2:7" ht="12.75">
      <c r="B31" t="s">
        <v>98</v>
      </c>
      <c r="C31" t="s">
        <v>6</v>
      </c>
      <c r="D31" s="3">
        <v>50</v>
      </c>
      <c r="E31" s="3">
        <v>1.4620000000000002</v>
      </c>
      <c r="F31" s="3"/>
      <c r="G31" s="3"/>
    </row>
    <row r="32" spans="3:7" ht="12.75">
      <c r="C32" t="s">
        <v>21</v>
      </c>
      <c r="D32" s="3">
        <v>50</v>
      </c>
      <c r="E32" s="3"/>
      <c r="F32" s="3">
        <v>4.26</v>
      </c>
      <c r="G32" s="3"/>
    </row>
    <row r="33" spans="3:7" ht="12.75">
      <c r="C33" t="s">
        <v>22</v>
      </c>
      <c r="D33" s="3">
        <v>50</v>
      </c>
      <c r="E33" s="3"/>
      <c r="F33" s="3"/>
      <c r="G33" s="3">
        <v>5.5520000000000005</v>
      </c>
    </row>
    <row r="34" spans="3:7" ht="12.75">
      <c r="C34" t="s">
        <v>39</v>
      </c>
      <c r="D34" s="3"/>
      <c r="E34" s="3">
        <v>1</v>
      </c>
      <c r="F34" s="3">
        <v>1</v>
      </c>
      <c r="G34" s="3">
        <v>1</v>
      </c>
    </row>
    <row r="35" spans="2:7" ht="12.75">
      <c r="B35" t="s">
        <v>99</v>
      </c>
      <c r="C35" t="s">
        <v>6</v>
      </c>
      <c r="D35" s="3">
        <v>50</v>
      </c>
      <c r="E35" s="3">
        <v>1.4620000000000002</v>
      </c>
      <c r="F35" s="3"/>
      <c r="G35" s="3"/>
    </row>
    <row r="36" spans="3:7" ht="12.75">
      <c r="C36" t="s">
        <v>21</v>
      </c>
      <c r="D36" s="3">
        <v>50</v>
      </c>
      <c r="E36" s="3"/>
      <c r="F36" s="3">
        <v>4.26</v>
      </c>
      <c r="G36" s="3"/>
    </row>
    <row r="37" spans="3:7" ht="12.75">
      <c r="C37" t="s">
        <v>22</v>
      </c>
      <c r="D37" s="3">
        <v>50</v>
      </c>
      <c r="E37" s="3"/>
      <c r="F37" s="3"/>
      <c r="G37" s="3">
        <v>5.5520000000000005</v>
      </c>
    </row>
    <row r="38" spans="3:7" ht="12.75">
      <c r="C38" t="s">
        <v>39</v>
      </c>
      <c r="D38" s="3"/>
      <c r="E38" s="3">
        <v>1</v>
      </c>
      <c r="F38" s="3">
        <v>1</v>
      </c>
      <c r="G38" s="3">
        <v>1</v>
      </c>
    </row>
    <row r="39" ht="12.75">
      <c r="B39" t="s">
        <v>106</v>
      </c>
    </row>
    <row r="40" spans="2:3" ht="12.75">
      <c r="B40" s="11" t="s">
        <v>42</v>
      </c>
      <c r="C40" t="s">
        <v>101</v>
      </c>
    </row>
    <row r="41" spans="2:3" ht="12.75">
      <c r="B41" s="11" t="s">
        <v>75</v>
      </c>
      <c r="C41" t="s">
        <v>102</v>
      </c>
    </row>
    <row r="42" spans="2:3" ht="12.75">
      <c r="B42" s="11" t="s">
        <v>77</v>
      </c>
      <c r="C42" t="s">
        <v>103</v>
      </c>
    </row>
  </sheetData>
  <mergeCells count="1">
    <mergeCell ref="E25:G2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G42"/>
  <sheetViews>
    <sheetView workbookViewId="0" topLeftCell="A1">
      <selection activeCell="L23" sqref="L23"/>
    </sheetView>
  </sheetViews>
  <sheetFormatPr defaultColWidth="9.140625" defaultRowHeight="12.75"/>
  <cols>
    <col min="2" max="2" width="17.00390625" style="0" customWidth="1"/>
    <col min="3" max="3" width="11.57421875" style="0" customWidth="1"/>
    <col min="4" max="4" width="4.140625" style="0" customWidth="1"/>
    <col min="5" max="7" width="7.140625" style="0" customWidth="1"/>
  </cols>
  <sheetData>
    <row r="1" spans="3:4" ht="12.75">
      <c r="C1" s="9">
        <f>MANOVA!G28</f>
        <v>4.169445839443113E-85</v>
      </c>
      <c r="D1" s="30" t="s">
        <v>94</v>
      </c>
    </row>
    <row r="24" ht="12.75">
      <c r="B24" s="8" t="s">
        <v>25</v>
      </c>
    </row>
    <row r="25" spans="2:7" ht="12.75">
      <c r="B25" t="s">
        <v>1</v>
      </c>
      <c r="C25" t="s">
        <v>104</v>
      </c>
      <c r="D25" s="3" t="s">
        <v>95</v>
      </c>
      <c r="E25" s="31" t="s">
        <v>96</v>
      </c>
      <c r="F25" s="31"/>
      <c r="G25" s="31"/>
    </row>
    <row r="26" spans="4:7" ht="12.75">
      <c r="D26" s="3"/>
      <c r="E26" s="3">
        <v>1</v>
      </c>
      <c r="F26" s="3">
        <v>2</v>
      </c>
      <c r="G26" s="3">
        <v>3</v>
      </c>
    </row>
    <row r="27" spans="2:7" ht="12.75">
      <c r="B27" t="s">
        <v>97</v>
      </c>
      <c r="C27" t="s">
        <v>6</v>
      </c>
      <c r="D27" s="3">
        <v>50</v>
      </c>
      <c r="E27" s="3">
        <v>0.24600000000000002</v>
      </c>
      <c r="F27" s="3"/>
      <c r="G27" s="3"/>
    </row>
    <row r="28" spans="3:7" ht="12.75">
      <c r="C28" t="s">
        <v>21</v>
      </c>
      <c r="D28" s="3">
        <v>50</v>
      </c>
      <c r="E28" s="3"/>
      <c r="F28" s="3">
        <v>1.3260000000000003</v>
      </c>
      <c r="G28" s="3"/>
    </row>
    <row r="29" spans="3:7" ht="12.75">
      <c r="C29" t="s">
        <v>22</v>
      </c>
      <c r="D29" s="3">
        <v>50</v>
      </c>
      <c r="E29" s="3"/>
      <c r="F29" s="3"/>
      <c r="G29" s="3">
        <v>2.0260000000000002</v>
      </c>
    </row>
    <row r="30" spans="3:7" ht="12.75">
      <c r="C30" t="s">
        <v>39</v>
      </c>
      <c r="D30" s="3"/>
      <c r="E30" s="3">
        <v>1</v>
      </c>
      <c r="F30" s="3">
        <v>1</v>
      </c>
      <c r="G30" s="3">
        <v>1</v>
      </c>
    </row>
    <row r="31" spans="2:7" ht="12.75">
      <c r="B31" t="s">
        <v>98</v>
      </c>
      <c r="C31" t="s">
        <v>6</v>
      </c>
      <c r="D31" s="3">
        <v>50</v>
      </c>
      <c r="E31" s="3">
        <v>0.24600000000000002</v>
      </c>
      <c r="F31" s="3"/>
      <c r="G31" s="3"/>
    </row>
    <row r="32" spans="3:7" ht="12.75">
      <c r="C32" t="s">
        <v>21</v>
      </c>
      <c r="D32" s="3">
        <v>50</v>
      </c>
      <c r="E32" s="3"/>
      <c r="F32" s="3">
        <v>1.3260000000000003</v>
      </c>
      <c r="G32" s="3"/>
    </row>
    <row r="33" spans="3:7" ht="12.75">
      <c r="C33" t="s">
        <v>22</v>
      </c>
      <c r="D33" s="3">
        <v>50</v>
      </c>
      <c r="E33" s="3"/>
      <c r="F33" s="3"/>
      <c r="G33" s="3">
        <v>2.0260000000000002</v>
      </c>
    </row>
    <row r="34" spans="3:7" ht="12.75">
      <c r="C34" t="s">
        <v>39</v>
      </c>
      <c r="D34" s="3"/>
      <c r="E34" s="3">
        <v>1</v>
      </c>
      <c r="F34" s="3">
        <v>1</v>
      </c>
      <c r="G34" s="3">
        <v>1</v>
      </c>
    </row>
    <row r="35" spans="2:7" ht="12.75">
      <c r="B35" t="s">
        <v>99</v>
      </c>
      <c r="C35" t="s">
        <v>6</v>
      </c>
      <c r="D35" s="3">
        <v>50</v>
      </c>
      <c r="E35" s="3">
        <v>0.24600000000000002</v>
      </c>
      <c r="F35" s="3"/>
      <c r="G35" s="3"/>
    </row>
    <row r="36" spans="3:7" ht="12.75">
      <c r="C36" t="s">
        <v>21</v>
      </c>
      <c r="D36" s="3">
        <v>50</v>
      </c>
      <c r="E36" s="3"/>
      <c r="F36" s="3">
        <v>1.3260000000000003</v>
      </c>
      <c r="G36" s="3"/>
    </row>
    <row r="37" spans="3:7" ht="12.75">
      <c r="C37" t="s">
        <v>22</v>
      </c>
      <c r="D37" s="3">
        <v>50</v>
      </c>
      <c r="E37" s="3"/>
      <c r="F37" s="3"/>
      <c r="G37" s="3">
        <v>2.0260000000000002</v>
      </c>
    </row>
    <row r="38" spans="3:7" ht="12.75">
      <c r="C38" t="s">
        <v>39</v>
      </c>
      <c r="D38" s="3"/>
      <c r="E38" s="3">
        <v>1</v>
      </c>
      <c r="F38" s="3">
        <v>1</v>
      </c>
      <c r="G38" s="3">
        <v>1</v>
      </c>
    </row>
    <row r="39" ht="12.75">
      <c r="B39" t="s">
        <v>107</v>
      </c>
    </row>
    <row r="40" spans="2:3" ht="12.75">
      <c r="B40" s="11" t="s">
        <v>42</v>
      </c>
      <c r="C40" t="s">
        <v>101</v>
      </c>
    </row>
    <row r="41" spans="2:3" ht="12.75">
      <c r="B41" s="11" t="s">
        <v>75</v>
      </c>
      <c r="C41" t="s">
        <v>102</v>
      </c>
    </row>
    <row r="42" spans="2:3" ht="12.75">
      <c r="B42" s="11" t="s">
        <v>77</v>
      </c>
      <c r="C42" t="s">
        <v>103</v>
      </c>
    </row>
  </sheetData>
  <mergeCells count="1">
    <mergeCell ref="E25:G2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School of Business</cp:lastModifiedBy>
  <dcterms:created xsi:type="dcterms:W3CDTF">2007-03-21T17:41:49Z</dcterms:created>
  <dcterms:modified xsi:type="dcterms:W3CDTF">2007-03-21T20:29:56Z</dcterms:modified>
  <cp:category/>
  <cp:version/>
  <cp:contentType/>
  <cp:contentStatus/>
</cp:coreProperties>
</file>