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115" windowHeight="7710" activeTab="0"/>
  </bookViews>
  <sheets>
    <sheet name="Spring 2012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<sst xmlns="http://schemas.openxmlformats.org/spreadsheetml/2006/main" count="100" uniqueCount="26">
  <si>
    <t>Brand</t>
  </si>
  <si>
    <t>Excluded</t>
  </si>
  <si>
    <t>Name</t>
  </si>
  <si>
    <t>Serving/pkg</t>
  </si>
  <si>
    <t>Oz/pkg</t>
  </si>
  <si>
    <t>Calories</t>
  </si>
  <si>
    <t>Total fat g</t>
  </si>
  <si>
    <t>Saturated fat g</t>
  </si>
  <si>
    <t>Cholesterol g</t>
  </si>
  <si>
    <t>Sodium mg</t>
  </si>
  <si>
    <t>Carbohydrate g</t>
  </si>
  <si>
    <t>Dietary fiber g</t>
  </si>
  <si>
    <t>Sugars g</t>
  </si>
  <si>
    <t>Protein g</t>
  </si>
  <si>
    <t>Vitamin A %RDI</t>
  </si>
  <si>
    <t>Vitamin C %RDI</t>
  </si>
  <si>
    <t>Calcium %RDI</t>
  </si>
  <si>
    <t>Iron %RDI</t>
  </si>
  <si>
    <t># Components</t>
  </si>
  <si>
    <t># Variables</t>
  </si>
  <si>
    <t>Combined</t>
  </si>
  <si>
    <t>Oz/serving</t>
  </si>
  <si>
    <t>%  Explained</t>
  </si>
  <si>
    <r>
      <t xml:space="preserve">Variable   </t>
    </r>
    <r>
      <rPr>
        <sz val="11"/>
        <color indexed="62"/>
        <rFont val="Calibri"/>
        <family val="2"/>
      </rPr>
      <t>Avg(%)</t>
    </r>
  </si>
  <si>
    <t># bars removed</t>
  </si>
  <si>
    <t>Spring 2012 student recommendations for principal component analysis of JMP Candy Bar data set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</si>
</sst>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00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2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i/>
      <sz val="8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Calibri"/>
      <family val="2"/>
    </font>
    <font>
      <i/>
      <sz val="8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10" fontId="39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10" fontId="19" fillId="0" borderId="0" xfId="57" applyNumberFormat="1" applyFont="1" applyAlignment="1">
      <alignment horizontal="center"/>
    </xf>
    <xf numFmtId="10" fontId="19" fillId="0" borderId="0" xfId="57" applyNumberFormat="1" applyFont="1" applyAlignment="1">
      <alignment horizontal="center"/>
    </xf>
    <xf numFmtId="10" fontId="19" fillId="0" borderId="0" xfId="57" applyNumberFormat="1" applyFont="1" applyFill="1" applyAlignment="1">
      <alignment horizontal="center"/>
    </xf>
    <xf numFmtId="10" fontId="20" fillId="0" borderId="0" xfId="57" applyNumberFormat="1" applyFont="1" applyBorder="1" applyAlignment="1">
      <alignment horizontal="center" vertical="top"/>
    </xf>
    <xf numFmtId="10" fontId="21" fillId="0" borderId="0" xfId="57" applyNumberFormat="1" applyFont="1" applyAlignment="1">
      <alignment horizontal="center"/>
    </xf>
    <xf numFmtId="10" fontId="21" fillId="0" borderId="0" xfId="57" applyNumberFormat="1" applyFont="1" applyFill="1" applyAlignment="1">
      <alignment horizontal="center"/>
    </xf>
    <xf numFmtId="10" fontId="21" fillId="0" borderId="0" xfId="57" applyNumberFormat="1" applyFont="1" applyAlignment="1">
      <alignment horizontal="center"/>
    </xf>
    <xf numFmtId="10" fontId="40" fillId="0" borderId="0" xfId="57" applyNumberFormat="1" applyFont="1" applyAlignment="1">
      <alignment horizontal="center"/>
    </xf>
    <xf numFmtId="10" fontId="40" fillId="0" borderId="0" xfId="57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4">
    <dxf>
      <fill>
        <patternFill>
          <bgColor rgb="FFFFFF00"/>
        </patternFill>
      </fill>
    </dxf>
    <dxf>
      <fill>
        <patternFill>
          <bgColor rgb="FFFFFFCC"/>
        </patternFill>
      </fill>
    </dxf>
    <dxf>
      <font>
        <b val="0"/>
        <i/>
        <color rgb="FFFF0000"/>
      </font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P1" sqref="P1"/>
    </sheetView>
  </sheetViews>
  <sheetFormatPr defaultColWidth="9.140625" defaultRowHeight="15"/>
  <cols>
    <col min="1" max="1" width="17.00390625" style="0" customWidth="1"/>
    <col min="2" max="6" width="8.00390625" style="0" customWidth="1"/>
    <col min="7" max="7" width="8.00390625" style="1" customWidth="1"/>
    <col min="8" max="15" width="8.00390625" style="0" customWidth="1"/>
  </cols>
  <sheetData>
    <row r="1" ht="15">
      <c r="A1" s="6" t="s">
        <v>25</v>
      </c>
    </row>
    <row r="2" spans="1:15" ht="15">
      <c r="A2" t="s">
        <v>24</v>
      </c>
      <c r="B2" s="1">
        <v>-4</v>
      </c>
      <c r="C2" s="1">
        <v>-3</v>
      </c>
      <c r="D2" s="1">
        <v>0</v>
      </c>
      <c r="E2" s="1">
        <v>-2</v>
      </c>
      <c r="F2" s="1">
        <v>-7</v>
      </c>
      <c r="G2" s="1">
        <v>-2</v>
      </c>
      <c r="H2" s="1">
        <v>-2</v>
      </c>
      <c r="I2" s="1">
        <v>0</v>
      </c>
      <c r="J2" s="1">
        <v>-2</v>
      </c>
      <c r="K2" s="1">
        <v>-4</v>
      </c>
      <c r="L2" s="1">
        <v>-3</v>
      </c>
      <c r="M2" s="1">
        <v>0</v>
      </c>
      <c r="N2" s="1">
        <v>-2</v>
      </c>
      <c r="O2" s="1">
        <v>-4</v>
      </c>
    </row>
    <row r="3" spans="1:15" ht="15">
      <c r="A3" t="s">
        <v>19</v>
      </c>
      <c r="B3" s="1">
        <f>COUNT(B7:B27)</f>
        <v>11</v>
      </c>
      <c r="C3" s="1">
        <f>COUNT(C7:C27)</f>
        <v>12</v>
      </c>
      <c r="D3" s="1">
        <f>COUNT(D7:D27)</f>
        <v>9</v>
      </c>
      <c r="E3" s="1">
        <f>COUNT(E7:E27)</f>
        <v>13</v>
      </c>
      <c r="F3" s="1">
        <f>COUNT(F7:F27)</f>
        <v>14</v>
      </c>
      <c r="G3" s="1">
        <f>COUNT(G7:G27)</f>
        <v>14</v>
      </c>
      <c r="H3" s="1">
        <f>COUNT(H7:H27)</f>
        <v>10</v>
      </c>
      <c r="I3" s="1">
        <f>COUNT(I7:I27)</f>
        <v>14</v>
      </c>
      <c r="J3" s="1">
        <f>COUNT(J7:J27)</f>
        <v>10</v>
      </c>
      <c r="K3" s="1">
        <f>COUNT(K7:K27)</f>
        <v>12</v>
      </c>
      <c r="L3" s="1">
        <f>COUNT(L7:L27)</f>
        <v>10</v>
      </c>
      <c r="M3" s="1">
        <f>COUNT(M7:M27)</f>
        <v>11</v>
      </c>
      <c r="N3" s="1">
        <f>COUNT(N7:N27)</f>
        <v>11</v>
      </c>
      <c r="O3" s="1">
        <f>COUNT(O7:O27)</f>
        <v>13</v>
      </c>
    </row>
    <row r="4" spans="1:15" ht="15">
      <c r="A4" t="s">
        <v>18</v>
      </c>
      <c r="B4" s="1">
        <v>4</v>
      </c>
      <c r="C4" s="1">
        <v>4</v>
      </c>
      <c r="D4" s="1">
        <v>4</v>
      </c>
      <c r="E4" s="1">
        <v>5</v>
      </c>
      <c r="F4" s="1">
        <v>5</v>
      </c>
      <c r="G4" s="1">
        <v>5</v>
      </c>
      <c r="H4" s="1">
        <v>5</v>
      </c>
      <c r="I4" s="1">
        <v>6</v>
      </c>
      <c r="J4" s="1">
        <v>4</v>
      </c>
      <c r="K4" s="1">
        <v>4</v>
      </c>
      <c r="L4" s="1">
        <v>3</v>
      </c>
      <c r="M4" s="1">
        <v>7</v>
      </c>
      <c r="N4" s="1">
        <v>4</v>
      </c>
      <c r="O4" s="1">
        <v>5</v>
      </c>
    </row>
    <row r="5" spans="1:15" ht="15">
      <c r="A5" t="s">
        <v>22</v>
      </c>
      <c r="B5" s="5">
        <v>0.82</v>
      </c>
      <c r="C5" s="3">
        <v>0.824</v>
      </c>
      <c r="D5" s="3">
        <v>0.866</v>
      </c>
      <c r="E5" s="3">
        <v>0.851</v>
      </c>
      <c r="F5" s="3">
        <v>0.76</v>
      </c>
      <c r="G5" s="3">
        <v>0.805</v>
      </c>
      <c r="H5" s="3">
        <v>0.901</v>
      </c>
      <c r="I5" s="3">
        <v>0.875</v>
      </c>
      <c r="J5" s="5">
        <v>0.8</v>
      </c>
      <c r="K5" s="5">
        <v>0.74</v>
      </c>
      <c r="L5" s="5">
        <v>0.669</v>
      </c>
      <c r="M5" s="5">
        <v>0.952</v>
      </c>
      <c r="N5" s="5">
        <v>0.849</v>
      </c>
      <c r="O5" s="3">
        <v>0.817</v>
      </c>
    </row>
    <row r="6" spans="1:15" ht="15">
      <c r="A6" s="2" t="s">
        <v>23</v>
      </c>
      <c r="B6" s="4">
        <f>AVERAGE(B9:B26)</f>
        <v>0.81741</v>
      </c>
      <c r="C6" s="4">
        <f aca="true" t="shared" si="0" ref="C6:O6">AVERAGE(C9:C26)</f>
        <v>0.8238883333333334</v>
      </c>
      <c r="D6" s="4">
        <f t="shared" si="0"/>
        <v>0.8656333333333333</v>
      </c>
      <c r="E6" s="4">
        <f t="shared" si="0"/>
        <v>0.8512307692307691</v>
      </c>
      <c r="F6" s="4">
        <f t="shared" si="0"/>
        <v>0.7608465071835154</v>
      </c>
      <c r="G6" s="4">
        <f t="shared" si="0"/>
        <v>0.8046057142857144</v>
      </c>
      <c r="H6" s="4">
        <f t="shared" si="0"/>
        <v>0.867638</v>
      </c>
      <c r="I6" s="4">
        <f t="shared" si="0"/>
        <v>0.8746821428571427</v>
      </c>
      <c r="J6" s="4">
        <f t="shared" si="0"/>
        <v>0.78291</v>
      </c>
      <c r="K6" s="4">
        <f t="shared" si="0"/>
        <v>0.7400833333333332</v>
      </c>
      <c r="L6" s="4">
        <f t="shared" si="0"/>
        <v>0.669289</v>
      </c>
      <c r="M6" s="4">
        <f t="shared" si="0"/>
        <v>0.9504590909090909</v>
      </c>
      <c r="N6" s="4">
        <f t="shared" si="0"/>
        <v>0.8493483154084823</v>
      </c>
      <c r="O6" s="4">
        <f t="shared" si="0"/>
        <v>0.8163307692307692</v>
      </c>
    </row>
    <row r="7" spans="1:15" ht="15">
      <c r="A7" s="2" t="s">
        <v>0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3" t="s">
        <v>1</v>
      </c>
      <c r="N7" s="11" t="s">
        <v>1</v>
      </c>
      <c r="O7" s="11" t="s">
        <v>1</v>
      </c>
    </row>
    <row r="8" spans="1:15" ht="15">
      <c r="A8" s="2" t="s">
        <v>2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3" t="s">
        <v>1</v>
      </c>
      <c r="N8" s="11" t="s">
        <v>1</v>
      </c>
      <c r="O8" s="11" t="s">
        <v>1</v>
      </c>
    </row>
    <row r="9" spans="1:15" ht="15">
      <c r="A9" s="2" t="s">
        <v>3</v>
      </c>
      <c r="B9" s="11" t="s">
        <v>1</v>
      </c>
      <c r="C9" s="15" t="s">
        <v>20</v>
      </c>
      <c r="D9" s="11" t="s">
        <v>1</v>
      </c>
      <c r="E9" s="7">
        <v>0.988</v>
      </c>
      <c r="F9" s="11" t="s">
        <v>1</v>
      </c>
      <c r="G9" s="7">
        <v>0.49437</v>
      </c>
      <c r="H9" s="11" t="s">
        <v>1</v>
      </c>
      <c r="I9" s="7">
        <v>0.99235</v>
      </c>
      <c r="J9" s="11" t="s">
        <v>1</v>
      </c>
      <c r="K9" s="11" t="s">
        <v>1</v>
      </c>
      <c r="L9" s="11" t="s">
        <v>1</v>
      </c>
      <c r="M9" s="14" t="s">
        <v>20</v>
      </c>
      <c r="N9" s="11" t="s">
        <v>1</v>
      </c>
      <c r="O9" s="11" t="s">
        <v>1</v>
      </c>
    </row>
    <row r="10" spans="1:15" ht="15">
      <c r="A10" s="2" t="s">
        <v>4</v>
      </c>
      <c r="B10" s="11" t="s">
        <v>1</v>
      </c>
      <c r="C10" s="15" t="s">
        <v>20</v>
      </c>
      <c r="D10" s="11" t="s">
        <v>1</v>
      </c>
      <c r="E10" s="7">
        <v>0.987</v>
      </c>
      <c r="F10" s="10">
        <v>0.491101960071853</v>
      </c>
      <c r="G10" s="11" t="s">
        <v>1</v>
      </c>
      <c r="H10" s="11" t="s">
        <v>1</v>
      </c>
      <c r="I10" s="7">
        <v>0.99177</v>
      </c>
      <c r="J10" s="11" t="s">
        <v>1</v>
      </c>
      <c r="K10" s="7">
        <v>0.275</v>
      </c>
      <c r="L10" s="7">
        <v>0.28168</v>
      </c>
      <c r="M10" s="14" t="s">
        <v>20</v>
      </c>
      <c r="N10" s="11" t="s">
        <v>1</v>
      </c>
      <c r="O10" s="8">
        <v>0.5333</v>
      </c>
    </row>
    <row r="11" spans="1:15" ht="15">
      <c r="A11" s="2" t="s">
        <v>5</v>
      </c>
      <c r="B11" s="7">
        <v>0.96822</v>
      </c>
      <c r="C11" s="7">
        <v>0.97282</v>
      </c>
      <c r="D11" s="9">
        <v>0.9657</v>
      </c>
      <c r="E11" s="7">
        <v>0.968</v>
      </c>
      <c r="F11" s="10">
        <v>0.9711697757312883</v>
      </c>
      <c r="G11" s="7">
        <v>0.95843</v>
      </c>
      <c r="H11" s="11" t="s">
        <v>1</v>
      </c>
      <c r="I11" s="7">
        <v>0.96603</v>
      </c>
      <c r="J11" s="11" t="s">
        <v>1</v>
      </c>
      <c r="K11" s="7">
        <v>0.968</v>
      </c>
      <c r="L11" s="11" t="s">
        <v>1</v>
      </c>
      <c r="M11" s="11" t="s">
        <v>1</v>
      </c>
      <c r="N11" s="7">
        <v>0.9766669412273254</v>
      </c>
      <c r="O11" s="8">
        <v>0.97</v>
      </c>
    </row>
    <row r="12" spans="1:15" ht="15">
      <c r="A12" s="2" t="s">
        <v>6</v>
      </c>
      <c r="B12" s="7">
        <v>0.94579</v>
      </c>
      <c r="C12" s="7">
        <v>0.94576</v>
      </c>
      <c r="D12" s="9">
        <v>0.9603</v>
      </c>
      <c r="E12" s="7">
        <v>0.95</v>
      </c>
      <c r="F12" s="10">
        <v>0.941159837456142</v>
      </c>
      <c r="G12" s="7">
        <v>0.95903</v>
      </c>
      <c r="H12" s="7">
        <v>0.93084</v>
      </c>
      <c r="I12" s="7">
        <v>0.9456</v>
      </c>
      <c r="J12" s="7">
        <v>0.91811</v>
      </c>
      <c r="K12" s="7">
        <v>0.942</v>
      </c>
      <c r="L12" s="7">
        <v>0.87401</v>
      </c>
      <c r="M12" s="8">
        <v>0.94949</v>
      </c>
      <c r="N12" s="7">
        <v>0.9478812002092665</v>
      </c>
      <c r="O12" s="8">
        <v>0.9443</v>
      </c>
    </row>
    <row r="13" spans="1:15" ht="15">
      <c r="A13" s="2" t="s">
        <v>7</v>
      </c>
      <c r="B13" s="7">
        <v>0.76429</v>
      </c>
      <c r="C13" s="7">
        <v>0.7641</v>
      </c>
      <c r="D13" s="9">
        <v>0.8787</v>
      </c>
      <c r="E13" s="7">
        <v>0.767</v>
      </c>
      <c r="F13" s="10">
        <v>0.7393691659732415</v>
      </c>
      <c r="G13" s="7">
        <v>0.78797</v>
      </c>
      <c r="H13" s="7">
        <v>0.75546</v>
      </c>
      <c r="I13" s="11" t="s">
        <v>1</v>
      </c>
      <c r="J13" s="7">
        <v>0.75741</v>
      </c>
      <c r="K13" s="7">
        <v>0.747</v>
      </c>
      <c r="L13" s="7">
        <v>0.73577</v>
      </c>
      <c r="M13" s="8">
        <v>0.97424</v>
      </c>
      <c r="N13" s="7">
        <v>0.7768671624933277</v>
      </c>
      <c r="O13" s="8">
        <v>0.7512</v>
      </c>
    </row>
    <row r="14" spans="1:15" ht="15">
      <c r="A14" s="2" t="s">
        <v>8</v>
      </c>
      <c r="B14" s="7">
        <v>0.70695</v>
      </c>
      <c r="C14" s="7">
        <v>0.70936</v>
      </c>
      <c r="D14" s="12" t="s">
        <v>1</v>
      </c>
      <c r="E14" s="7">
        <v>0.76</v>
      </c>
      <c r="F14" s="10">
        <v>0.6208604165035018</v>
      </c>
      <c r="G14" s="7">
        <v>0.77094</v>
      </c>
      <c r="H14" s="7">
        <v>0.88051</v>
      </c>
      <c r="I14" s="7">
        <v>0.8707</v>
      </c>
      <c r="J14" s="7">
        <v>0.77322</v>
      </c>
      <c r="K14" s="7">
        <v>0.689</v>
      </c>
      <c r="L14" s="7">
        <v>0.68099</v>
      </c>
      <c r="M14" s="8">
        <v>0.97902</v>
      </c>
      <c r="N14" s="7">
        <v>0.7431514691216222</v>
      </c>
      <c r="O14" s="8">
        <v>0.815</v>
      </c>
    </row>
    <row r="15" spans="1:15" ht="15">
      <c r="A15" s="2" t="s">
        <v>9</v>
      </c>
      <c r="B15" s="7">
        <v>0.89017</v>
      </c>
      <c r="C15" s="7">
        <v>0.89091</v>
      </c>
      <c r="D15" s="9">
        <v>0.8585</v>
      </c>
      <c r="E15" s="7">
        <v>0.87</v>
      </c>
      <c r="F15" s="10">
        <v>0.7973855039495304</v>
      </c>
      <c r="G15" s="7">
        <v>0.86232</v>
      </c>
      <c r="H15" s="7">
        <v>0.95442</v>
      </c>
      <c r="I15" s="7">
        <v>0.92664</v>
      </c>
      <c r="J15" s="7">
        <v>0.90566</v>
      </c>
      <c r="K15" s="7">
        <v>0.763</v>
      </c>
      <c r="L15" s="11" t="s">
        <v>1</v>
      </c>
      <c r="M15" s="8">
        <v>0.94795</v>
      </c>
      <c r="N15" s="7">
        <v>0.9049132338138408</v>
      </c>
      <c r="O15" s="8">
        <v>0.897</v>
      </c>
    </row>
    <row r="16" spans="1:15" ht="15">
      <c r="A16" s="2" t="s">
        <v>10</v>
      </c>
      <c r="B16" s="7">
        <v>0.94156</v>
      </c>
      <c r="C16" s="7">
        <v>0.95038</v>
      </c>
      <c r="D16" s="9">
        <v>0.9319</v>
      </c>
      <c r="E16" s="7">
        <v>0.928</v>
      </c>
      <c r="F16" s="10">
        <v>0.9510524942449037</v>
      </c>
      <c r="G16" s="7">
        <v>0.89467</v>
      </c>
      <c r="H16" s="7">
        <v>0.91146</v>
      </c>
      <c r="I16" s="7">
        <v>0.93795</v>
      </c>
      <c r="J16" s="7">
        <v>0.9216</v>
      </c>
      <c r="K16" s="7">
        <v>0.93</v>
      </c>
      <c r="L16" s="7">
        <v>0.90885</v>
      </c>
      <c r="M16" s="8">
        <v>0.95736</v>
      </c>
      <c r="N16" s="7">
        <v>0.9568577069062876</v>
      </c>
      <c r="O16" s="8">
        <v>0.929</v>
      </c>
    </row>
    <row r="17" spans="1:15" ht="15">
      <c r="A17" s="2" t="s">
        <v>11</v>
      </c>
      <c r="B17" s="7">
        <v>0.73491</v>
      </c>
      <c r="C17" s="7">
        <v>0.68669</v>
      </c>
      <c r="D17" s="12" t="s">
        <v>1</v>
      </c>
      <c r="E17" s="7">
        <v>0.75</v>
      </c>
      <c r="F17" s="10">
        <v>0.491808924680182</v>
      </c>
      <c r="G17" s="7">
        <v>0.78555</v>
      </c>
      <c r="H17" s="7">
        <v>0.77033</v>
      </c>
      <c r="I17" s="7">
        <v>0.79008</v>
      </c>
      <c r="J17" s="7">
        <v>0.68499</v>
      </c>
      <c r="K17" s="7">
        <v>0.522</v>
      </c>
      <c r="L17" s="7">
        <v>0.56357</v>
      </c>
      <c r="M17" s="8">
        <v>0.93306</v>
      </c>
      <c r="N17" s="7">
        <v>0.7917878604985051</v>
      </c>
      <c r="O17" s="8">
        <v>0.7123</v>
      </c>
    </row>
    <row r="18" spans="1:15" ht="15">
      <c r="A18" s="2" t="s">
        <v>12</v>
      </c>
      <c r="B18" s="7">
        <v>0.90717</v>
      </c>
      <c r="C18" s="7">
        <v>0.84177</v>
      </c>
      <c r="D18" s="9">
        <v>0.8622</v>
      </c>
      <c r="E18" s="7">
        <v>0.882</v>
      </c>
      <c r="F18" s="10">
        <v>0.8799593666852874</v>
      </c>
      <c r="G18" s="7">
        <v>0.87021</v>
      </c>
      <c r="H18" s="7">
        <v>0.90739</v>
      </c>
      <c r="I18" s="7">
        <v>0.88889</v>
      </c>
      <c r="J18" s="7">
        <v>0.9194</v>
      </c>
      <c r="K18" s="7">
        <v>0.912</v>
      </c>
      <c r="L18" s="7">
        <v>0.91939</v>
      </c>
      <c r="M18" s="8">
        <v>0.88922</v>
      </c>
      <c r="N18" s="7">
        <v>0.9282512907197837</v>
      </c>
      <c r="O18" s="8">
        <v>0.9006</v>
      </c>
    </row>
    <row r="19" spans="1:15" ht="15">
      <c r="A19" s="2" t="s">
        <v>13</v>
      </c>
      <c r="B19" s="7">
        <v>0.84986</v>
      </c>
      <c r="C19" s="7">
        <v>0.85032</v>
      </c>
      <c r="D19" s="9">
        <v>0.8598</v>
      </c>
      <c r="E19" s="7">
        <v>0.853</v>
      </c>
      <c r="F19" s="10">
        <v>0.8341978009276017</v>
      </c>
      <c r="G19" s="7">
        <v>0.82493</v>
      </c>
      <c r="H19" s="7">
        <v>0.88099</v>
      </c>
      <c r="I19" s="7">
        <v>0.86018</v>
      </c>
      <c r="J19" s="7">
        <v>0.83498</v>
      </c>
      <c r="K19" s="8">
        <v>0.838</v>
      </c>
      <c r="L19" s="7">
        <v>0.7552</v>
      </c>
      <c r="M19" s="8">
        <v>0.9411</v>
      </c>
      <c r="N19" s="7">
        <v>0.8810812813548797</v>
      </c>
      <c r="O19" s="8">
        <v>0.8908</v>
      </c>
    </row>
    <row r="20" spans="1:15" ht="15">
      <c r="A20" s="2" t="s">
        <v>14</v>
      </c>
      <c r="B20" s="11" t="s">
        <v>1</v>
      </c>
      <c r="C20" s="11" t="s">
        <v>1</v>
      </c>
      <c r="D20" s="12" t="s">
        <v>1</v>
      </c>
      <c r="E20" s="12" t="s">
        <v>1</v>
      </c>
      <c r="F20" s="10">
        <v>0.7315769016330296</v>
      </c>
      <c r="G20" s="7">
        <v>0.74479</v>
      </c>
      <c r="H20" s="11" t="s">
        <v>1</v>
      </c>
      <c r="I20" s="7">
        <v>0.74727</v>
      </c>
      <c r="J20" s="11" t="s">
        <v>1</v>
      </c>
      <c r="K20" s="11" t="s">
        <v>1</v>
      </c>
      <c r="L20" s="11" t="s">
        <v>1</v>
      </c>
      <c r="M20" s="13" t="s">
        <v>1</v>
      </c>
      <c r="N20" s="11" t="s">
        <v>1</v>
      </c>
      <c r="O20" s="8">
        <v>0.8035</v>
      </c>
    </row>
    <row r="21" spans="1:15" ht="15">
      <c r="A21" s="2" t="s">
        <v>15</v>
      </c>
      <c r="B21" s="11" t="s">
        <v>1</v>
      </c>
      <c r="C21" s="11" t="s">
        <v>1</v>
      </c>
      <c r="D21" s="12" t="s">
        <v>1</v>
      </c>
      <c r="E21" s="12" t="s">
        <v>1</v>
      </c>
      <c r="F21" s="10">
        <v>0.7475948422910168</v>
      </c>
      <c r="G21" s="7">
        <v>0.75796</v>
      </c>
      <c r="H21" s="11" t="s">
        <v>1</v>
      </c>
      <c r="I21" s="7">
        <v>0.76508</v>
      </c>
      <c r="J21" s="11" t="s">
        <v>1</v>
      </c>
      <c r="K21" s="11" t="s">
        <v>1</v>
      </c>
      <c r="L21" s="11" t="s">
        <v>1</v>
      </c>
      <c r="M21" s="13" t="s">
        <v>1</v>
      </c>
      <c r="N21" s="11" t="s">
        <v>1</v>
      </c>
      <c r="O21" s="13" t="s">
        <v>1</v>
      </c>
    </row>
    <row r="22" spans="1:15" ht="15">
      <c r="A22" s="2" t="s">
        <v>16</v>
      </c>
      <c r="B22" s="7">
        <v>0.7144</v>
      </c>
      <c r="C22" s="7">
        <v>0.71691</v>
      </c>
      <c r="D22" s="9">
        <v>0.6557</v>
      </c>
      <c r="E22" s="7">
        <v>0.722</v>
      </c>
      <c r="F22" s="10">
        <v>0.7743348071271151</v>
      </c>
      <c r="G22" s="7">
        <v>0.76809</v>
      </c>
      <c r="H22" s="7">
        <v>0.80302</v>
      </c>
      <c r="I22" s="7">
        <v>0.7792</v>
      </c>
      <c r="J22" s="7">
        <v>0.56728</v>
      </c>
      <c r="K22" s="7">
        <v>0.657</v>
      </c>
      <c r="L22" s="7">
        <v>0.58763</v>
      </c>
      <c r="M22" s="8">
        <v>0.93873</v>
      </c>
      <c r="N22" s="7">
        <v>0.7293937518542333</v>
      </c>
      <c r="O22" s="8">
        <v>0.8166</v>
      </c>
    </row>
    <row r="23" spans="1:15" ht="15">
      <c r="A23" s="2" t="s">
        <v>17</v>
      </c>
      <c r="B23" s="7">
        <v>0.56819</v>
      </c>
      <c r="C23" s="7">
        <v>0.59284</v>
      </c>
      <c r="D23" s="9">
        <v>0.8179</v>
      </c>
      <c r="E23" s="7">
        <v>0.641</v>
      </c>
      <c r="F23" s="10">
        <v>0.6802793032945221</v>
      </c>
      <c r="G23" s="7">
        <v>0.78522</v>
      </c>
      <c r="H23" s="7">
        <v>0.88196</v>
      </c>
      <c r="I23" s="7">
        <v>0.78381</v>
      </c>
      <c r="J23" s="7">
        <v>0.54645</v>
      </c>
      <c r="K23" s="7">
        <v>0.638</v>
      </c>
      <c r="L23" s="7">
        <v>0.3858</v>
      </c>
      <c r="M23" s="8">
        <v>0.98578</v>
      </c>
      <c r="N23" s="9">
        <v>0.7059795712942318</v>
      </c>
      <c r="O23" s="8">
        <v>0.6487</v>
      </c>
    </row>
    <row r="24" spans="1:15" ht="15">
      <c r="A24" s="2" t="s">
        <v>21</v>
      </c>
      <c r="B24" s="7"/>
      <c r="C24" s="7">
        <v>0.9648</v>
      </c>
      <c r="D24" s="7"/>
      <c r="E24" s="7"/>
      <c r="F24" s="7"/>
      <c r="G24" s="7"/>
      <c r="H24" s="7"/>
      <c r="I24" s="7"/>
      <c r="J24" s="7"/>
      <c r="K24" s="7"/>
      <c r="L24" s="7"/>
      <c r="M24" s="8">
        <v>0.9591</v>
      </c>
      <c r="N24" s="7"/>
      <c r="O24" s="7"/>
    </row>
  </sheetData>
  <sheetProtection/>
  <conditionalFormatting sqref="B7:O24">
    <cfRule type="cellIs" priority="4" dxfId="3" operator="equal">
      <formula>$D$7</formula>
    </cfRule>
  </conditionalFormatting>
  <conditionalFormatting sqref="B9:O24">
    <cfRule type="cellIs" priority="2" dxfId="1" operator="between">
      <formula>0.5</formula>
      <formula>0.7</formula>
    </cfRule>
  </conditionalFormatting>
  <conditionalFormatting sqref="B9:O23">
    <cfRule type="cellIs" priority="1" dxfId="0" operator="lessThan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2012-03-17T00:41:03Z</dcterms:created>
  <dcterms:modified xsi:type="dcterms:W3CDTF">2012-03-17T16:09:57Z</dcterms:modified>
  <cp:category/>
  <cp:version/>
  <cp:contentType/>
  <cp:contentStatus/>
</cp:coreProperties>
</file>