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ink/ink1.xml" ContentType="application/inkml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43\"/>
    </mc:Choice>
  </mc:AlternateContent>
  <bookViews>
    <workbookView xWindow="0" yWindow="0" windowWidth="15330" windowHeight="4650"/>
  </bookViews>
  <sheets>
    <sheet name="8 countries" sheetId="2" r:id="rId1"/>
    <sheet name="Single #1" sheetId="3" r:id="rId2"/>
    <sheet name="Single #2" sheetId="4" r:id="rId3"/>
    <sheet name="Dendrogram images" sheetId="8" r:id="rId4"/>
    <sheet name="All 74" sheetId="1" r:id="rId5"/>
    <sheet name="K-means 10 Clusters" sheetId="9" r:id="rId6"/>
    <sheet name="5 or 6 clusters" sheetId="10" r:id="rId7"/>
    <sheet name="7 clusters" sheetId="11" r:id="rId8"/>
    <sheet name="5-6-7" sheetId="12" r:id="rId9"/>
  </sheets>
  <calcPr calcId="162913"/>
</workbook>
</file>

<file path=xl/calcChain.xml><?xml version="1.0" encoding="utf-8"?>
<calcChain xmlns="http://schemas.openxmlformats.org/spreadsheetml/2006/main">
  <c r="D25" i="2" l="1"/>
  <c r="D26" i="2"/>
  <c r="D27" i="2"/>
  <c r="D28" i="2"/>
  <c r="D29" i="2"/>
  <c r="D30" i="2"/>
  <c r="D31" i="2"/>
  <c r="D24" i="2"/>
  <c r="C19" i="4"/>
  <c r="C18" i="4"/>
  <c r="C17" i="4"/>
  <c r="C16" i="4"/>
  <c r="C15" i="4"/>
  <c r="C14" i="4"/>
  <c r="C13" i="4"/>
</calcChain>
</file>

<file path=xl/sharedStrings.xml><?xml version="1.0" encoding="utf-8"?>
<sst xmlns="http://schemas.openxmlformats.org/spreadsheetml/2006/main" count="482" uniqueCount="154">
  <si>
    <t xml:space="preserve">afghan </t>
  </si>
  <si>
    <t>algeria</t>
  </si>
  <si>
    <t xml:space="preserve">angola </t>
  </si>
  <si>
    <t xml:space="preserve">argen  </t>
  </si>
  <si>
    <t>austral</t>
  </si>
  <si>
    <t>austria</t>
  </si>
  <si>
    <t xml:space="preserve">bangla </t>
  </si>
  <si>
    <t>belgium</t>
  </si>
  <si>
    <t xml:space="preserve">brazil </t>
  </si>
  <si>
    <t xml:space="preserve">bulgar </t>
  </si>
  <si>
    <t xml:space="preserve">burma  </t>
  </si>
  <si>
    <t>cameroo</t>
  </si>
  <si>
    <t xml:space="preserve">canada </t>
  </si>
  <si>
    <t xml:space="preserve">chile  </t>
  </si>
  <si>
    <t xml:space="preserve">china  </t>
  </si>
  <si>
    <t xml:space="preserve">taiwan </t>
  </si>
  <si>
    <t xml:space="preserve">colomb </t>
  </si>
  <si>
    <t xml:space="preserve">cuba   </t>
  </si>
  <si>
    <t xml:space="preserve">czech  </t>
  </si>
  <si>
    <t>ecuador</t>
  </si>
  <si>
    <t xml:space="preserve">egypt  </t>
  </si>
  <si>
    <t xml:space="preserve">ethiop </t>
  </si>
  <si>
    <t xml:space="preserve">france </t>
  </si>
  <si>
    <t>germanE</t>
  </si>
  <si>
    <t>germanW</t>
  </si>
  <si>
    <t xml:space="preserve">ghana  </t>
  </si>
  <si>
    <t xml:space="preserve">greece </t>
  </si>
  <si>
    <t>guatema</t>
  </si>
  <si>
    <t>hungary</t>
  </si>
  <si>
    <t xml:space="preserve">india  </t>
  </si>
  <si>
    <t xml:space="preserve">indone </t>
  </si>
  <si>
    <t xml:space="preserve">iran   </t>
  </si>
  <si>
    <t xml:space="preserve">iraq   </t>
  </si>
  <si>
    <t xml:space="preserve">italy  </t>
  </si>
  <si>
    <t xml:space="preserve">ivoryc </t>
  </si>
  <si>
    <t xml:space="preserve">japan  </t>
  </si>
  <si>
    <t xml:space="preserve">kenya  </t>
  </si>
  <si>
    <t xml:space="preserve">koreaN </t>
  </si>
  <si>
    <t xml:space="preserve">koreaS </t>
  </si>
  <si>
    <t>madagas</t>
  </si>
  <si>
    <t xml:space="preserve">malays </t>
  </si>
  <si>
    <t xml:space="preserve">mexico </t>
  </si>
  <si>
    <t>morocco</t>
  </si>
  <si>
    <t xml:space="preserve">mozamb </t>
  </si>
  <si>
    <t xml:space="preserve">nepal  </t>
  </si>
  <si>
    <t>netherl</t>
  </si>
  <si>
    <t>nigeria</t>
  </si>
  <si>
    <t xml:space="preserve">pakist </t>
  </si>
  <si>
    <t xml:space="preserve">peru   </t>
  </si>
  <si>
    <t>philipp</t>
  </si>
  <si>
    <t xml:space="preserve">poland </t>
  </si>
  <si>
    <t xml:space="preserve">portug </t>
  </si>
  <si>
    <t xml:space="preserve">rhodes </t>
  </si>
  <si>
    <t>romania</t>
  </si>
  <si>
    <t xml:space="preserve">saudia </t>
  </si>
  <si>
    <t>safrica</t>
  </si>
  <si>
    <t xml:space="preserve">spain  </t>
  </si>
  <si>
    <t>srilank</t>
  </si>
  <si>
    <t xml:space="preserve">sudan  </t>
  </si>
  <si>
    <t xml:space="preserve">sweden </t>
  </si>
  <si>
    <t>switzer</t>
  </si>
  <si>
    <t xml:space="preserve">syria  </t>
  </si>
  <si>
    <t>tanzani</t>
  </si>
  <si>
    <t>thailan</t>
  </si>
  <si>
    <t xml:space="preserve">turkey </t>
  </si>
  <si>
    <t xml:space="preserve">ussr   </t>
  </si>
  <si>
    <t xml:space="preserve">uganda </t>
  </si>
  <si>
    <t xml:space="preserve">uk     </t>
  </si>
  <si>
    <t xml:space="preserve">us     </t>
  </si>
  <si>
    <t>upvolta</t>
  </si>
  <si>
    <t xml:space="preserve">venezu </t>
  </si>
  <si>
    <t>vietnam</t>
  </si>
  <si>
    <t>yugosla</t>
  </si>
  <si>
    <t xml:space="preserve">zaire  </t>
  </si>
  <si>
    <t>Country</t>
  </si>
  <si>
    <t>Birth Rate</t>
  </si>
  <si>
    <t>Death Rate</t>
  </si>
  <si>
    <t>Data from the BIRTH_DEATH file referred to on Page 302 of Lattin,Carroll&amp;Green(2003)</t>
  </si>
  <si>
    <t>These rates are per 1,000</t>
  </si>
  <si>
    <t>Symbol</t>
  </si>
  <si>
    <t>Th</t>
  </si>
  <si>
    <t>Af</t>
  </si>
  <si>
    <t>Ta</t>
  </si>
  <si>
    <t>Ja</t>
  </si>
  <si>
    <t>US</t>
  </si>
  <si>
    <t>IC</t>
  </si>
  <si>
    <t>WG</t>
  </si>
  <si>
    <t>Ec</t>
  </si>
  <si>
    <t>Agglomeration Schedule</t>
  </si>
  <si>
    <t>Stage</t>
  </si>
  <si>
    <t>Cluster Combined</t>
  </si>
  <si>
    <t>Coefficients</t>
  </si>
  <si>
    <t>Stage Cluster First Appears</t>
  </si>
  <si>
    <t>Next Stage</t>
  </si>
  <si>
    <t>Cluster 1</t>
  </si>
  <si>
    <t>Cluster 2</t>
  </si>
  <si>
    <t>Nearest Neighbor (Single Linkage) using squared Euclidean distance</t>
  </si>
  <si>
    <t>#</t>
  </si>
  <si>
    <t>#4</t>
  </si>
  <si>
    <t>#3</t>
  </si>
  <si>
    <t>#2</t>
  </si>
  <si>
    <t>#1</t>
  </si>
  <si>
    <t>Stage 1</t>
  </si>
  <si>
    <t>Stage 2</t>
  </si>
  <si>
    <t>Stage 3</t>
  </si>
  <si>
    <t>Stage 4</t>
  </si>
  <si>
    <t>Stage 5</t>
  </si>
  <si>
    <t>Stage 6</t>
  </si>
  <si>
    <t>Stage 7</t>
  </si>
  <si>
    <t>Stage 0</t>
  </si>
  <si>
    <t>Vertical Icicle</t>
  </si>
  <si>
    <t>Case</t>
  </si>
  <si>
    <t>7:germanW</t>
  </si>
  <si>
    <t xml:space="preserve"> </t>
  </si>
  <si>
    <t>5:us</t>
  </si>
  <si>
    <t>4:japan</t>
  </si>
  <si>
    <t>8:ecuador</t>
  </si>
  <si>
    <t>3:thailan</t>
  </si>
  <si>
    <t>2:taiwan</t>
  </si>
  <si>
    <t>6:ivoryc</t>
  </si>
  <si>
    <t>1:afghan</t>
  </si>
  <si>
    <t>X</t>
  </si>
  <si>
    <t>Number</t>
  </si>
  <si>
    <t>of clusters</t>
  </si>
  <si>
    <t>Difference</t>
  </si>
  <si>
    <t># clusters</t>
  </si>
  <si>
    <t>Growth Rate</t>
  </si>
  <si>
    <t>Stage #</t>
  </si>
  <si>
    <t>Cluster 4</t>
  </si>
  <si>
    <t>Cluster 5</t>
  </si>
  <si>
    <t>Cluster 6</t>
  </si>
  <si>
    <t>Cluster 7</t>
  </si>
  <si>
    <t>Cluster 8</t>
  </si>
  <si>
    <t>Cluster 3</t>
  </si>
  <si>
    <r>
      <rPr>
        <b/>
        <sz val="9"/>
        <color indexed="8"/>
        <rFont val="Arial Bold"/>
      </rPr>
      <t>Number of Cases in each Cluster</t>
    </r>
  </si>
  <si>
    <r>
      <rPr>
        <sz val="9"/>
        <color indexed="8"/>
        <rFont val="Arial"/>
        <family val="2"/>
      </rPr>
      <t>Cluster</t>
    </r>
  </si>
  <si>
    <r>
      <rPr>
        <sz val="9"/>
        <color indexed="8"/>
        <rFont val="Arial"/>
        <family val="2"/>
      </rPr>
      <t>Valid</t>
    </r>
  </si>
  <si>
    <r>
      <rPr>
        <sz val="9"/>
        <color indexed="8"/>
        <rFont val="Arial"/>
        <family val="2"/>
      </rPr>
      <t>Missing</t>
    </r>
  </si>
  <si>
    <r>
      <rPr>
        <b/>
        <sz val="9"/>
        <color indexed="8"/>
        <rFont val="Arial Bold"/>
      </rPr>
      <t>Final Cluster Centers</t>
    </r>
  </si>
  <si>
    <r>
      <rPr>
        <sz val="9"/>
        <color indexed="8"/>
        <rFont val="Arial"/>
        <family val="2"/>
      </rPr>
      <t>Birth_Rate</t>
    </r>
  </si>
  <si>
    <r>
      <rPr>
        <sz val="9"/>
        <color indexed="8"/>
        <rFont val="Arial"/>
        <family val="2"/>
      </rPr>
      <t>Death_Rate</t>
    </r>
  </si>
  <si>
    <t>Cluster 9</t>
  </si>
  <si>
    <t>Cluster 10</t>
  </si>
  <si>
    <t>8 countries selected from the Data in the BIRTH_DEATH file referred to on Page 302 of Lattin,Carroll&amp;Green(2003)</t>
  </si>
  <si>
    <t>Cluster</t>
  </si>
  <si>
    <t>Count</t>
  </si>
  <si>
    <t>5 clusters</t>
  </si>
  <si>
    <t>Cluster Means</t>
  </si>
  <si>
    <t>Cluster Standard Deviations</t>
  </si>
  <si>
    <t>5 Cluster Summary</t>
  </si>
  <si>
    <t>6 Cluster Summary</t>
  </si>
  <si>
    <t>7 Cluster Summary</t>
  </si>
  <si>
    <t>7 Cluster Means</t>
  </si>
  <si>
    <t>7 Cluster Standard Deviations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</si>
</sst>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####"/>
    <numFmt numFmtId="172" formatCode="###0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theme="5" tint="-0.249977111117893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theme="5" tint="-0.249977111117893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9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1" fillId="8" borderId="0" xfId="0" applyFont="1" applyFill="1"/>
    <xf numFmtId="0" fontId="1" fillId="8" borderId="1" xfId="0" applyFont="1" applyFill="1" applyBorder="1"/>
    <xf numFmtId="0" fontId="0" fillId="8" borderId="15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10" borderId="0" xfId="0" applyFont="1" applyFill="1"/>
    <xf numFmtId="0" fontId="0" fillId="10" borderId="0" xfId="0" applyFill="1"/>
    <xf numFmtId="0" fontId="9" fillId="11" borderId="0" xfId="0" applyFont="1" applyFill="1"/>
    <xf numFmtId="0" fontId="0" fillId="11" borderId="0" xfId="0" applyFill="1"/>
    <xf numFmtId="0" fontId="9" fillId="12" borderId="0" xfId="0" applyFont="1" applyFill="1"/>
    <xf numFmtId="0" fontId="0" fillId="12" borderId="0" xfId="0" applyFill="1"/>
    <xf numFmtId="0" fontId="10" fillId="9" borderId="16" xfId="1" applyFont="1" applyFill="1" applyBorder="1" applyAlignment="1">
      <alignment horizontal="left" vertical="top" wrapText="1"/>
    </xf>
    <xf numFmtId="0" fontId="10" fillId="9" borderId="17" xfId="1" applyFont="1" applyFill="1" applyBorder="1" applyAlignment="1">
      <alignment horizontal="left" vertical="top" wrapText="1"/>
    </xf>
    <xf numFmtId="171" fontId="10" fillId="9" borderId="18" xfId="1" applyNumberFormat="1" applyFont="1" applyFill="1" applyBorder="1" applyAlignment="1">
      <alignment horizontal="center" vertical="center"/>
    </xf>
    <xf numFmtId="171" fontId="10" fillId="9" borderId="19" xfId="1" applyNumberFormat="1" applyFont="1" applyFill="1" applyBorder="1" applyAlignment="1">
      <alignment horizontal="center" vertical="center"/>
    </xf>
    <xf numFmtId="0" fontId="11" fillId="9" borderId="20" xfId="1" applyFont="1" applyFill="1" applyBorder="1" applyAlignment="1">
      <alignment horizontal="center" vertical="center"/>
    </xf>
    <xf numFmtId="0" fontId="11" fillId="9" borderId="19" xfId="1" applyFont="1" applyFill="1" applyBorder="1" applyAlignment="1">
      <alignment horizontal="center" vertical="center"/>
    </xf>
    <xf numFmtId="0" fontId="10" fillId="9" borderId="21" xfId="1" applyFont="1" applyFill="1" applyBorder="1" applyAlignment="1">
      <alignment horizontal="center" wrapText="1"/>
    </xf>
    <xf numFmtId="0" fontId="10" fillId="9" borderId="20" xfId="1" applyFont="1" applyFill="1" applyBorder="1" applyAlignment="1">
      <alignment horizontal="left" vertical="top" wrapText="1"/>
    </xf>
    <xf numFmtId="0" fontId="10" fillId="9" borderId="19" xfId="1" applyFont="1" applyFill="1" applyBorder="1" applyAlignment="1">
      <alignment horizontal="left" vertical="top" wrapText="1"/>
    </xf>
    <xf numFmtId="0" fontId="0" fillId="0" borderId="0" xfId="0" applyBorder="1"/>
    <xf numFmtId="0" fontId="11" fillId="0" borderId="0" xfId="1" applyFont="1" applyFill="1" applyBorder="1" applyAlignment="1">
      <alignment horizontal="center" vertical="center"/>
    </xf>
    <xf numFmtId="0" fontId="12" fillId="9" borderId="22" xfId="1" applyFont="1" applyFill="1" applyBorder="1" applyAlignment="1">
      <alignment horizontal="left" vertical="top" wrapText="1"/>
    </xf>
    <xf numFmtId="171" fontId="12" fillId="9" borderId="20" xfId="1" applyNumberFormat="1" applyFont="1" applyFill="1" applyBorder="1" applyAlignment="1">
      <alignment horizontal="center" vertical="center"/>
    </xf>
    <xf numFmtId="172" fontId="10" fillId="9" borderId="23" xfId="1" applyNumberFormat="1" applyFont="1" applyFill="1" applyBorder="1" applyAlignment="1">
      <alignment horizontal="center" vertical="center"/>
    </xf>
    <xf numFmtId="172" fontId="10" fillId="9" borderId="24" xfId="1" applyNumberFormat="1" applyFont="1" applyFill="1" applyBorder="1" applyAlignment="1">
      <alignment horizontal="center" vertical="center"/>
    </xf>
    <xf numFmtId="0" fontId="13" fillId="9" borderId="25" xfId="1" applyFont="1" applyFill="1" applyBorder="1" applyAlignment="1">
      <alignment horizontal="left" vertical="top" wrapText="1"/>
    </xf>
    <xf numFmtId="171" fontId="13" fillId="9" borderId="26" xfId="1" applyNumberFormat="1" applyFont="1" applyFill="1" applyBorder="1" applyAlignment="1">
      <alignment horizontal="center" vertical="center"/>
    </xf>
    <xf numFmtId="0" fontId="14" fillId="9" borderId="21" xfId="1" applyFont="1" applyFill="1" applyBorder="1" applyAlignment="1">
      <alignment horizontal="center" wrapText="1"/>
    </xf>
    <xf numFmtId="172" fontId="14" fillId="9" borderId="23" xfId="1" applyNumberFormat="1" applyFont="1" applyFill="1" applyBorder="1" applyAlignment="1">
      <alignment horizontal="center" vertical="center"/>
    </xf>
    <xf numFmtId="172" fontId="14" fillId="9" borderId="24" xfId="1" applyNumberFormat="1" applyFont="1" applyFill="1" applyBorder="1" applyAlignment="1">
      <alignment horizontal="center" vertical="center"/>
    </xf>
    <xf numFmtId="0" fontId="15" fillId="9" borderId="27" xfId="1" applyFont="1" applyFill="1" applyBorder="1" applyAlignment="1">
      <alignment horizontal="center" wrapText="1"/>
    </xf>
    <xf numFmtId="172" fontId="15" fillId="9" borderId="28" xfId="1" applyNumberFormat="1" applyFont="1" applyFill="1" applyBorder="1" applyAlignment="1">
      <alignment horizontal="center" vertical="center"/>
    </xf>
    <xf numFmtId="172" fontId="15" fillId="9" borderId="29" xfId="1" applyNumberFormat="1" applyFont="1" applyFill="1" applyBorder="1" applyAlignment="1">
      <alignment horizontal="center" vertical="center"/>
    </xf>
    <xf numFmtId="0" fontId="16" fillId="9" borderId="30" xfId="1" applyFont="1" applyFill="1" applyBorder="1" applyAlignment="1">
      <alignment horizontal="center" wrapText="1"/>
    </xf>
    <xf numFmtId="172" fontId="16" fillId="9" borderId="31" xfId="1" applyNumberFormat="1" applyFont="1" applyFill="1" applyBorder="1" applyAlignment="1">
      <alignment horizontal="center" vertical="center"/>
    </xf>
    <xf numFmtId="172" fontId="16" fillId="9" borderId="32" xfId="1" applyNumberFormat="1" applyFont="1" applyFill="1" applyBorder="1" applyAlignment="1">
      <alignment horizontal="center" vertical="center"/>
    </xf>
    <xf numFmtId="0" fontId="17" fillId="9" borderId="16" xfId="1" applyFont="1" applyFill="1" applyBorder="1" applyAlignment="1">
      <alignment horizontal="left" vertical="top" wrapText="1"/>
    </xf>
    <xf numFmtId="171" fontId="17" fillId="9" borderId="18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9" borderId="0" xfId="1" applyFont="1" applyFill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center" vertical="center"/>
    </xf>
    <xf numFmtId="0" fontId="10" fillId="9" borderId="20" xfId="1" applyFont="1" applyFill="1" applyBorder="1" applyAlignment="1">
      <alignment horizontal="center" wrapText="1"/>
    </xf>
    <xf numFmtId="0" fontId="11" fillId="9" borderId="33" xfId="1" applyFont="1" applyFill="1" applyBorder="1" applyAlignment="1">
      <alignment horizontal="center" vertical="center"/>
    </xf>
    <xf numFmtId="0" fontId="11" fillId="9" borderId="22" xfId="1" applyFont="1" applyFill="1" applyBorder="1" applyAlignment="1">
      <alignment horizontal="center" vertical="center"/>
    </xf>
    <xf numFmtId="0" fontId="11" fillId="9" borderId="34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5178057551125"/>
          <c:y val="0.11926605504587157"/>
          <c:w val="0.64838811805084118"/>
          <c:h val="0.72018348623853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'8 countries'!$E$13</c:f>
              <c:strCache>
                <c:ptCount val="1"/>
                <c:pt idx="0">
                  <c:v>afghan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countries'!$E$14:$E$21</c:f>
              <c:numCache>
                <c:formatCode>General</c:formatCode>
                <c:ptCount val="8"/>
                <c:pt idx="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3C-44DE-B30F-E0332AF61361}"/>
            </c:ext>
          </c:extLst>
        </c:ser>
        <c:ser>
          <c:idx val="1"/>
          <c:order val="1"/>
          <c:tx>
            <c:strRef>
              <c:f>'8 countries'!$F$13</c:f>
              <c:strCache>
                <c:ptCount val="1"/>
                <c:pt idx="0">
                  <c:v>taiwan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countries'!$F$14:$F$21</c:f>
              <c:numCache>
                <c:formatCode>General</c:formatCode>
                <c:ptCount val="8"/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3C-44DE-B30F-E0332AF61361}"/>
            </c:ext>
          </c:extLst>
        </c:ser>
        <c:ser>
          <c:idx val="2"/>
          <c:order val="2"/>
          <c:tx>
            <c:strRef>
              <c:f>'8 countries'!$G$13</c:f>
              <c:strCache>
                <c:ptCount val="1"/>
                <c:pt idx="0">
                  <c:v>thailan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countries'!$G$14:$G$21</c:f>
              <c:numCache>
                <c:formatCode>General</c:formatCode>
                <c:ptCount val="8"/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3C-44DE-B30F-E0332AF61361}"/>
            </c:ext>
          </c:extLst>
        </c:ser>
        <c:ser>
          <c:idx val="3"/>
          <c:order val="3"/>
          <c:tx>
            <c:strRef>
              <c:f>'8 countries'!$H$13</c:f>
              <c:strCache>
                <c:ptCount val="1"/>
                <c:pt idx="0">
                  <c:v>japan  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countries'!$H$14:$H$21</c:f>
              <c:numCache>
                <c:formatCode>General</c:formatCode>
                <c:ptCount val="8"/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3C-44DE-B30F-E0332AF61361}"/>
            </c:ext>
          </c:extLst>
        </c:ser>
        <c:ser>
          <c:idx val="4"/>
          <c:order val="4"/>
          <c:tx>
            <c:strRef>
              <c:f>'8 countries'!$I$13</c:f>
              <c:strCache>
                <c:ptCount val="1"/>
                <c:pt idx="0">
                  <c:v>us     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countries'!$I$14:$I$21</c:f>
              <c:numCache>
                <c:formatCode>General</c:formatCode>
                <c:ptCount val="8"/>
                <c:pt idx="4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3C-44DE-B30F-E0332AF61361}"/>
            </c:ext>
          </c:extLst>
        </c:ser>
        <c:ser>
          <c:idx val="5"/>
          <c:order val="5"/>
          <c:tx>
            <c:strRef>
              <c:f>'8 countries'!$J$13</c:f>
              <c:strCache>
                <c:ptCount val="1"/>
                <c:pt idx="0">
                  <c:v>ivoryc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countries'!$J$14:$J$21</c:f>
              <c:numCache>
                <c:formatCode>General</c:formatCode>
                <c:ptCount val="8"/>
                <c:pt idx="5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3C-44DE-B30F-E0332AF61361}"/>
            </c:ext>
          </c:extLst>
        </c:ser>
        <c:ser>
          <c:idx val="6"/>
          <c:order val="6"/>
          <c:tx>
            <c:strRef>
              <c:f>'8 countries'!$K$13</c:f>
              <c:strCache>
                <c:ptCount val="1"/>
                <c:pt idx="0">
                  <c:v>germanW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countries'!$K$14:$K$21</c:f>
              <c:numCache>
                <c:formatCode>General</c:formatCode>
                <c:ptCount val="8"/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3C-44DE-B30F-E0332AF61361}"/>
            </c:ext>
          </c:extLst>
        </c:ser>
        <c:ser>
          <c:idx val="7"/>
          <c:order val="7"/>
          <c:tx>
            <c:strRef>
              <c:f>'8 countries'!$L$13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countries'!$L$14:$L$21</c:f>
              <c:numCache>
                <c:formatCode>General</c:formatCode>
                <c:ptCount val="8"/>
                <c:pt idx="7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3C-44DE-B30F-E0332AF6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407136"/>
        <c:axId val="1"/>
      </c:scatterChart>
      <c:valAx>
        <c:axId val="8984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407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74318952924681"/>
          <c:y val="0.11467875606458283"/>
          <c:w val="0.20645215356949564"/>
          <c:h val="0.70183472520480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16245487364621E-2"/>
          <c:y val="2.4630541871921183E-2"/>
          <c:w val="0.88808664259927794"/>
          <c:h val="0.472906403940886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'8 countries'!$E$23</c:f>
              <c:strCache>
                <c:ptCount val="1"/>
                <c:pt idx="0">
                  <c:v>afghan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countries'!$E$24:$E$31</c:f>
              <c:numCache>
                <c:formatCode>General</c:formatCode>
                <c:ptCount val="8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C-4792-B012-165977C24987}"/>
            </c:ext>
          </c:extLst>
        </c:ser>
        <c:ser>
          <c:idx val="1"/>
          <c:order val="1"/>
          <c:tx>
            <c:strRef>
              <c:f>'8 countries'!$F$23</c:f>
              <c:strCache>
                <c:ptCount val="1"/>
                <c:pt idx="0">
                  <c:v>taiwan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countries'!$F$24:$F$31</c:f>
              <c:numCache>
                <c:formatCode>General</c:formatCode>
                <c:ptCount val="8"/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C-4792-B012-165977C24987}"/>
            </c:ext>
          </c:extLst>
        </c:ser>
        <c:ser>
          <c:idx val="2"/>
          <c:order val="2"/>
          <c:tx>
            <c:strRef>
              <c:f>'8 countries'!$G$23</c:f>
              <c:strCache>
                <c:ptCount val="1"/>
                <c:pt idx="0">
                  <c:v>thailan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countries'!$G$24:$G$31</c:f>
              <c:numCache>
                <c:formatCode>General</c:formatCode>
                <c:ptCount val="8"/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BC-4792-B012-165977C24987}"/>
            </c:ext>
          </c:extLst>
        </c:ser>
        <c:ser>
          <c:idx val="3"/>
          <c:order val="3"/>
          <c:tx>
            <c:strRef>
              <c:f>'8 countries'!$H$23</c:f>
              <c:strCache>
                <c:ptCount val="1"/>
                <c:pt idx="0">
                  <c:v>japan  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countries'!$H$24:$H$31</c:f>
              <c:numCache>
                <c:formatCode>General</c:formatCode>
                <c:ptCount val="8"/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BC-4792-B012-165977C24987}"/>
            </c:ext>
          </c:extLst>
        </c:ser>
        <c:ser>
          <c:idx val="4"/>
          <c:order val="4"/>
          <c:tx>
            <c:strRef>
              <c:f>'8 countries'!$I$23</c:f>
              <c:strCache>
                <c:ptCount val="1"/>
                <c:pt idx="0">
                  <c:v>us     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countries'!$I$24:$I$31</c:f>
              <c:numCache>
                <c:formatCode>General</c:formatCode>
                <c:ptCount val="8"/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BC-4792-B012-165977C24987}"/>
            </c:ext>
          </c:extLst>
        </c:ser>
        <c:ser>
          <c:idx val="5"/>
          <c:order val="5"/>
          <c:tx>
            <c:strRef>
              <c:f>'8 countries'!$J$23</c:f>
              <c:strCache>
                <c:ptCount val="1"/>
                <c:pt idx="0">
                  <c:v>ivoryc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countries'!$J$24:$J$31</c:f>
              <c:numCache>
                <c:formatCode>General</c:formatCode>
                <c:ptCount val="8"/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BC-4792-B012-165977C24987}"/>
            </c:ext>
          </c:extLst>
        </c:ser>
        <c:ser>
          <c:idx val="6"/>
          <c:order val="6"/>
          <c:tx>
            <c:strRef>
              <c:f>'8 countries'!$K$23</c:f>
              <c:strCache>
                <c:ptCount val="1"/>
                <c:pt idx="0">
                  <c:v>germanW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countries'!$K$24:$K$31</c:f>
              <c:numCache>
                <c:formatCode>General</c:formatCode>
                <c:ptCount val="8"/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BC-4792-B012-165977C24987}"/>
            </c:ext>
          </c:extLst>
        </c:ser>
        <c:ser>
          <c:idx val="7"/>
          <c:order val="7"/>
          <c:tx>
            <c:strRef>
              <c:f>'8 countries'!$L$23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'8 countries'!$D$24:$D$31</c:f>
              <c:numCache>
                <c:formatCode>General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24</c:v>
                </c:pt>
                <c:pt idx="3">
                  <c:v>10</c:v>
                </c:pt>
                <c:pt idx="4">
                  <c:v>6</c:v>
                </c:pt>
                <c:pt idx="5">
                  <c:v>25</c:v>
                </c:pt>
                <c:pt idx="6">
                  <c:v>-2</c:v>
                </c:pt>
                <c:pt idx="7">
                  <c:v>31</c:v>
                </c:pt>
              </c:numCache>
            </c:numRef>
          </c:xVal>
          <c:yVal>
            <c:numRef>
              <c:f>'8 countries'!$L$24:$L$31</c:f>
              <c:numCache>
                <c:formatCode>General</c:formatCode>
                <c:ptCount val="8"/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BC-4792-B012-165977C24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872176"/>
        <c:axId val="1"/>
      </c:scatterChart>
      <c:valAx>
        <c:axId val="79787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8"/>
        <c:crossBetween val="midCat"/>
      </c:valAx>
      <c:valAx>
        <c:axId val="1"/>
        <c:scaling>
          <c:orientation val="minMax"/>
          <c:max val="1.2"/>
          <c:min val="0.9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97872176"/>
        <c:crossesAt val="-5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906137184115521E-2"/>
          <c:y val="2.4630541871921183E-2"/>
          <c:w val="0.90072202166064985"/>
          <c:h val="0.17733990147783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 countries'!$E$13</c:f>
              <c:strCache>
                <c:ptCount val="1"/>
                <c:pt idx="0">
                  <c:v>afghan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countries'!$E$14:$E$21</c:f>
              <c:numCache>
                <c:formatCode>General</c:formatCode>
                <c:ptCount val="8"/>
                <c:pt idx="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2-4F80-B32E-6196071AE87B}"/>
            </c:ext>
          </c:extLst>
        </c:ser>
        <c:ser>
          <c:idx val="1"/>
          <c:order val="1"/>
          <c:tx>
            <c:strRef>
              <c:f>'8 countries'!$F$13</c:f>
              <c:strCache>
                <c:ptCount val="1"/>
                <c:pt idx="0">
                  <c:v>taiwan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countries'!$F$14:$F$21</c:f>
              <c:numCache>
                <c:formatCode>General</c:formatCode>
                <c:ptCount val="8"/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F2-4F80-B32E-6196071AE87B}"/>
            </c:ext>
          </c:extLst>
        </c:ser>
        <c:ser>
          <c:idx val="2"/>
          <c:order val="2"/>
          <c:tx>
            <c:strRef>
              <c:f>'8 countries'!$G$13</c:f>
              <c:strCache>
                <c:ptCount val="1"/>
                <c:pt idx="0">
                  <c:v>thailan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countries'!$G$14:$G$21</c:f>
              <c:numCache>
                <c:formatCode>General</c:formatCode>
                <c:ptCount val="8"/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F2-4F80-B32E-6196071AE87B}"/>
            </c:ext>
          </c:extLst>
        </c:ser>
        <c:ser>
          <c:idx val="3"/>
          <c:order val="3"/>
          <c:tx>
            <c:strRef>
              <c:f>'8 countries'!$H$13</c:f>
              <c:strCache>
                <c:ptCount val="1"/>
                <c:pt idx="0">
                  <c:v>japan 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countries'!$H$14:$H$21</c:f>
              <c:numCache>
                <c:formatCode>General</c:formatCode>
                <c:ptCount val="8"/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F2-4F80-B32E-6196071AE87B}"/>
            </c:ext>
          </c:extLst>
        </c:ser>
        <c:ser>
          <c:idx val="4"/>
          <c:order val="4"/>
          <c:tx>
            <c:strRef>
              <c:f>'8 countries'!$I$13</c:f>
              <c:strCache>
                <c:ptCount val="1"/>
                <c:pt idx="0">
                  <c:v>us    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countries'!$I$14:$I$21</c:f>
              <c:numCache>
                <c:formatCode>General</c:formatCode>
                <c:ptCount val="8"/>
                <c:pt idx="4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F2-4F80-B32E-6196071AE87B}"/>
            </c:ext>
          </c:extLst>
        </c:ser>
        <c:ser>
          <c:idx val="5"/>
          <c:order val="5"/>
          <c:tx>
            <c:strRef>
              <c:f>'8 countries'!$J$13</c:f>
              <c:strCache>
                <c:ptCount val="1"/>
                <c:pt idx="0">
                  <c:v>ivoryc 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countries'!$J$14:$J$21</c:f>
              <c:numCache>
                <c:formatCode>General</c:formatCode>
                <c:ptCount val="8"/>
                <c:pt idx="5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F2-4F80-B32E-6196071AE87B}"/>
            </c:ext>
          </c:extLst>
        </c:ser>
        <c:ser>
          <c:idx val="6"/>
          <c:order val="6"/>
          <c:tx>
            <c:strRef>
              <c:f>'8 countries'!$K$13</c:f>
              <c:strCache>
                <c:ptCount val="1"/>
                <c:pt idx="0">
                  <c:v>germanW</c:v>
                </c:pt>
              </c:strCache>
            </c:strRef>
          </c:tx>
          <c:spPr>
            <a:ln w="28575">
              <a:noFill/>
            </a:ln>
          </c:spP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countries'!$K$14:$K$21</c:f>
              <c:numCache>
                <c:formatCode>General</c:formatCode>
                <c:ptCount val="8"/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4F2-4F80-B32E-6196071AE87B}"/>
            </c:ext>
          </c:extLst>
        </c:ser>
        <c:ser>
          <c:idx val="7"/>
          <c:order val="7"/>
          <c:tx>
            <c:strRef>
              <c:f>'8 countries'!$L$13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99FF"/>
              </a:solidFill>
            </c:spPr>
          </c:marker>
          <c:xVal>
            <c:numRef>
              <c:f>'8 countries'!$D$14:$D$21</c:f>
              <c:numCache>
                <c:formatCode>General</c:formatCode>
                <c:ptCount val="8"/>
                <c:pt idx="0">
                  <c:v>52</c:v>
                </c:pt>
                <c:pt idx="1">
                  <c:v>26</c:v>
                </c:pt>
                <c:pt idx="2">
                  <c:v>34</c:v>
                </c:pt>
                <c:pt idx="3">
                  <c:v>16</c:v>
                </c:pt>
                <c:pt idx="4">
                  <c:v>15</c:v>
                </c:pt>
                <c:pt idx="5">
                  <c:v>48</c:v>
                </c:pt>
                <c:pt idx="6">
                  <c:v>10</c:v>
                </c:pt>
                <c:pt idx="7">
                  <c:v>42</c:v>
                </c:pt>
              </c:numCache>
            </c:numRef>
          </c:xVal>
          <c:yVal>
            <c:numRef>
              <c:f>'8 countries'!$L$14:$L$21</c:f>
              <c:numCache>
                <c:formatCode>General</c:formatCode>
                <c:ptCount val="8"/>
                <c:pt idx="7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4F2-4F80-B32E-6196071AE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458400"/>
        <c:axId val="1"/>
      </c:scatterChart>
      <c:valAx>
        <c:axId val="90245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45840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8.19, Page 302</a:t>
            </a:r>
          </a:p>
        </c:rich>
      </c:tx>
      <c:layout>
        <c:manualLayout>
          <c:xMode val="edge"/>
          <c:yMode val="edge"/>
          <c:x val="0.28084076124147844"/>
          <c:y val="3.5335635038687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5603996483341"/>
          <c:y val="0.12367512504680089"/>
          <c:w val="0.78215423575458232"/>
          <c:h val="0.717315725271445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 74'!$D$3</c:f>
              <c:strCache>
                <c:ptCount val="1"/>
                <c:pt idx="0">
                  <c:v>Death Rate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'All 74'!$C$4:$C$77</c:f>
              <c:numCache>
                <c:formatCode>General</c:formatCode>
                <c:ptCount val="74"/>
                <c:pt idx="0">
                  <c:v>52</c:v>
                </c:pt>
                <c:pt idx="1">
                  <c:v>50</c:v>
                </c:pt>
                <c:pt idx="2">
                  <c:v>47</c:v>
                </c:pt>
                <c:pt idx="3">
                  <c:v>22</c:v>
                </c:pt>
                <c:pt idx="4">
                  <c:v>16</c:v>
                </c:pt>
                <c:pt idx="5">
                  <c:v>12</c:v>
                </c:pt>
                <c:pt idx="6">
                  <c:v>47</c:v>
                </c:pt>
                <c:pt idx="7">
                  <c:v>12</c:v>
                </c:pt>
                <c:pt idx="8">
                  <c:v>36</c:v>
                </c:pt>
                <c:pt idx="9">
                  <c:v>17</c:v>
                </c:pt>
                <c:pt idx="10">
                  <c:v>38</c:v>
                </c:pt>
                <c:pt idx="11">
                  <c:v>42</c:v>
                </c:pt>
                <c:pt idx="12">
                  <c:v>16</c:v>
                </c:pt>
                <c:pt idx="13">
                  <c:v>22</c:v>
                </c:pt>
                <c:pt idx="14">
                  <c:v>31</c:v>
                </c:pt>
                <c:pt idx="15">
                  <c:v>26</c:v>
                </c:pt>
                <c:pt idx="16">
                  <c:v>34</c:v>
                </c:pt>
                <c:pt idx="17">
                  <c:v>20</c:v>
                </c:pt>
                <c:pt idx="18">
                  <c:v>19</c:v>
                </c:pt>
                <c:pt idx="19">
                  <c:v>42</c:v>
                </c:pt>
                <c:pt idx="20">
                  <c:v>39</c:v>
                </c:pt>
                <c:pt idx="21">
                  <c:v>48</c:v>
                </c:pt>
                <c:pt idx="22">
                  <c:v>14</c:v>
                </c:pt>
                <c:pt idx="23">
                  <c:v>12</c:v>
                </c:pt>
                <c:pt idx="24">
                  <c:v>10</c:v>
                </c:pt>
                <c:pt idx="25">
                  <c:v>46</c:v>
                </c:pt>
                <c:pt idx="26">
                  <c:v>16</c:v>
                </c:pt>
                <c:pt idx="27">
                  <c:v>40</c:v>
                </c:pt>
                <c:pt idx="28">
                  <c:v>18</c:v>
                </c:pt>
                <c:pt idx="29">
                  <c:v>36</c:v>
                </c:pt>
                <c:pt idx="30">
                  <c:v>38</c:v>
                </c:pt>
                <c:pt idx="31">
                  <c:v>42</c:v>
                </c:pt>
                <c:pt idx="32">
                  <c:v>48</c:v>
                </c:pt>
                <c:pt idx="33">
                  <c:v>14</c:v>
                </c:pt>
                <c:pt idx="34">
                  <c:v>48</c:v>
                </c:pt>
                <c:pt idx="35">
                  <c:v>16</c:v>
                </c:pt>
                <c:pt idx="36">
                  <c:v>50</c:v>
                </c:pt>
                <c:pt idx="37">
                  <c:v>43</c:v>
                </c:pt>
                <c:pt idx="38">
                  <c:v>26</c:v>
                </c:pt>
                <c:pt idx="39">
                  <c:v>47</c:v>
                </c:pt>
                <c:pt idx="40">
                  <c:v>30</c:v>
                </c:pt>
                <c:pt idx="41">
                  <c:v>40</c:v>
                </c:pt>
                <c:pt idx="42">
                  <c:v>47</c:v>
                </c:pt>
                <c:pt idx="43">
                  <c:v>45</c:v>
                </c:pt>
                <c:pt idx="44">
                  <c:v>46</c:v>
                </c:pt>
                <c:pt idx="45">
                  <c:v>13</c:v>
                </c:pt>
                <c:pt idx="46">
                  <c:v>49</c:v>
                </c:pt>
                <c:pt idx="47">
                  <c:v>44</c:v>
                </c:pt>
                <c:pt idx="48">
                  <c:v>40</c:v>
                </c:pt>
                <c:pt idx="49">
                  <c:v>34</c:v>
                </c:pt>
                <c:pt idx="50">
                  <c:v>20</c:v>
                </c:pt>
                <c:pt idx="51">
                  <c:v>19</c:v>
                </c:pt>
                <c:pt idx="52">
                  <c:v>48</c:v>
                </c:pt>
                <c:pt idx="53">
                  <c:v>19</c:v>
                </c:pt>
                <c:pt idx="54">
                  <c:v>49</c:v>
                </c:pt>
                <c:pt idx="55">
                  <c:v>36</c:v>
                </c:pt>
                <c:pt idx="56">
                  <c:v>18</c:v>
                </c:pt>
                <c:pt idx="57">
                  <c:v>26</c:v>
                </c:pt>
                <c:pt idx="58">
                  <c:v>49</c:v>
                </c:pt>
                <c:pt idx="59">
                  <c:v>12</c:v>
                </c:pt>
                <c:pt idx="60">
                  <c:v>12</c:v>
                </c:pt>
                <c:pt idx="61">
                  <c:v>47</c:v>
                </c:pt>
                <c:pt idx="62">
                  <c:v>47</c:v>
                </c:pt>
                <c:pt idx="63">
                  <c:v>34</c:v>
                </c:pt>
                <c:pt idx="64">
                  <c:v>34</c:v>
                </c:pt>
                <c:pt idx="65">
                  <c:v>18</c:v>
                </c:pt>
                <c:pt idx="66">
                  <c:v>48</c:v>
                </c:pt>
                <c:pt idx="67">
                  <c:v>12</c:v>
                </c:pt>
                <c:pt idx="68">
                  <c:v>15</c:v>
                </c:pt>
                <c:pt idx="69">
                  <c:v>50</c:v>
                </c:pt>
                <c:pt idx="70">
                  <c:v>36</c:v>
                </c:pt>
                <c:pt idx="71">
                  <c:v>42</c:v>
                </c:pt>
                <c:pt idx="72">
                  <c:v>18</c:v>
                </c:pt>
                <c:pt idx="73">
                  <c:v>45</c:v>
                </c:pt>
              </c:numCache>
            </c:numRef>
          </c:xVal>
          <c:yVal>
            <c:numRef>
              <c:f>'All 74'!$D$4:$D$77</c:f>
              <c:numCache>
                <c:formatCode>General</c:formatCode>
                <c:ptCount val="74"/>
                <c:pt idx="0">
                  <c:v>30</c:v>
                </c:pt>
                <c:pt idx="1">
                  <c:v>16</c:v>
                </c:pt>
                <c:pt idx="2">
                  <c:v>23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19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22</c:v>
                </c:pt>
                <c:pt idx="12">
                  <c:v>7</c:v>
                </c:pt>
                <c:pt idx="13">
                  <c:v>7</c:v>
                </c:pt>
                <c:pt idx="14">
                  <c:v>11</c:v>
                </c:pt>
                <c:pt idx="15">
                  <c:v>5</c:v>
                </c:pt>
                <c:pt idx="16">
                  <c:v>10</c:v>
                </c:pt>
                <c:pt idx="17">
                  <c:v>6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23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5">
                  <c:v>14</c:v>
                </c:pt>
                <c:pt idx="26">
                  <c:v>9</c:v>
                </c:pt>
                <c:pt idx="27">
                  <c:v>14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12</c:v>
                </c:pt>
                <c:pt idx="32">
                  <c:v>14</c:v>
                </c:pt>
                <c:pt idx="33">
                  <c:v>10</c:v>
                </c:pt>
                <c:pt idx="34">
                  <c:v>23</c:v>
                </c:pt>
                <c:pt idx="35">
                  <c:v>6</c:v>
                </c:pt>
                <c:pt idx="36">
                  <c:v>14</c:v>
                </c:pt>
                <c:pt idx="37">
                  <c:v>12</c:v>
                </c:pt>
                <c:pt idx="38">
                  <c:v>6</c:v>
                </c:pt>
                <c:pt idx="39">
                  <c:v>22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18</c:v>
                </c:pt>
                <c:pt idx="44">
                  <c:v>20</c:v>
                </c:pt>
                <c:pt idx="45">
                  <c:v>8</c:v>
                </c:pt>
                <c:pt idx="46">
                  <c:v>22</c:v>
                </c:pt>
                <c:pt idx="47">
                  <c:v>14</c:v>
                </c:pt>
                <c:pt idx="48">
                  <c:v>13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14</c:v>
                </c:pt>
                <c:pt idx="53">
                  <c:v>10</c:v>
                </c:pt>
                <c:pt idx="54">
                  <c:v>19</c:v>
                </c:pt>
                <c:pt idx="55">
                  <c:v>12</c:v>
                </c:pt>
                <c:pt idx="56">
                  <c:v>8</c:v>
                </c:pt>
                <c:pt idx="57">
                  <c:v>9</c:v>
                </c:pt>
                <c:pt idx="58">
                  <c:v>17</c:v>
                </c:pt>
                <c:pt idx="59">
                  <c:v>11</c:v>
                </c:pt>
                <c:pt idx="60">
                  <c:v>9</c:v>
                </c:pt>
                <c:pt idx="61">
                  <c:v>14</c:v>
                </c:pt>
                <c:pt idx="62">
                  <c:v>17</c:v>
                </c:pt>
                <c:pt idx="63">
                  <c:v>10</c:v>
                </c:pt>
                <c:pt idx="64">
                  <c:v>12</c:v>
                </c:pt>
                <c:pt idx="65">
                  <c:v>9</c:v>
                </c:pt>
                <c:pt idx="66">
                  <c:v>17</c:v>
                </c:pt>
                <c:pt idx="67">
                  <c:v>12</c:v>
                </c:pt>
                <c:pt idx="68">
                  <c:v>9</c:v>
                </c:pt>
                <c:pt idx="69">
                  <c:v>28</c:v>
                </c:pt>
                <c:pt idx="70">
                  <c:v>6</c:v>
                </c:pt>
                <c:pt idx="71">
                  <c:v>17</c:v>
                </c:pt>
                <c:pt idx="72">
                  <c:v>8</c:v>
                </c:pt>
                <c:pt idx="73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39-4B2C-83A5-4472E64C0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329648"/>
        <c:axId val="1"/>
      </c:scatterChart>
      <c:valAx>
        <c:axId val="797329648"/>
        <c:scaling>
          <c:orientation val="minMax"/>
          <c:max val="55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Birth Rate</a:t>
                </a:r>
              </a:p>
            </c:rich>
          </c:tx>
          <c:layout>
            <c:manualLayout>
              <c:xMode val="edge"/>
              <c:yMode val="edge"/>
              <c:x val="0.33070952764567796"/>
              <c:y val="0.90106142278142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Death Rate</a:t>
                </a:r>
              </a:p>
            </c:rich>
          </c:tx>
          <c:layout>
            <c:manualLayout>
              <c:xMode val="edge"/>
              <c:yMode val="edge"/>
              <c:x val="1.8372703412073491E-2"/>
              <c:y val="0.33922333365175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3296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74'!$C$4:$C$77</c:f>
              <c:numCache>
                <c:formatCode>General</c:formatCode>
                <c:ptCount val="74"/>
                <c:pt idx="0">
                  <c:v>52</c:v>
                </c:pt>
                <c:pt idx="1">
                  <c:v>50</c:v>
                </c:pt>
                <c:pt idx="2">
                  <c:v>47</c:v>
                </c:pt>
                <c:pt idx="3">
                  <c:v>22</c:v>
                </c:pt>
                <c:pt idx="4">
                  <c:v>16</c:v>
                </c:pt>
                <c:pt idx="5">
                  <c:v>12</c:v>
                </c:pt>
                <c:pt idx="6">
                  <c:v>47</c:v>
                </c:pt>
                <c:pt idx="7">
                  <c:v>12</c:v>
                </c:pt>
                <c:pt idx="8">
                  <c:v>36</c:v>
                </c:pt>
                <c:pt idx="9">
                  <c:v>17</c:v>
                </c:pt>
                <c:pt idx="10">
                  <c:v>38</c:v>
                </c:pt>
                <c:pt idx="11">
                  <c:v>42</c:v>
                </c:pt>
                <c:pt idx="12">
                  <c:v>16</c:v>
                </c:pt>
                <c:pt idx="13">
                  <c:v>22</c:v>
                </c:pt>
                <c:pt idx="14">
                  <c:v>31</c:v>
                </c:pt>
                <c:pt idx="15">
                  <c:v>26</c:v>
                </c:pt>
                <c:pt idx="16">
                  <c:v>34</c:v>
                </c:pt>
                <c:pt idx="17">
                  <c:v>20</c:v>
                </c:pt>
                <c:pt idx="18">
                  <c:v>19</c:v>
                </c:pt>
                <c:pt idx="19">
                  <c:v>42</c:v>
                </c:pt>
                <c:pt idx="20">
                  <c:v>39</c:v>
                </c:pt>
                <c:pt idx="21">
                  <c:v>48</c:v>
                </c:pt>
                <c:pt idx="22">
                  <c:v>14</c:v>
                </c:pt>
                <c:pt idx="23">
                  <c:v>12</c:v>
                </c:pt>
                <c:pt idx="24">
                  <c:v>10</c:v>
                </c:pt>
                <c:pt idx="25">
                  <c:v>46</c:v>
                </c:pt>
                <c:pt idx="26">
                  <c:v>16</c:v>
                </c:pt>
                <c:pt idx="27">
                  <c:v>40</c:v>
                </c:pt>
                <c:pt idx="28">
                  <c:v>18</c:v>
                </c:pt>
                <c:pt idx="29">
                  <c:v>36</c:v>
                </c:pt>
                <c:pt idx="30">
                  <c:v>38</c:v>
                </c:pt>
                <c:pt idx="31">
                  <c:v>42</c:v>
                </c:pt>
                <c:pt idx="32">
                  <c:v>48</c:v>
                </c:pt>
                <c:pt idx="33">
                  <c:v>14</c:v>
                </c:pt>
                <c:pt idx="34">
                  <c:v>48</c:v>
                </c:pt>
                <c:pt idx="35">
                  <c:v>16</c:v>
                </c:pt>
                <c:pt idx="36">
                  <c:v>50</c:v>
                </c:pt>
                <c:pt idx="37">
                  <c:v>43</c:v>
                </c:pt>
                <c:pt idx="38">
                  <c:v>26</c:v>
                </c:pt>
                <c:pt idx="39">
                  <c:v>47</c:v>
                </c:pt>
                <c:pt idx="40">
                  <c:v>30</c:v>
                </c:pt>
                <c:pt idx="41">
                  <c:v>40</c:v>
                </c:pt>
                <c:pt idx="42">
                  <c:v>47</c:v>
                </c:pt>
                <c:pt idx="43">
                  <c:v>45</c:v>
                </c:pt>
                <c:pt idx="44">
                  <c:v>46</c:v>
                </c:pt>
                <c:pt idx="45">
                  <c:v>13</c:v>
                </c:pt>
                <c:pt idx="46">
                  <c:v>49</c:v>
                </c:pt>
                <c:pt idx="47">
                  <c:v>44</c:v>
                </c:pt>
                <c:pt idx="48">
                  <c:v>40</c:v>
                </c:pt>
                <c:pt idx="49">
                  <c:v>34</c:v>
                </c:pt>
                <c:pt idx="50">
                  <c:v>20</c:v>
                </c:pt>
                <c:pt idx="51">
                  <c:v>19</c:v>
                </c:pt>
                <c:pt idx="52">
                  <c:v>48</c:v>
                </c:pt>
                <c:pt idx="53">
                  <c:v>19</c:v>
                </c:pt>
                <c:pt idx="54">
                  <c:v>49</c:v>
                </c:pt>
                <c:pt idx="55">
                  <c:v>36</c:v>
                </c:pt>
                <c:pt idx="56">
                  <c:v>18</c:v>
                </c:pt>
                <c:pt idx="57">
                  <c:v>26</c:v>
                </c:pt>
                <c:pt idx="58">
                  <c:v>49</c:v>
                </c:pt>
                <c:pt idx="59">
                  <c:v>12</c:v>
                </c:pt>
                <c:pt idx="60">
                  <c:v>12</c:v>
                </c:pt>
                <c:pt idx="61">
                  <c:v>47</c:v>
                </c:pt>
                <c:pt idx="62">
                  <c:v>47</c:v>
                </c:pt>
                <c:pt idx="63">
                  <c:v>34</c:v>
                </c:pt>
                <c:pt idx="64">
                  <c:v>34</c:v>
                </c:pt>
                <c:pt idx="65">
                  <c:v>18</c:v>
                </c:pt>
                <c:pt idx="66">
                  <c:v>48</c:v>
                </c:pt>
                <c:pt idx="67">
                  <c:v>12</c:v>
                </c:pt>
                <c:pt idx="68">
                  <c:v>15</c:v>
                </c:pt>
                <c:pt idx="69">
                  <c:v>50</c:v>
                </c:pt>
                <c:pt idx="70">
                  <c:v>36</c:v>
                </c:pt>
                <c:pt idx="71">
                  <c:v>42</c:v>
                </c:pt>
                <c:pt idx="72">
                  <c:v>18</c:v>
                </c:pt>
                <c:pt idx="73">
                  <c:v>45</c:v>
                </c:pt>
              </c:numCache>
            </c:numRef>
          </c:xVal>
          <c:yVal>
            <c:numRef>
              <c:f>'All 74'!$D$4:$D$77</c:f>
              <c:numCache>
                <c:formatCode>General</c:formatCode>
                <c:ptCount val="74"/>
                <c:pt idx="0">
                  <c:v>30</c:v>
                </c:pt>
                <c:pt idx="1">
                  <c:v>16</c:v>
                </c:pt>
                <c:pt idx="2">
                  <c:v>23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19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22</c:v>
                </c:pt>
                <c:pt idx="12">
                  <c:v>7</c:v>
                </c:pt>
                <c:pt idx="13">
                  <c:v>7</c:v>
                </c:pt>
                <c:pt idx="14">
                  <c:v>11</c:v>
                </c:pt>
                <c:pt idx="15">
                  <c:v>5</c:v>
                </c:pt>
                <c:pt idx="16">
                  <c:v>10</c:v>
                </c:pt>
                <c:pt idx="17">
                  <c:v>6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23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5">
                  <c:v>14</c:v>
                </c:pt>
                <c:pt idx="26">
                  <c:v>9</c:v>
                </c:pt>
                <c:pt idx="27">
                  <c:v>14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12</c:v>
                </c:pt>
                <c:pt idx="32">
                  <c:v>14</c:v>
                </c:pt>
                <c:pt idx="33">
                  <c:v>10</c:v>
                </c:pt>
                <c:pt idx="34">
                  <c:v>23</c:v>
                </c:pt>
                <c:pt idx="35">
                  <c:v>6</c:v>
                </c:pt>
                <c:pt idx="36">
                  <c:v>14</c:v>
                </c:pt>
                <c:pt idx="37">
                  <c:v>12</c:v>
                </c:pt>
                <c:pt idx="38">
                  <c:v>6</c:v>
                </c:pt>
                <c:pt idx="39">
                  <c:v>22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18</c:v>
                </c:pt>
                <c:pt idx="44">
                  <c:v>20</c:v>
                </c:pt>
                <c:pt idx="45">
                  <c:v>8</c:v>
                </c:pt>
                <c:pt idx="46">
                  <c:v>22</c:v>
                </c:pt>
                <c:pt idx="47">
                  <c:v>14</c:v>
                </c:pt>
                <c:pt idx="48">
                  <c:v>13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14</c:v>
                </c:pt>
                <c:pt idx="53">
                  <c:v>10</c:v>
                </c:pt>
                <c:pt idx="54">
                  <c:v>19</c:v>
                </c:pt>
                <c:pt idx="55">
                  <c:v>12</c:v>
                </c:pt>
                <c:pt idx="56">
                  <c:v>8</c:v>
                </c:pt>
                <c:pt idx="57">
                  <c:v>9</c:v>
                </c:pt>
                <c:pt idx="58">
                  <c:v>17</c:v>
                </c:pt>
                <c:pt idx="59">
                  <c:v>11</c:v>
                </c:pt>
                <c:pt idx="60">
                  <c:v>9</c:v>
                </c:pt>
                <c:pt idx="61">
                  <c:v>14</c:v>
                </c:pt>
                <c:pt idx="62">
                  <c:v>17</c:v>
                </c:pt>
                <c:pt idx="63">
                  <c:v>10</c:v>
                </c:pt>
                <c:pt idx="64">
                  <c:v>12</c:v>
                </c:pt>
                <c:pt idx="65">
                  <c:v>9</c:v>
                </c:pt>
                <c:pt idx="66">
                  <c:v>17</c:v>
                </c:pt>
                <c:pt idx="67">
                  <c:v>12</c:v>
                </c:pt>
                <c:pt idx="68">
                  <c:v>9</c:v>
                </c:pt>
                <c:pt idx="69">
                  <c:v>28</c:v>
                </c:pt>
                <c:pt idx="70">
                  <c:v>6</c:v>
                </c:pt>
                <c:pt idx="71">
                  <c:v>17</c:v>
                </c:pt>
                <c:pt idx="72">
                  <c:v>8</c:v>
                </c:pt>
                <c:pt idx="73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55-4D20-9B77-9B8F42290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10640"/>
        <c:axId val="1"/>
      </c:scatterChart>
      <c:valAx>
        <c:axId val="1005910640"/>
        <c:scaling>
          <c:orientation val="minMax"/>
          <c:max val="5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Birth Rate per 1,000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Death Rate per 1,000</a:t>
                </a:r>
              </a:p>
            </c:rich>
          </c:tx>
          <c:layout>
            <c:manualLayout>
              <c:xMode val="edge"/>
              <c:yMode val="edge"/>
              <c:x val="2.0898641588296761E-2"/>
              <c:y val="0.567373145772508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05910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0</xdr:rowOff>
    </xdr:from>
    <xdr:to>
      <xdr:col>14</xdr:col>
      <xdr:colOff>247650</xdr:colOff>
      <xdr:row>21</xdr:row>
      <xdr:rowOff>66675</xdr:rowOff>
    </xdr:to>
    <xdr:graphicFrame macro="">
      <xdr:nvGraphicFramePr>
        <xdr:cNvPr id="20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21</xdr:row>
      <xdr:rowOff>85725</xdr:rowOff>
    </xdr:from>
    <xdr:to>
      <xdr:col>12</xdr:col>
      <xdr:colOff>57150</xdr:colOff>
      <xdr:row>33</xdr:row>
      <xdr:rowOff>76200</xdr:rowOff>
    </xdr:to>
    <xdr:graphicFrame macro="">
      <xdr:nvGraphicFramePr>
        <xdr:cNvPr id="2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12</xdr:col>
      <xdr:colOff>390525</xdr:colOff>
      <xdr:row>26</xdr:row>
      <xdr:rowOff>133350</xdr:rowOff>
    </xdr:to>
    <xdr:pic>
      <xdr:nvPicPr>
        <xdr:cNvPr id="9420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0"/>
          <a:ext cx="567690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16</xdr:row>
      <xdr:rowOff>95250</xdr:rowOff>
    </xdr:to>
    <xdr:pic>
      <xdr:nvPicPr>
        <xdr:cNvPr id="10035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147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0</xdr:row>
      <xdr:rowOff>0</xdr:rowOff>
    </xdr:from>
    <xdr:to>
      <xdr:col>11</xdr:col>
      <xdr:colOff>438150</xdr:colOff>
      <xdr:row>17</xdr:row>
      <xdr:rowOff>19050</xdr:rowOff>
    </xdr:to>
    <xdr:pic>
      <xdr:nvPicPr>
        <xdr:cNvPr id="100354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0"/>
          <a:ext cx="3619500" cy="277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400050</xdr:colOff>
      <xdr:row>0</xdr:row>
      <xdr:rowOff>0</xdr:rowOff>
    </xdr:from>
    <xdr:to>
      <xdr:col>17</xdr:col>
      <xdr:colOff>457200</xdr:colOff>
      <xdr:row>17</xdr:row>
      <xdr:rowOff>85725</xdr:rowOff>
    </xdr:to>
    <xdr:pic>
      <xdr:nvPicPr>
        <xdr:cNvPr id="100355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37147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0.36982</cdr:x>
      <cdr:y>0.88579</cdr:y>
    </cdr:from>
    <cdr:to>
      <cdr:x>0.49202</cdr:x>
      <cdr:y>0.96357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698" y="1850913"/>
          <a:ext cx="361962" cy="162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1" i="0" strike="noStrike">
              <a:solidFill>
                <a:srgbClr val="000000"/>
              </a:solidFill>
              <a:latin typeface="Arial"/>
              <a:cs typeface="Arial"/>
            </a:rPr>
            <a:t>Birth</a:t>
          </a:r>
        </a:p>
      </cdr:txBody>
    </cdr:sp>
  </cdr:relSizeAnchor>
  <cdr:relSizeAnchor xmlns:cdr="http://schemas.openxmlformats.org/drawingml/2006/chartDrawing">
    <cdr:from>
      <cdr:x>0.04826</cdr:x>
      <cdr:y>0.02283</cdr:y>
    </cdr:from>
    <cdr:to>
      <cdr:x>0.18618</cdr:x>
      <cdr:y>0.10037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29" y="50800"/>
          <a:ext cx="408551" cy="161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1" i="0" strike="noStrike">
              <a:solidFill>
                <a:srgbClr val="000000"/>
              </a:solidFill>
              <a:latin typeface="Arial"/>
              <a:cs typeface="Arial"/>
            </a:rPr>
            <a:t>Death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0.2577</cdr:x>
      <cdr:y>0.62767</cdr:y>
    </cdr:from>
    <cdr:to>
      <cdr:x>0.6743</cdr:x>
      <cdr:y>0.72087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5452" y="1222799"/>
          <a:ext cx="2202335" cy="181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Growth Rate = Birth Rate - Death Rate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12</xdr:row>
      <xdr:rowOff>85725</xdr:rowOff>
    </xdr:from>
    <xdr:to>
      <xdr:col>16</xdr:col>
      <xdr:colOff>323850</xdr:colOff>
      <xdr:row>28</xdr:row>
      <xdr:rowOff>161925</xdr:rowOff>
    </xdr:to>
    <xdr:graphicFrame macro="">
      <xdr:nvGraphicFramePr>
        <xdr:cNvPr id="144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22</xdr:row>
      <xdr:rowOff>104775</xdr:rowOff>
    </xdr:from>
    <xdr:to>
      <xdr:col>11</xdr:col>
      <xdr:colOff>123826</xdr:colOff>
      <xdr:row>25</xdr:row>
      <xdr:rowOff>9525</xdr:rowOff>
    </xdr:to>
    <xdr:sp macro="" textlink="">
      <xdr:nvSpPr>
        <xdr:cNvPr id="3" name="Oval 2"/>
        <xdr:cNvSpPr/>
      </xdr:nvSpPr>
      <xdr:spPr>
        <a:xfrm>
          <a:off x="6600825" y="3695700"/>
          <a:ext cx="238126" cy="409575"/>
        </a:xfrm>
        <a:prstGeom prst="ellipse">
          <a:avLst/>
        </a:prstGeom>
        <a:solidFill>
          <a:srgbClr val="FFFF99">
            <a:alpha val="0"/>
          </a:srgbClr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266699</xdr:colOff>
      <xdr:row>21</xdr:row>
      <xdr:rowOff>123825</xdr:rowOff>
    </xdr:from>
    <xdr:to>
      <xdr:col>13</xdr:col>
      <xdr:colOff>285750</xdr:colOff>
      <xdr:row>23</xdr:row>
      <xdr:rowOff>95250</xdr:rowOff>
    </xdr:to>
    <xdr:sp macro="" textlink="">
      <xdr:nvSpPr>
        <xdr:cNvPr id="4" name="Oval 3"/>
        <xdr:cNvSpPr/>
      </xdr:nvSpPr>
      <xdr:spPr>
        <a:xfrm>
          <a:off x="7591424" y="3552825"/>
          <a:ext cx="628651" cy="2952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390525</xdr:colOff>
      <xdr:row>14</xdr:row>
      <xdr:rowOff>95250</xdr:rowOff>
    </xdr:from>
    <xdr:to>
      <xdr:col>14</xdr:col>
      <xdr:colOff>266700</xdr:colOff>
      <xdr:row>18</xdr:row>
      <xdr:rowOff>104775</xdr:rowOff>
    </xdr:to>
    <xdr:sp macro="" textlink="">
      <xdr:nvSpPr>
        <xdr:cNvPr id="5" name="Oval 4"/>
        <xdr:cNvSpPr/>
      </xdr:nvSpPr>
      <xdr:spPr>
        <a:xfrm>
          <a:off x="8324850" y="2362200"/>
          <a:ext cx="485775" cy="685800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CC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381000</xdr:colOff>
      <xdr:row>21</xdr:row>
      <xdr:rowOff>85725</xdr:rowOff>
    </xdr:from>
    <xdr:to>
      <xdr:col>13</xdr:col>
      <xdr:colOff>447675</xdr:colOff>
      <xdr:row>25</xdr:row>
      <xdr:rowOff>142875</xdr:rowOff>
    </xdr:to>
    <xdr:sp macro="" textlink="">
      <xdr:nvSpPr>
        <xdr:cNvPr id="6" name="Oval 5"/>
        <xdr:cNvSpPr/>
      </xdr:nvSpPr>
      <xdr:spPr>
        <a:xfrm>
          <a:off x="7096125" y="3514725"/>
          <a:ext cx="1285875" cy="723900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99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66674</xdr:colOff>
      <xdr:row>19</xdr:row>
      <xdr:rowOff>95249</xdr:rowOff>
    </xdr:from>
    <xdr:to>
      <xdr:col>13</xdr:col>
      <xdr:colOff>504825</xdr:colOff>
      <xdr:row>26</xdr:row>
      <xdr:rowOff>76200</xdr:rowOff>
    </xdr:to>
    <xdr:sp macro="" textlink="">
      <xdr:nvSpPr>
        <xdr:cNvPr id="7" name="Oval 6"/>
        <xdr:cNvSpPr/>
      </xdr:nvSpPr>
      <xdr:spPr>
        <a:xfrm>
          <a:off x="6172199" y="3200399"/>
          <a:ext cx="2266951" cy="1143001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66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419100</xdr:colOff>
      <xdr:row>13</xdr:row>
      <xdr:rowOff>0</xdr:rowOff>
    </xdr:from>
    <xdr:to>
      <xdr:col>15</xdr:col>
      <xdr:colOff>161925</xdr:colOff>
      <xdr:row>26</xdr:row>
      <xdr:rowOff>123825</xdr:rowOff>
    </xdr:to>
    <xdr:sp macro="" textlink="">
      <xdr:nvSpPr>
        <xdr:cNvPr id="8" name="Oval 7"/>
        <xdr:cNvSpPr/>
      </xdr:nvSpPr>
      <xdr:spPr>
        <a:xfrm>
          <a:off x="5915025" y="2105025"/>
          <a:ext cx="3400425" cy="2286000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0.17708</cdr:x>
      <cdr:y>0.49306</cdr:y>
    </cdr:from>
    <cdr:to>
      <cdr:x>0.30208</cdr:x>
      <cdr:y>0.78125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809625" y="1352550"/>
          <a:ext cx="571500" cy="790575"/>
        </a:xfrm>
        <a:prstGeom xmlns:a="http://schemas.openxmlformats.org/drawingml/2006/main" prst="ellipse">
          <a:avLst/>
        </a:prstGeom>
        <a:solidFill xmlns:a="http://schemas.openxmlformats.org/drawingml/2006/main">
          <a:srgbClr val="99FF99">
            <a:alpha val="0"/>
          </a:srgbClr>
        </a:solidFill>
        <a:ln xmlns:a="http://schemas.openxmlformats.org/drawingml/2006/main">
          <a:solidFill>
            <a:srgbClr val="99FF99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65</xdr:row>
      <xdr:rowOff>57150</xdr:rowOff>
    </xdr:to>
    <xdr:pic>
      <xdr:nvPicPr>
        <xdr:cNvPr id="328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24800" cy="1058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12</xdr:col>
      <xdr:colOff>600075</xdr:colOff>
      <xdr:row>107</xdr:row>
      <xdr:rowOff>104775</xdr:rowOff>
    </xdr:to>
    <xdr:pic>
      <xdr:nvPicPr>
        <xdr:cNvPr id="328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"/>
          <a:ext cx="7915275" cy="674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</xdr:colOff>
      <xdr:row>12</xdr:row>
      <xdr:rowOff>66675</xdr:rowOff>
    </xdr:from>
    <xdr:to>
      <xdr:col>5</xdr:col>
      <xdr:colOff>561975</xdr:colOff>
      <xdr:row>12</xdr:row>
      <xdr:rowOff>76200</xdr:rowOff>
    </xdr:to>
    <xdr:cxnSp macro="">
      <xdr:nvCxnSpPr>
        <xdr:cNvPr id="5" name="Straight Arrow Connector 4"/>
        <xdr:cNvCxnSpPr/>
      </xdr:nvCxnSpPr>
      <xdr:spPr>
        <a:xfrm>
          <a:off x="2638425" y="2009775"/>
          <a:ext cx="9715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36</xdr:row>
      <xdr:rowOff>57150</xdr:rowOff>
    </xdr:from>
    <xdr:to>
      <xdr:col>6</xdr:col>
      <xdr:colOff>561975</xdr:colOff>
      <xdr:row>36</xdr:row>
      <xdr:rowOff>58738</xdr:rowOff>
    </xdr:to>
    <xdr:cxnSp macro="">
      <xdr:nvCxnSpPr>
        <xdr:cNvPr id="7" name="Straight Arrow Connector 6"/>
        <xdr:cNvCxnSpPr/>
      </xdr:nvCxnSpPr>
      <xdr:spPr>
        <a:xfrm>
          <a:off x="2790825" y="5886450"/>
          <a:ext cx="14287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56</xdr:row>
      <xdr:rowOff>123825</xdr:rowOff>
    </xdr:from>
    <xdr:to>
      <xdr:col>7</xdr:col>
      <xdr:colOff>171450</xdr:colOff>
      <xdr:row>56</xdr:row>
      <xdr:rowOff>125413</xdr:rowOff>
    </xdr:to>
    <xdr:cxnSp macro="">
      <xdr:nvCxnSpPr>
        <xdr:cNvPr id="9" name="Straight Arrow Connector 8"/>
        <xdr:cNvCxnSpPr/>
      </xdr:nvCxnSpPr>
      <xdr:spPr>
        <a:xfrm>
          <a:off x="2533650" y="9191625"/>
          <a:ext cx="19050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99</xdr:row>
      <xdr:rowOff>133350</xdr:rowOff>
    </xdr:from>
    <xdr:to>
      <xdr:col>7</xdr:col>
      <xdr:colOff>95250</xdr:colOff>
      <xdr:row>99</xdr:row>
      <xdr:rowOff>142876</xdr:rowOff>
    </xdr:to>
    <xdr:cxnSp macro="">
      <xdr:nvCxnSpPr>
        <xdr:cNvPr id="11" name="Straight Arrow Connector 10"/>
        <xdr:cNvCxnSpPr/>
      </xdr:nvCxnSpPr>
      <xdr:spPr>
        <a:xfrm>
          <a:off x="2457450" y="16163925"/>
          <a:ext cx="1905000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79</xdr:row>
      <xdr:rowOff>9525</xdr:rowOff>
    </xdr:from>
    <xdr:to>
      <xdr:col>6</xdr:col>
      <xdr:colOff>304800</xdr:colOff>
      <xdr:row>79</xdr:row>
      <xdr:rowOff>11113</xdr:rowOff>
    </xdr:to>
    <xdr:cxnSp macro="">
      <xdr:nvCxnSpPr>
        <xdr:cNvPr id="13" name="Straight Arrow Connector 12"/>
        <xdr:cNvCxnSpPr/>
      </xdr:nvCxnSpPr>
      <xdr:spPr>
        <a:xfrm>
          <a:off x="2876550" y="12801600"/>
          <a:ext cx="1085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38100</xdr:rowOff>
    </xdr:from>
    <xdr:to>
      <xdr:col>13</xdr:col>
      <xdr:colOff>314325</xdr:colOff>
      <xdr:row>36</xdr:row>
      <xdr:rowOff>28575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9525</xdr:rowOff>
    </xdr:from>
    <xdr:to>
      <xdr:col>11</xdr:col>
      <xdr:colOff>600075</xdr:colOff>
      <xdr:row>29</xdr:row>
      <xdr:rowOff>114300</xdr:rowOff>
    </xdr:to>
    <xdr:graphicFrame macro="">
      <xdr:nvGraphicFramePr>
        <xdr:cNvPr id="50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6</xdr:row>
      <xdr:rowOff>371475</xdr:rowOff>
    </xdr:from>
    <xdr:to>
      <xdr:col>11</xdr:col>
      <xdr:colOff>200025</xdr:colOff>
      <xdr:row>9</xdr:row>
      <xdr:rowOff>38100</xdr:rowOff>
    </xdr:to>
    <xdr:sp macro="" textlink="">
      <xdr:nvSpPr>
        <xdr:cNvPr id="3" name="Oval 2"/>
        <xdr:cNvSpPr/>
      </xdr:nvSpPr>
      <xdr:spPr>
        <a:xfrm>
          <a:off x="6562725" y="1371600"/>
          <a:ext cx="504825" cy="39052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476250</xdr:colOff>
      <xdr:row>7</xdr:row>
      <xdr:rowOff>95250</xdr:rowOff>
    </xdr:from>
    <xdr:to>
      <xdr:col>10</xdr:col>
      <xdr:colOff>304800</xdr:colOff>
      <xdr:row>8</xdr:row>
      <xdr:rowOff>4763</xdr:rowOff>
    </xdr:to>
    <xdr:cxnSp macro="">
      <xdr:nvCxnSpPr>
        <xdr:cNvPr id="5" name="Straight Arrow Connector 4"/>
        <xdr:cNvCxnSpPr>
          <a:endCxn id="3" idx="2"/>
        </xdr:cNvCxnSpPr>
      </xdr:nvCxnSpPr>
      <xdr:spPr>
        <a:xfrm>
          <a:off x="1247775" y="1495425"/>
          <a:ext cx="5314950" cy="71438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20</xdr:row>
      <xdr:rowOff>114300</xdr:rowOff>
    </xdr:from>
    <xdr:to>
      <xdr:col>9</xdr:col>
      <xdr:colOff>180975</xdr:colOff>
      <xdr:row>22</xdr:row>
      <xdr:rowOff>76200</xdr:rowOff>
    </xdr:to>
    <xdr:sp macro="" textlink="">
      <xdr:nvSpPr>
        <xdr:cNvPr id="6" name="Oval 5"/>
        <xdr:cNvSpPr/>
      </xdr:nvSpPr>
      <xdr:spPr>
        <a:xfrm>
          <a:off x="5143500" y="3714750"/>
          <a:ext cx="685800" cy="285750"/>
        </a:xfrm>
        <a:prstGeom prst="ellipse">
          <a:avLst/>
        </a:prstGeom>
        <a:solidFill>
          <a:srgbClr val="00B050">
            <a:alpha val="0"/>
          </a:srgb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476250</xdr:colOff>
      <xdr:row>16</xdr:row>
      <xdr:rowOff>85725</xdr:rowOff>
    </xdr:from>
    <xdr:to>
      <xdr:col>4</xdr:col>
      <xdr:colOff>190500</xdr:colOff>
      <xdr:row>24</xdr:row>
      <xdr:rowOff>142875</xdr:rowOff>
    </xdr:to>
    <xdr:cxnSp macro="">
      <xdr:nvCxnSpPr>
        <xdr:cNvPr id="12" name="Curved Connector 11"/>
        <xdr:cNvCxnSpPr/>
      </xdr:nvCxnSpPr>
      <xdr:spPr>
        <a:xfrm>
          <a:off x="1247775" y="3028950"/>
          <a:ext cx="1543050" cy="1362075"/>
        </a:xfrm>
        <a:prstGeom prst="curvedConnector3">
          <a:avLst>
            <a:gd name="adj1" fmla="val 50000"/>
          </a:avLst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22</xdr:row>
      <xdr:rowOff>66675</xdr:rowOff>
    </xdr:from>
    <xdr:to>
      <xdr:col>8</xdr:col>
      <xdr:colOff>476250</xdr:colOff>
      <xdr:row>25</xdr:row>
      <xdr:rowOff>0</xdr:rowOff>
    </xdr:to>
    <xdr:cxnSp macro="">
      <xdr:nvCxnSpPr>
        <xdr:cNvPr id="14" name="Shape 13"/>
        <xdr:cNvCxnSpPr/>
      </xdr:nvCxnSpPr>
      <xdr:spPr>
        <a:xfrm flipV="1">
          <a:off x="4505325" y="3990975"/>
          <a:ext cx="1009650" cy="419100"/>
        </a:xfrm>
        <a:prstGeom prst="curvedConnector2">
          <a:avLst/>
        </a:prstGeom>
        <a:ln w="254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24</xdr:row>
      <xdr:rowOff>142875</xdr:rowOff>
    </xdr:from>
    <xdr:to>
      <xdr:col>7</xdr:col>
      <xdr:colOff>200025</xdr:colOff>
      <xdr:row>24</xdr:row>
      <xdr:rowOff>152400</xdr:rowOff>
    </xdr:to>
    <xdr:cxnSp macro="">
      <xdr:nvCxnSpPr>
        <xdr:cNvPr id="16" name="Straight Connector 15"/>
        <xdr:cNvCxnSpPr/>
      </xdr:nvCxnSpPr>
      <xdr:spPr>
        <a:xfrm>
          <a:off x="2752725" y="4391025"/>
          <a:ext cx="1876425" cy="9525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19</xdr:row>
      <xdr:rowOff>9525</xdr:rowOff>
    </xdr:from>
    <xdr:to>
      <xdr:col>7</xdr:col>
      <xdr:colOff>352425</xdr:colOff>
      <xdr:row>23</xdr:row>
      <xdr:rowOff>76200</xdr:rowOff>
    </xdr:to>
    <xdr:sp macro="" textlink="">
      <xdr:nvSpPr>
        <xdr:cNvPr id="17" name="Oval 16"/>
        <xdr:cNvSpPr/>
      </xdr:nvSpPr>
      <xdr:spPr>
        <a:xfrm>
          <a:off x="4029075" y="3362325"/>
          <a:ext cx="752475" cy="7143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485775</xdr:colOff>
      <xdr:row>13</xdr:row>
      <xdr:rowOff>85725</xdr:rowOff>
    </xdr:from>
    <xdr:to>
      <xdr:col>6</xdr:col>
      <xdr:colOff>585788</xdr:colOff>
      <xdr:row>19</xdr:row>
      <xdr:rowOff>9525</xdr:rowOff>
    </xdr:to>
    <xdr:cxnSp macro="">
      <xdr:nvCxnSpPr>
        <xdr:cNvPr id="19" name="Shape 18"/>
        <xdr:cNvCxnSpPr>
          <a:endCxn id="17" idx="0"/>
        </xdr:cNvCxnSpPr>
      </xdr:nvCxnSpPr>
      <xdr:spPr>
        <a:xfrm>
          <a:off x="1257300" y="2457450"/>
          <a:ext cx="3148013" cy="904875"/>
        </a:xfrm>
        <a:prstGeom prst="curvedConnector2">
          <a:avLst/>
        </a:prstGeom>
        <a:ln w="254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30</xdr:row>
      <xdr:rowOff>0</xdr:rowOff>
    </xdr:from>
    <xdr:to>
      <xdr:col>8</xdr:col>
      <xdr:colOff>123825</xdr:colOff>
      <xdr:row>46</xdr:row>
      <xdr:rowOff>66675</xdr:rowOff>
    </xdr:to>
    <xdr:pic>
      <xdr:nvPicPr>
        <xdr:cNvPr id="502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089"/>
        <a:stretch>
          <a:fillRect/>
        </a:stretch>
      </xdr:blipFill>
      <xdr:spPr bwMode="auto">
        <a:xfrm>
          <a:off x="0" y="5219700"/>
          <a:ext cx="5162550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590549</xdr:colOff>
      <xdr:row>9</xdr:row>
      <xdr:rowOff>104775</xdr:rowOff>
    </xdr:from>
    <xdr:to>
      <xdr:col>14</xdr:col>
      <xdr:colOff>161924</xdr:colOff>
      <xdr:row>23</xdr:row>
      <xdr:rowOff>104775</xdr:rowOff>
    </xdr:to>
    <xdr:sp macro="" textlink="">
      <xdr:nvSpPr>
        <xdr:cNvPr id="22" name="TextBox 21"/>
        <xdr:cNvSpPr txBox="1"/>
      </xdr:nvSpPr>
      <xdr:spPr>
        <a:xfrm>
          <a:off x="6848474" y="1914525"/>
          <a:ext cx="200977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K-means clustering can help identify</a:t>
          </a:r>
          <a:r>
            <a:rPr lang="en-US" sz="1100" baseline="0"/>
            <a:t> data points on the fringes  (extremes) of a set of data.   </a:t>
          </a:r>
        </a:p>
        <a:p>
          <a:r>
            <a:rPr lang="en-US" sz="1100" baseline="0"/>
            <a:t>Out of the 10 clusters created for this set of data,</a:t>
          </a:r>
        </a:p>
        <a:p>
          <a:r>
            <a:rPr lang="en-US" sz="1100" baseline="0">
              <a:solidFill>
                <a:srgbClr val="FF0000"/>
              </a:solidFill>
            </a:rPr>
            <a:t>Cluster 1 only had 2 countries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Cluster 7 only had 4 countries</a:t>
          </a:r>
          <a:endParaRPr lang="en-US">
            <a:solidFill>
              <a:schemeClr val="accent2">
                <a:lumMod val="75000"/>
              </a:schemeClr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00B050"/>
              </a:solidFill>
              <a:latin typeface="+mn-lt"/>
              <a:ea typeface="+mn-ea"/>
              <a:cs typeface="+mn-cs"/>
            </a:rPr>
            <a:t>Cluster 10 only had 2 countries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/>
        </a:p>
        <a:p>
          <a:r>
            <a:rPr lang="en-US" sz="1100"/>
            <a:t> </a:t>
          </a:r>
        </a:p>
        <a:p>
          <a:r>
            <a:rPr lang="en-US" sz="1100"/>
            <a:t>These clusters</a:t>
          </a:r>
          <a:r>
            <a:rPr lang="en-US" sz="1100" baseline="0"/>
            <a:t> are shown in the example to the left.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13</xdr:col>
      <xdr:colOff>152400</xdr:colOff>
      <xdr:row>26</xdr:row>
      <xdr:rowOff>133350</xdr:rowOff>
    </xdr:to>
    <xdr:pic>
      <xdr:nvPicPr>
        <xdr:cNvPr id="7276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0"/>
          <a:ext cx="567690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152400</xdr:colOff>
      <xdr:row>14</xdr:row>
      <xdr:rowOff>66675</xdr:rowOff>
    </xdr:from>
    <xdr:to>
      <xdr:col>6</xdr:col>
      <xdr:colOff>171450</xdr:colOff>
      <xdr:row>20</xdr:row>
      <xdr:rowOff>152400</xdr:rowOff>
    </xdr:to>
    <xdr:sp macro="" textlink="">
      <xdr:nvSpPr>
        <xdr:cNvPr id="4" name="Freeform 3"/>
        <xdr:cNvSpPr/>
      </xdr:nvSpPr>
      <xdr:spPr>
        <a:xfrm>
          <a:off x="3200400" y="2333625"/>
          <a:ext cx="628650" cy="1057275"/>
        </a:xfrm>
        <a:custGeom>
          <a:avLst/>
          <a:gdLst>
            <a:gd name="connsiteX0" fmla="*/ 619125 w 628650"/>
            <a:gd name="connsiteY0" fmla="*/ 790575 h 1057275"/>
            <a:gd name="connsiteX1" fmla="*/ 609600 w 628650"/>
            <a:gd name="connsiteY1" fmla="*/ 742950 h 1057275"/>
            <a:gd name="connsiteX2" fmla="*/ 628650 w 628650"/>
            <a:gd name="connsiteY2" fmla="*/ 476250 h 1057275"/>
            <a:gd name="connsiteX3" fmla="*/ 609600 w 628650"/>
            <a:gd name="connsiteY3" fmla="*/ 219075 h 1057275"/>
            <a:gd name="connsiteX4" fmla="*/ 581025 w 628650"/>
            <a:gd name="connsiteY4" fmla="*/ 123825 h 1057275"/>
            <a:gd name="connsiteX5" fmla="*/ 552450 w 628650"/>
            <a:gd name="connsiteY5" fmla="*/ 104775 h 1057275"/>
            <a:gd name="connsiteX6" fmla="*/ 466725 w 628650"/>
            <a:gd name="connsiteY6" fmla="*/ 38100 h 1057275"/>
            <a:gd name="connsiteX7" fmla="*/ 381000 w 628650"/>
            <a:gd name="connsiteY7" fmla="*/ 9525 h 1057275"/>
            <a:gd name="connsiteX8" fmla="*/ 352425 w 628650"/>
            <a:gd name="connsiteY8" fmla="*/ 0 h 1057275"/>
            <a:gd name="connsiteX9" fmla="*/ 209550 w 628650"/>
            <a:gd name="connsiteY9" fmla="*/ 9525 h 1057275"/>
            <a:gd name="connsiteX10" fmla="*/ 152400 w 628650"/>
            <a:gd name="connsiteY10" fmla="*/ 28575 h 1057275"/>
            <a:gd name="connsiteX11" fmla="*/ 133350 w 628650"/>
            <a:gd name="connsiteY11" fmla="*/ 57150 h 1057275"/>
            <a:gd name="connsiteX12" fmla="*/ 104775 w 628650"/>
            <a:gd name="connsiteY12" fmla="*/ 66675 h 1057275"/>
            <a:gd name="connsiteX13" fmla="*/ 66675 w 628650"/>
            <a:gd name="connsiteY13" fmla="*/ 123825 h 1057275"/>
            <a:gd name="connsiteX14" fmla="*/ 28575 w 628650"/>
            <a:gd name="connsiteY14" fmla="*/ 180975 h 1057275"/>
            <a:gd name="connsiteX15" fmla="*/ 9525 w 628650"/>
            <a:gd name="connsiteY15" fmla="*/ 209550 h 1057275"/>
            <a:gd name="connsiteX16" fmla="*/ 0 w 628650"/>
            <a:gd name="connsiteY16" fmla="*/ 238125 h 1057275"/>
            <a:gd name="connsiteX17" fmla="*/ 9525 w 628650"/>
            <a:gd name="connsiteY17" fmla="*/ 533400 h 1057275"/>
            <a:gd name="connsiteX18" fmla="*/ 28575 w 628650"/>
            <a:gd name="connsiteY18" fmla="*/ 600075 h 1057275"/>
            <a:gd name="connsiteX19" fmla="*/ 57150 w 628650"/>
            <a:gd name="connsiteY19" fmla="*/ 714375 h 1057275"/>
            <a:gd name="connsiteX20" fmla="*/ 66675 w 628650"/>
            <a:gd name="connsiteY20" fmla="*/ 742950 h 1057275"/>
            <a:gd name="connsiteX21" fmla="*/ 76200 w 628650"/>
            <a:gd name="connsiteY21" fmla="*/ 771525 h 1057275"/>
            <a:gd name="connsiteX22" fmla="*/ 95250 w 628650"/>
            <a:gd name="connsiteY22" fmla="*/ 800100 h 1057275"/>
            <a:gd name="connsiteX23" fmla="*/ 104775 w 628650"/>
            <a:gd name="connsiteY23" fmla="*/ 828675 h 1057275"/>
            <a:gd name="connsiteX24" fmla="*/ 171450 w 628650"/>
            <a:gd name="connsiteY24" fmla="*/ 914400 h 1057275"/>
            <a:gd name="connsiteX25" fmla="*/ 209550 w 628650"/>
            <a:gd name="connsiteY25" fmla="*/ 971550 h 1057275"/>
            <a:gd name="connsiteX26" fmla="*/ 257175 w 628650"/>
            <a:gd name="connsiteY26" fmla="*/ 1028700 h 1057275"/>
            <a:gd name="connsiteX27" fmla="*/ 285750 w 628650"/>
            <a:gd name="connsiteY27" fmla="*/ 1038225 h 1057275"/>
            <a:gd name="connsiteX28" fmla="*/ 314325 w 628650"/>
            <a:gd name="connsiteY28" fmla="*/ 1057275 h 1057275"/>
            <a:gd name="connsiteX29" fmla="*/ 400050 w 628650"/>
            <a:gd name="connsiteY29" fmla="*/ 1047750 h 1057275"/>
            <a:gd name="connsiteX30" fmla="*/ 457200 w 628650"/>
            <a:gd name="connsiteY30" fmla="*/ 1028700 h 1057275"/>
            <a:gd name="connsiteX31" fmla="*/ 476250 w 628650"/>
            <a:gd name="connsiteY31" fmla="*/ 1000125 h 1057275"/>
            <a:gd name="connsiteX32" fmla="*/ 504825 w 628650"/>
            <a:gd name="connsiteY32" fmla="*/ 990600 h 1057275"/>
            <a:gd name="connsiteX33" fmla="*/ 533400 w 628650"/>
            <a:gd name="connsiteY33" fmla="*/ 971550 h 1057275"/>
            <a:gd name="connsiteX34" fmla="*/ 542925 w 628650"/>
            <a:gd name="connsiteY34" fmla="*/ 942975 h 1057275"/>
            <a:gd name="connsiteX35" fmla="*/ 581025 w 628650"/>
            <a:gd name="connsiteY35" fmla="*/ 885825 h 1057275"/>
            <a:gd name="connsiteX36" fmla="*/ 590550 w 628650"/>
            <a:gd name="connsiteY36" fmla="*/ 838200 h 1057275"/>
            <a:gd name="connsiteX37" fmla="*/ 600075 w 628650"/>
            <a:gd name="connsiteY37" fmla="*/ 809625 h 1057275"/>
            <a:gd name="connsiteX38" fmla="*/ 619125 w 628650"/>
            <a:gd name="connsiteY38" fmla="*/ 790575 h 1057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</a:cxnLst>
          <a:rect l="l" t="t" r="r" b="b"/>
          <a:pathLst>
            <a:path w="628650" h="1057275">
              <a:moveTo>
                <a:pt x="619125" y="790575"/>
              </a:moveTo>
              <a:cubicBezTo>
                <a:pt x="620712" y="779463"/>
                <a:pt x="609600" y="759139"/>
                <a:pt x="609600" y="742950"/>
              </a:cubicBezTo>
              <a:cubicBezTo>
                <a:pt x="609600" y="541550"/>
                <a:pt x="602356" y="581425"/>
                <a:pt x="628650" y="476250"/>
              </a:cubicBezTo>
              <a:cubicBezTo>
                <a:pt x="621257" y="313614"/>
                <a:pt x="632174" y="320658"/>
                <a:pt x="609600" y="219075"/>
              </a:cubicBezTo>
              <a:cubicBezTo>
                <a:pt x="606285" y="204156"/>
                <a:pt x="587219" y="127954"/>
                <a:pt x="581025" y="123825"/>
              </a:cubicBezTo>
              <a:cubicBezTo>
                <a:pt x="571500" y="117475"/>
                <a:pt x="561244" y="112104"/>
                <a:pt x="552450" y="104775"/>
              </a:cubicBezTo>
              <a:cubicBezTo>
                <a:pt x="519576" y="77380"/>
                <a:pt x="514873" y="54149"/>
                <a:pt x="466725" y="38100"/>
              </a:cubicBezTo>
              <a:lnTo>
                <a:pt x="381000" y="9525"/>
              </a:lnTo>
              <a:lnTo>
                <a:pt x="352425" y="0"/>
              </a:lnTo>
              <a:cubicBezTo>
                <a:pt x="304800" y="3175"/>
                <a:pt x="256801" y="2775"/>
                <a:pt x="209550" y="9525"/>
              </a:cubicBezTo>
              <a:cubicBezTo>
                <a:pt x="189671" y="12365"/>
                <a:pt x="152400" y="28575"/>
                <a:pt x="152400" y="28575"/>
              </a:cubicBezTo>
              <a:cubicBezTo>
                <a:pt x="146050" y="38100"/>
                <a:pt x="142289" y="49999"/>
                <a:pt x="133350" y="57150"/>
              </a:cubicBezTo>
              <a:cubicBezTo>
                <a:pt x="125510" y="63422"/>
                <a:pt x="111875" y="59575"/>
                <a:pt x="104775" y="66675"/>
              </a:cubicBezTo>
              <a:cubicBezTo>
                <a:pt x="88586" y="82864"/>
                <a:pt x="79375" y="104775"/>
                <a:pt x="66675" y="123825"/>
              </a:cubicBezTo>
              <a:lnTo>
                <a:pt x="28575" y="180975"/>
              </a:lnTo>
              <a:cubicBezTo>
                <a:pt x="22225" y="190500"/>
                <a:pt x="13145" y="198690"/>
                <a:pt x="9525" y="209550"/>
              </a:cubicBezTo>
              <a:lnTo>
                <a:pt x="0" y="238125"/>
              </a:lnTo>
              <a:cubicBezTo>
                <a:pt x="3175" y="336550"/>
                <a:pt x="3907" y="435084"/>
                <a:pt x="9525" y="533400"/>
              </a:cubicBezTo>
              <a:cubicBezTo>
                <a:pt x="11121" y="561326"/>
                <a:pt x="22859" y="574355"/>
                <a:pt x="28575" y="600075"/>
              </a:cubicBezTo>
              <a:cubicBezTo>
                <a:pt x="54227" y="715511"/>
                <a:pt x="18657" y="598895"/>
                <a:pt x="57150" y="714375"/>
              </a:cubicBezTo>
              <a:lnTo>
                <a:pt x="66675" y="742950"/>
              </a:lnTo>
              <a:cubicBezTo>
                <a:pt x="69850" y="752475"/>
                <a:pt x="70631" y="763171"/>
                <a:pt x="76200" y="771525"/>
              </a:cubicBezTo>
              <a:cubicBezTo>
                <a:pt x="82550" y="781050"/>
                <a:pt x="90130" y="789861"/>
                <a:pt x="95250" y="800100"/>
              </a:cubicBezTo>
              <a:cubicBezTo>
                <a:pt x="99740" y="809080"/>
                <a:pt x="99899" y="819898"/>
                <a:pt x="104775" y="828675"/>
              </a:cubicBezTo>
              <a:cubicBezTo>
                <a:pt x="166033" y="938939"/>
                <a:pt x="117457" y="844980"/>
                <a:pt x="171450" y="914400"/>
              </a:cubicBezTo>
              <a:cubicBezTo>
                <a:pt x="185506" y="932472"/>
                <a:pt x="196850" y="952500"/>
                <a:pt x="209550" y="971550"/>
              </a:cubicBezTo>
              <a:cubicBezTo>
                <a:pt x="223607" y="992635"/>
                <a:pt x="235173" y="1014032"/>
                <a:pt x="257175" y="1028700"/>
              </a:cubicBezTo>
              <a:cubicBezTo>
                <a:pt x="265529" y="1034269"/>
                <a:pt x="276770" y="1033735"/>
                <a:pt x="285750" y="1038225"/>
              </a:cubicBezTo>
              <a:cubicBezTo>
                <a:pt x="295989" y="1043345"/>
                <a:pt x="304800" y="1050925"/>
                <a:pt x="314325" y="1057275"/>
              </a:cubicBezTo>
              <a:cubicBezTo>
                <a:pt x="342900" y="1054100"/>
                <a:pt x="371857" y="1053389"/>
                <a:pt x="400050" y="1047750"/>
              </a:cubicBezTo>
              <a:cubicBezTo>
                <a:pt x="419741" y="1043812"/>
                <a:pt x="457200" y="1028700"/>
                <a:pt x="457200" y="1028700"/>
              </a:cubicBezTo>
              <a:cubicBezTo>
                <a:pt x="463550" y="1019175"/>
                <a:pt x="467311" y="1007276"/>
                <a:pt x="476250" y="1000125"/>
              </a:cubicBezTo>
              <a:cubicBezTo>
                <a:pt x="484090" y="993853"/>
                <a:pt x="495845" y="995090"/>
                <a:pt x="504825" y="990600"/>
              </a:cubicBezTo>
              <a:cubicBezTo>
                <a:pt x="515064" y="985480"/>
                <a:pt x="523875" y="977900"/>
                <a:pt x="533400" y="971550"/>
              </a:cubicBezTo>
              <a:cubicBezTo>
                <a:pt x="536575" y="962025"/>
                <a:pt x="538049" y="951752"/>
                <a:pt x="542925" y="942975"/>
              </a:cubicBezTo>
              <a:cubicBezTo>
                <a:pt x="554044" y="922961"/>
                <a:pt x="581025" y="885825"/>
                <a:pt x="581025" y="885825"/>
              </a:cubicBezTo>
              <a:cubicBezTo>
                <a:pt x="584200" y="869950"/>
                <a:pt x="586623" y="853906"/>
                <a:pt x="590550" y="838200"/>
              </a:cubicBezTo>
              <a:cubicBezTo>
                <a:pt x="592985" y="828460"/>
                <a:pt x="598424" y="819529"/>
                <a:pt x="600075" y="809625"/>
              </a:cubicBezTo>
              <a:cubicBezTo>
                <a:pt x="601641" y="800230"/>
                <a:pt x="617538" y="801687"/>
                <a:pt x="619125" y="790575"/>
              </a:cubicBezTo>
              <a:close/>
            </a:path>
          </a:pathLst>
        </a:cu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133350</xdr:colOff>
      <xdr:row>15</xdr:row>
      <xdr:rowOff>85725</xdr:rowOff>
    </xdr:from>
    <xdr:to>
      <xdr:col>8</xdr:col>
      <xdr:colOff>76200</xdr:colOff>
      <xdr:row>23</xdr:row>
      <xdr:rowOff>114300</xdr:rowOff>
    </xdr:to>
    <xdr:sp macro="" textlink="">
      <xdr:nvSpPr>
        <xdr:cNvPr id="5" name="Freeform 4"/>
        <xdr:cNvSpPr/>
      </xdr:nvSpPr>
      <xdr:spPr>
        <a:xfrm>
          <a:off x="3790950" y="2514600"/>
          <a:ext cx="1162050" cy="1323975"/>
        </a:xfrm>
        <a:custGeom>
          <a:avLst/>
          <a:gdLst>
            <a:gd name="connsiteX0" fmla="*/ 1133475 w 1162050"/>
            <a:gd name="connsiteY0" fmla="*/ 1038225 h 1323975"/>
            <a:gd name="connsiteX1" fmla="*/ 1143000 w 1162050"/>
            <a:gd name="connsiteY1" fmla="*/ 857250 h 1323975"/>
            <a:gd name="connsiteX2" fmla="*/ 1162050 w 1162050"/>
            <a:gd name="connsiteY2" fmla="*/ 723900 h 1323975"/>
            <a:gd name="connsiteX3" fmla="*/ 1143000 w 1162050"/>
            <a:gd name="connsiteY3" fmla="*/ 447675 h 1323975"/>
            <a:gd name="connsiteX4" fmla="*/ 1133475 w 1162050"/>
            <a:gd name="connsiteY4" fmla="*/ 419100 h 1323975"/>
            <a:gd name="connsiteX5" fmla="*/ 1095375 w 1162050"/>
            <a:gd name="connsiteY5" fmla="*/ 361950 h 1323975"/>
            <a:gd name="connsiteX6" fmla="*/ 1076325 w 1162050"/>
            <a:gd name="connsiteY6" fmla="*/ 333375 h 1323975"/>
            <a:gd name="connsiteX7" fmla="*/ 1066800 w 1162050"/>
            <a:gd name="connsiteY7" fmla="*/ 304800 h 1323975"/>
            <a:gd name="connsiteX8" fmla="*/ 1038225 w 1162050"/>
            <a:gd name="connsiteY8" fmla="*/ 285750 h 1323975"/>
            <a:gd name="connsiteX9" fmla="*/ 1000125 w 1162050"/>
            <a:gd name="connsiteY9" fmla="*/ 228600 h 1323975"/>
            <a:gd name="connsiteX10" fmla="*/ 962025 w 1162050"/>
            <a:gd name="connsiteY10" fmla="*/ 171450 h 1323975"/>
            <a:gd name="connsiteX11" fmla="*/ 942975 w 1162050"/>
            <a:gd name="connsiteY11" fmla="*/ 142875 h 1323975"/>
            <a:gd name="connsiteX12" fmla="*/ 885825 w 1162050"/>
            <a:gd name="connsiteY12" fmla="*/ 104775 h 1323975"/>
            <a:gd name="connsiteX13" fmla="*/ 800100 w 1162050"/>
            <a:gd name="connsiteY13" fmla="*/ 66675 h 1323975"/>
            <a:gd name="connsiteX14" fmla="*/ 771525 w 1162050"/>
            <a:gd name="connsiteY14" fmla="*/ 57150 h 1323975"/>
            <a:gd name="connsiteX15" fmla="*/ 685800 w 1162050"/>
            <a:gd name="connsiteY15" fmla="*/ 19050 h 1323975"/>
            <a:gd name="connsiteX16" fmla="*/ 609600 w 1162050"/>
            <a:gd name="connsiteY16" fmla="*/ 0 h 1323975"/>
            <a:gd name="connsiteX17" fmla="*/ 342900 w 1162050"/>
            <a:gd name="connsiteY17" fmla="*/ 28575 h 1323975"/>
            <a:gd name="connsiteX18" fmla="*/ 285750 w 1162050"/>
            <a:gd name="connsiteY18" fmla="*/ 47625 h 1323975"/>
            <a:gd name="connsiteX19" fmla="*/ 257175 w 1162050"/>
            <a:gd name="connsiteY19" fmla="*/ 57150 h 1323975"/>
            <a:gd name="connsiteX20" fmla="*/ 200025 w 1162050"/>
            <a:gd name="connsiteY20" fmla="*/ 95250 h 1323975"/>
            <a:gd name="connsiteX21" fmla="*/ 161925 w 1162050"/>
            <a:gd name="connsiteY21" fmla="*/ 152400 h 1323975"/>
            <a:gd name="connsiteX22" fmla="*/ 142875 w 1162050"/>
            <a:gd name="connsiteY22" fmla="*/ 180975 h 1323975"/>
            <a:gd name="connsiteX23" fmla="*/ 123825 w 1162050"/>
            <a:gd name="connsiteY23" fmla="*/ 238125 h 1323975"/>
            <a:gd name="connsiteX24" fmla="*/ 104775 w 1162050"/>
            <a:gd name="connsiteY24" fmla="*/ 266700 h 1323975"/>
            <a:gd name="connsiteX25" fmla="*/ 85725 w 1162050"/>
            <a:gd name="connsiteY25" fmla="*/ 323850 h 1323975"/>
            <a:gd name="connsiteX26" fmla="*/ 76200 w 1162050"/>
            <a:gd name="connsiteY26" fmla="*/ 352425 h 1323975"/>
            <a:gd name="connsiteX27" fmla="*/ 57150 w 1162050"/>
            <a:gd name="connsiteY27" fmla="*/ 514350 h 1323975"/>
            <a:gd name="connsiteX28" fmla="*/ 38100 w 1162050"/>
            <a:gd name="connsiteY28" fmla="*/ 542925 h 1323975"/>
            <a:gd name="connsiteX29" fmla="*/ 19050 w 1162050"/>
            <a:gd name="connsiteY29" fmla="*/ 600075 h 1323975"/>
            <a:gd name="connsiteX30" fmla="*/ 9525 w 1162050"/>
            <a:gd name="connsiteY30" fmla="*/ 628650 h 1323975"/>
            <a:gd name="connsiteX31" fmla="*/ 0 w 1162050"/>
            <a:gd name="connsiteY31" fmla="*/ 657225 h 1323975"/>
            <a:gd name="connsiteX32" fmla="*/ 9525 w 1162050"/>
            <a:gd name="connsiteY32" fmla="*/ 933450 h 1323975"/>
            <a:gd name="connsiteX33" fmla="*/ 38100 w 1162050"/>
            <a:gd name="connsiteY33" fmla="*/ 1019175 h 1323975"/>
            <a:gd name="connsiteX34" fmla="*/ 57150 w 1162050"/>
            <a:gd name="connsiteY34" fmla="*/ 1076325 h 1323975"/>
            <a:gd name="connsiteX35" fmla="*/ 66675 w 1162050"/>
            <a:gd name="connsiteY35" fmla="*/ 1104900 h 1323975"/>
            <a:gd name="connsiteX36" fmla="*/ 123825 w 1162050"/>
            <a:gd name="connsiteY36" fmla="*/ 1162050 h 1323975"/>
            <a:gd name="connsiteX37" fmla="*/ 171450 w 1162050"/>
            <a:gd name="connsiteY37" fmla="*/ 1200150 h 1323975"/>
            <a:gd name="connsiteX38" fmla="*/ 200025 w 1162050"/>
            <a:gd name="connsiteY38" fmla="*/ 1228725 h 1323975"/>
            <a:gd name="connsiteX39" fmla="*/ 228600 w 1162050"/>
            <a:gd name="connsiteY39" fmla="*/ 1238250 h 1323975"/>
            <a:gd name="connsiteX40" fmla="*/ 257175 w 1162050"/>
            <a:gd name="connsiteY40" fmla="*/ 1257300 h 1323975"/>
            <a:gd name="connsiteX41" fmla="*/ 285750 w 1162050"/>
            <a:gd name="connsiteY41" fmla="*/ 1266825 h 1323975"/>
            <a:gd name="connsiteX42" fmla="*/ 371475 w 1162050"/>
            <a:gd name="connsiteY42" fmla="*/ 1314450 h 1323975"/>
            <a:gd name="connsiteX43" fmla="*/ 419100 w 1162050"/>
            <a:gd name="connsiteY43" fmla="*/ 1323975 h 1323975"/>
            <a:gd name="connsiteX44" fmla="*/ 762000 w 1162050"/>
            <a:gd name="connsiteY44" fmla="*/ 1314450 h 1323975"/>
            <a:gd name="connsiteX45" fmla="*/ 790575 w 1162050"/>
            <a:gd name="connsiteY45" fmla="*/ 1304925 h 1323975"/>
            <a:gd name="connsiteX46" fmla="*/ 828675 w 1162050"/>
            <a:gd name="connsiteY46" fmla="*/ 1295400 h 1323975"/>
            <a:gd name="connsiteX47" fmla="*/ 885825 w 1162050"/>
            <a:gd name="connsiteY47" fmla="*/ 1285875 h 1323975"/>
            <a:gd name="connsiteX48" fmla="*/ 923925 w 1162050"/>
            <a:gd name="connsiteY48" fmla="*/ 1276350 h 1323975"/>
            <a:gd name="connsiteX49" fmla="*/ 971550 w 1162050"/>
            <a:gd name="connsiteY49" fmla="*/ 1266825 h 1323975"/>
            <a:gd name="connsiteX50" fmla="*/ 1028700 w 1162050"/>
            <a:gd name="connsiteY50" fmla="*/ 1247775 h 1323975"/>
            <a:gd name="connsiteX51" fmla="*/ 1057275 w 1162050"/>
            <a:gd name="connsiteY51" fmla="*/ 1238250 h 1323975"/>
            <a:gd name="connsiteX52" fmla="*/ 1143000 w 1162050"/>
            <a:gd name="connsiteY52" fmla="*/ 1190625 h 1323975"/>
            <a:gd name="connsiteX53" fmla="*/ 1133475 w 1162050"/>
            <a:gd name="connsiteY53" fmla="*/ 1038225 h 1323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</a:cxnLst>
          <a:rect l="l" t="t" r="r" b="b"/>
          <a:pathLst>
            <a:path w="1162050" h="1323975">
              <a:moveTo>
                <a:pt x="1133475" y="1038225"/>
              </a:moveTo>
              <a:cubicBezTo>
                <a:pt x="1133475" y="982663"/>
                <a:pt x="1138538" y="917493"/>
                <a:pt x="1143000" y="857250"/>
              </a:cubicBezTo>
              <a:cubicBezTo>
                <a:pt x="1146179" y="814336"/>
                <a:pt x="1154912" y="766727"/>
                <a:pt x="1162050" y="723900"/>
              </a:cubicBezTo>
              <a:cubicBezTo>
                <a:pt x="1156065" y="574273"/>
                <a:pt x="1171122" y="546102"/>
                <a:pt x="1143000" y="447675"/>
              </a:cubicBezTo>
              <a:cubicBezTo>
                <a:pt x="1140242" y="438021"/>
                <a:pt x="1138351" y="427877"/>
                <a:pt x="1133475" y="419100"/>
              </a:cubicBezTo>
              <a:cubicBezTo>
                <a:pt x="1122356" y="399086"/>
                <a:pt x="1108075" y="381000"/>
                <a:pt x="1095375" y="361950"/>
              </a:cubicBezTo>
              <a:cubicBezTo>
                <a:pt x="1089025" y="352425"/>
                <a:pt x="1079945" y="344235"/>
                <a:pt x="1076325" y="333375"/>
              </a:cubicBezTo>
              <a:cubicBezTo>
                <a:pt x="1073150" y="323850"/>
                <a:pt x="1073072" y="312640"/>
                <a:pt x="1066800" y="304800"/>
              </a:cubicBezTo>
              <a:cubicBezTo>
                <a:pt x="1059649" y="295861"/>
                <a:pt x="1047750" y="292100"/>
                <a:pt x="1038225" y="285750"/>
              </a:cubicBezTo>
              <a:cubicBezTo>
                <a:pt x="1020009" y="231101"/>
                <a:pt x="1041745" y="282112"/>
                <a:pt x="1000125" y="228600"/>
              </a:cubicBezTo>
              <a:cubicBezTo>
                <a:pt x="986069" y="210528"/>
                <a:pt x="974725" y="190500"/>
                <a:pt x="962025" y="171450"/>
              </a:cubicBezTo>
              <a:cubicBezTo>
                <a:pt x="955675" y="161925"/>
                <a:pt x="952500" y="149225"/>
                <a:pt x="942975" y="142875"/>
              </a:cubicBezTo>
              <a:cubicBezTo>
                <a:pt x="923925" y="130175"/>
                <a:pt x="907545" y="112015"/>
                <a:pt x="885825" y="104775"/>
              </a:cubicBezTo>
              <a:cubicBezTo>
                <a:pt x="738383" y="55628"/>
                <a:pt x="890666" y="111958"/>
                <a:pt x="800100" y="66675"/>
              </a:cubicBezTo>
              <a:cubicBezTo>
                <a:pt x="791120" y="62185"/>
                <a:pt x="780505" y="61640"/>
                <a:pt x="771525" y="57150"/>
              </a:cubicBezTo>
              <a:cubicBezTo>
                <a:pt x="708977" y="25876"/>
                <a:pt x="784094" y="43624"/>
                <a:pt x="685800" y="19050"/>
              </a:cubicBezTo>
              <a:lnTo>
                <a:pt x="609600" y="0"/>
              </a:lnTo>
              <a:cubicBezTo>
                <a:pt x="379990" y="10437"/>
                <a:pt x="466384" y="-12586"/>
                <a:pt x="342900" y="28575"/>
              </a:cubicBezTo>
              <a:lnTo>
                <a:pt x="285750" y="47625"/>
              </a:lnTo>
              <a:cubicBezTo>
                <a:pt x="276225" y="50800"/>
                <a:pt x="265529" y="51581"/>
                <a:pt x="257175" y="57150"/>
              </a:cubicBezTo>
              <a:lnTo>
                <a:pt x="200025" y="95250"/>
              </a:lnTo>
              <a:lnTo>
                <a:pt x="161925" y="152400"/>
              </a:lnTo>
              <a:cubicBezTo>
                <a:pt x="155575" y="161925"/>
                <a:pt x="146495" y="170115"/>
                <a:pt x="142875" y="180975"/>
              </a:cubicBezTo>
              <a:cubicBezTo>
                <a:pt x="136525" y="200025"/>
                <a:pt x="134964" y="221417"/>
                <a:pt x="123825" y="238125"/>
              </a:cubicBezTo>
              <a:cubicBezTo>
                <a:pt x="117475" y="247650"/>
                <a:pt x="109424" y="256239"/>
                <a:pt x="104775" y="266700"/>
              </a:cubicBezTo>
              <a:cubicBezTo>
                <a:pt x="96620" y="285050"/>
                <a:pt x="92075" y="304800"/>
                <a:pt x="85725" y="323850"/>
              </a:cubicBezTo>
              <a:lnTo>
                <a:pt x="76200" y="352425"/>
              </a:lnTo>
              <a:cubicBezTo>
                <a:pt x="74695" y="373495"/>
                <a:pt x="78799" y="471052"/>
                <a:pt x="57150" y="514350"/>
              </a:cubicBezTo>
              <a:cubicBezTo>
                <a:pt x="52030" y="524589"/>
                <a:pt x="42749" y="532464"/>
                <a:pt x="38100" y="542925"/>
              </a:cubicBezTo>
              <a:cubicBezTo>
                <a:pt x="29945" y="561275"/>
                <a:pt x="25400" y="581025"/>
                <a:pt x="19050" y="600075"/>
              </a:cubicBezTo>
              <a:lnTo>
                <a:pt x="9525" y="628650"/>
              </a:lnTo>
              <a:lnTo>
                <a:pt x="0" y="657225"/>
              </a:lnTo>
              <a:cubicBezTo>
                <a:pt x="3175" y="749300"/>
                <a:pt x="1657" y="841657"/>
                <a:pt x="9525" y="933450"/>
              </a:cubicBezTo>
              <a:lnTo>
                <a:pt x="38100" y="1019175"/>
              </a:lnTo>
              <a:lnTo>
                <a:pt x="57150" y="1076325"/>
              </a:lnTo>
              <a:cubicBezTo>
                <a:pt x="60325" y="1085850"/>
                <a:pt x="59575" y="1097800"/>
                <a:pt x="66675" y="1104900"/>
              </a:cubicBezTo>
              <a:cubicBezTo>
                <a:pt x="85725" y="1123950"/>
                <a:pt x="108881" y="1139634"/>
                <a:pt x="123825" y="1162050"/>
              </a:cubicBezTo>
              <a:cubicBezTo>
                <a:pt x="148444" y="1198979"/>
                <a:pt x="132015" y="1187005"/>
                <a:pt x="171450" y="1200150"/>
              </a:cubicBezTo>
              <a:cubicBezTo>
                <a:pt x="180975" y="1209675"/>
                <a:pt x="188817" y="1221253"/>
                <a:pt x="200025" y="1228725"/>
              </a:cubicBezTo>
              <a:cubicBezTo>
                <a:pt x="208379" y="1234294"/>
                <a:pt x="219620" y="1233760"/>
                <a:pt x="228600" y="1238250"/>
              </a:cubicBezTo>
              <a:cubicBezTo>
                <a:pt x="238839" y="1243370"/>
                <a:pt x="246936" y="1252180"/>
                <a:pt x="257175" y="1257300"/>
              </a:cubicBezTo>
              <a:cubicBezTo>
                <a:pt x="266155" y="1261790"/>
                <a:pt x="276973" y="1261949"/>
                <a:pt x="285750" y="1266825"/>
              </a:cubicBezTo>
              <a:cubicBezTo>
                <a:pt x="343794" y="1299072"/>
                <a:pt x="324451" y="1302694"/>
                <a:pt x="371475" y="1314450"/>
              </a:cubicBezTo>
              <a:cubicBezTo>
                <a:pt x="387181" y="1318377"/>
                <a:pt x="403225" y="1320800"/>
                <a:pt x="419100" y="1323975"/>
              </a:cubicBezTo>
              <a:cubicBezTo>
                <a:pt x="533400" y="1320800"/>
                <a:pt x="647806" y="1320306"/>
                <a:pt x="762000" y="1314450"/>
              </a:cubicBezTo>
              <a:cubicBezTo>
                <a:pt x="772027" y="1313936"/>
                <a:pt x="780921" y="1307683"/>
                <a:pt x="790575" y="1304925"/>
              </a:cubicBezTo>
              <a:cubicBezTo>
                <a:pt x="803162" y="1301329"/>
                <a:pt x="815838" y="1297967"/>
                <a:pt x="828675" y="1295400"/>
              </a:cubicBezTo>
              <a:cubicBezTo>
                <a:pt x="847613" y="1291612"/>
                <a:pt x="866887" y="1289663"/>
                <a:pt x="885825" y="1285875"/>
              </a:cubicBezTo>
              <a:cubicBezTo>
                <a:pt x="898662" y="1283308"/>
                <a:pt x="911146" y="1279190"/>
                <a:pt x="923925" y="1276350"/>
              </a:cubicBezTo>
              <a:cubicBezTo>
                <a:pt x="939729" y="1272838"/>
                <a:pt x="955931" y="1271085"/>
                <a:pt x="971550" y="1266825"/>
              </a:cubicBezTo>
              <a:cubicBezTo>
                <a:pt x="990923" y="1261541"/>
                <a:pt x="1009650" y="1254125"/>
                <a:pt x="1028700" y="1247775"/>
              </a:cubicBezTo>
              <a:cubicBezTo>
                <a:pt x="1038225" y="1244600"/>
                <a:pt x="1048921" y="1243819"/>
                <a:pt x="1057275" y="1238250"/>
              </a:cubicBezTo>
              <a:cubicBezTo>
                <a:pt x="1122779" y="1194581"/>
                <a:pt x="1092705" y="1207390"/>
                <a:pt x="1143000" y="1190625"/>
              </a:cubicBezTo>
              <a:cubicBezTo>
                <a:pt x="1169593" y="1110845"/>
                <a:pt x="1133475" y="1093787"/>
                <a:pt x="1133475" y="1038225"/>
              </a:cubicBezTo>
              <a:close/>
            </a:path>
          </a:pathLst>
        </a:cu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171450</xdr:colOff>
      <xdr:row>12</xdr:row>
      <xdr:rowOff>142875</xdr:rowOff>
    </xdr:from>
    <xdr:to>
      <xdr:col>10</xdr:col>
      <xdr:colOff>219075</xdr:colOff>
      <xdr:row>22</xdr:row>
      <xdr:rowOff>114300</xdr:rowOff>
    </xdr:to>
    <xdr:sp macro="" textlink="">
      <xdr:nvSpPr>
        <xdr:cNvPr id="6" name="Freeform 5"/>
        <xdr:cNvSpPr/>
      </xdr:nvSpPr>
      <xdr:spPr>
        <a:xfrm>
          <a:off x="5048250" y="2085975"/>
          <a:ext cx="1266825" cy="1590675"/>
        </a:xfrm>
        <a:custGeom>
          <a:avLst/>
          <a:gdLst>
            <a:gd name="connsiteX0" fmla="*/ 1266825 w 1266825"/>
            <a:gd name="connsiteY0" fmla="*/ 790575 h 1590675"/>
            <a:gd name="connsiteX1" fmla="*/ 1257300 w 1266825"/>
            <a:gd name="connsiteY1" fmla="*/ 704850 h 1590675"/>
            <a:gd name="connsiteX2" fmla="*/ 1247775 w 1266825"/>
            <a:gd name="connsiteY2" fmla="*/ 676275 h 1590675"/>
            <a:gd name="connsiteX3" fmla="*/ 1238250 w 1266825"/>
            <a:gd name="connsiteY3" fmla="*/ 638175 h 1590675"/>
            <a:gd name="connsiteX4" fmla="*/ 1228725 w 1266825"/>
            <a:gd name="connsiteY4" fmla="*/ 533400 h 1590675"/>
            <a:gd name="connsiteX5" fmla="*/ 1219200 w 1266825"/>
            <a:gd name="connsiteY5" fmla="*/ 495300 h 1590675"/>
            <a:gd name="connsiteX6" fmla="*/ 1200150 w 1266825"/>
            <a:gd name="connsiteY6" fmla="*/ 438150 h 1590675"/>
            <a:gd name="connsiteX7" fmla="*/ 1190625 w 1266825"/>
            <a:gd name="connsiteY7" fmla="*/ 409575 h 1590675"/>
            <a:gd name="connsiteX8" fmla="*/ 1171575 w 1266825"/>
            <a:gd name="connsiteY8" fmla="*/ 381000 h 1590675"/>
            <a:gd name="connsiteX9" fmla="*/ 1152525 w 1266825"/>
            <a:gd name="connsiteY9" fmla="*/ 304800 h 1590675"/>
            <a:gd name="connsiteX10" fmla="*/ 1133475 w 1266825"/>
            <a:gd name="connsiteY10" fmla="*/ 238125 h 1590675"/>
            <a:gd name="connsiteX11" fmla="*/ 1095375 w 1266825"/>
            <a:gd name="connsiteY11" fmla="*/ 180975 h 1590675"/>
            <a:gd name="connsiteX12" fmla="*/ 1066800 w 1266825"/>
            <a:gd name="connsiteY12" fmla="*/ 161925 h 1590675"/>
            <a:gd name="connsiteX13" fmla="*/ 1019175 w 1266825"/>
            <a:gd name="connsiteY13" fmla="*/ 104775 h 1590675"/>
            <a:gd name="connsiteX14" fmla="*/ 1000125 w 1266825"/>
            <a:gd name="connsiteY14" fmla="*/ 76200 h 1590675"/>
            <a:gd name="connsiteX15" fmla="*/ 885825 w 1266825"/>
            <a:gd name="connsiteY15" fmla="*/ 19050 h 1590675"/>
            <a:gd name="connsiteX16" fmla="*/ 819150 w 1266825"/>
            <a:gd name="connsiteY16" fmla="*/ 0 h 1590675"/>
            <a:gd name="connsiteX17" fmla="*/ 657225 w 1266825"/>
            <a:gd name="connsiteY17" fmla="*/ 9525 h 1590675"/>
            <a:gd name="connsiteX18" fmla="*/ 600075 w 1266825"/>
            <a:gd name="connsiteY18" fmla="*/ 28575 h 1590675"/>
            <a:gd name="connsiteX19" fmla="*/ 571500 w 1266825"/>
            <a:gd name="connsiteY19" fmla="*/ 38100 h 1590675"/>
            <a:gd name="connsiteX20" fmla="*/ 542925 w 1266825"/>
            <a:gd name="connsiteY20" fmla="*/ 47625 h 1590675"/>
            <a:gd name="connsiteX21" fmla="*/ 514350 w 1266825"/>
            <a:gd name="connsiteY21" fmla="*/ 66675 h 1590675"/>
            <a:gd name="connsiteX22" fmla="*/ 495300 w 1266825"/>
            <a:gd name="connsiteY22" fmla="*/ 95250 h 1590675"/>
            <a:gd name="connsiteX23" fmla="*/ 438150 w 1266825"/>
            <a:gd name="connsiteY23" fmla="*/ 133350 h 1590675"/>
            <a:gd name="connsiteX24" fmla="*/ 371475 w 1266825"/>
            <a:gd name="connsiteY24" fmla="*/ 200025 h 1590675"/>
            <a:gd name="connsiteX25" fmla="*/ 361950 w 1266825"/>
            <a:gd name="connsiteY25" fmla="*/ 228600 h 1590675"/>
            <a:gd name="connsiteX26" fmla="*/ 304800 w 1266825"/>
            <a:gd name="connsiteY26" fmla="*/ 266700 h 1590675"/>
            <a:gd name="connsiteX27" fmla="*/ 285750 w 1266825"/>
            <a:gd name="connsiteY27" fmla="*/ 295275 h 1590675"/>
            <a:gd name="connsiteX28" fmla="*/ 276225 w 1266825"/>
            <a:gd name="connsiteY28" fmla="*/ 323850 h 1590675"/>
            <a:gd name="connsiteX29" fmla="*/ 247650 w 1266825"/>
            <a:gd name="connsiteY29" fmla="*/ 342900 h 1590675"/>
            <a:gd name="connsiteX30" fmla="*/ 238125 w 1266825"/>
            <a:gd name="connsiteY30" fmla="*/ 371475 h 1590675"/>
            <a:gd name="connsiteX31" fmla="*/ 200025 w 1266825"/>
            <a:gd name="connsiteY31" fmla="*/ 428625 h 1590675"/>
            <a:gd name="connsiteX32" fmla="*/ 180975 w 1266825"/>
            <a:gd name="connsiteY32" fmla="*/ 457200 h 1590675"/>
            <a:gd name="connsiteX33" fmla="*/ 161925 w 1266825"/>
            <a:gd name="connsiteY33" fmla="*/ 485775 h 1590675"/>
            <a:gd name="connsiteX34" fmla="*/ 142875 w 1266825"/>
            <a:gd name="connsiteY34" fmla="*/ 542925 h 1590675"/>
            <a:gd name="connsiteX35" fmla="*/ 133350 w 1266825"/>
            <a:gd name="connsiteY35" fmla="*/ 571500 h 1590675"/>
            <a:gd name="connsiteX36" fmla="*/ 114300 w 1266825"/>
            <a:gd name="connsiteY36" fmla="*/ 600075 h 1590675"/>
            <a:gd name="connsiteX37" fmla="*/ 85725 w 1266825"/>
            <a:gd name="connsiteY37" fmla="*/ 685800 h 1590675"/>
            <a:gd name="connsiteX38" fmla="*/ 76200 w 1266825"/>
            <a:gd name="connsiteY38" fmla="*/ 714375 h 1590675"/>
            <a:gd name="connsiteX39" fmla="*/ 66675 w 1266825"/>
            <a:gd name="connsiteY39" fmla="*/ 828675 h 1590675"/>
            <a:gd name="connsiteX40" fmla="*/ 47625 w 1266825"/>
            <a:gd name="connsiteY40" fmla="*/ 885825 h 1590675"/>
            <a:gd name="connsiteX41" fmla="*/ 28575 w 1266825"/>
            <a:gd name="connsiteY41" fmla="*/ 942975 h 1590675"/>
            <a:gd name="connsiteX42" fmla="*/ 19050 w 1266825"/>
            <a:gd name="connsiteY42" fmla="*/ 971550 h 1590675"/>
            <a:gd name="connsiteX43" fmla="*/ 0 w 1266825"/>
            <a:gd name="connsiteY43" fmla="*/ 1095375 h 1590675"/>
            <a:gd name="connsiteX44" fmla="*/ 19050 w 1266825"/>
            <a:gd name="connsiteY44" fmla="*/ 1333500 h 1590675"/>
            <a:gd name="connsiteX45" fmla="*/ 28575 w 1266825"/>
            <a:gd name="connsiteY45" fmla="*/ 1362075 h 1590675"/>
            <a:gd name="connsiteX46" fmla="*/ 47625 w 1266825"/>
            <a:gd name="connsiteY46" fmla="*/ 1428750 h 1590675"/>
            <a:gd name="connsiteX47" fmla="*/ 123825 w 1266825"/>
            <a:gd name="connsiteY47" fmla="*/ 1495425 h 1590675"/>
            <a:gd name="connsiteX48" fmla="*/ 180975 w 1266825"/>
            <a:gd name="connsiteY48" fmla="*/ 1533525 h 1590675"/>
            <a:gd name="connsiteX49" fmla="*/ 209550 w 1266825"/>
            <a:gd name="connsiteY49" fmla="*/ 1552575 h 1590675"/>
            <a:gd name="connsiteX50" fmla="*/ 238125 w 1266825"/>
            <a:gd name="connsiteY50" fmla="*/ 1562100 h 1590675"/>
            <a:gd name="connsiteX51" fmla="*/ 304800 w 1266825"/>
            <a:gd name="connsiteY51" fmla="*/ 1590675 h 1590675"/>
            <a:gd name="connsiteX52" fmla="*/ 714375 w 1266825"/>
            <a:gd name="connsiteY52" fmla="*/ 1581150 h 1590675"/>
            <a:gd name="connsiteX53" fmla="*/ 819150 w 1266825"/>
            <a:gd name="connsiteY53" fmla="*/ 1552575 h 1590675"/>
            <a:gd name="connsiteX54" fmla="*/ 876300 w 1266825"/>
            <a:gd name="connsiteY54" fmla="*/ 1514475 h 1590675"/>
            <a:gd name="connsiteX55" fmla="*/ 914400 w 1266825"/>
            <a:gd name="connsiteY55" fmla="*/ 1457325 h 1590675"/>
            <a:gd name="connsiteX56" fmla="*/ 971550 w 1266825"/>
            <a:gd name="connsiteY56" fmla="*/ 1419225 h 1590675"/>
            <a:gd name="connsiteX57" fmla="*/ 1000125 w 1266825"/>
            <a:gd name="connsiteY57" fmla="*/ 1409700 h 1590675"/>
            <a:gd name="connsiteX58" fmla="*/ 1085850 w 1266825"/>
            <a:gd name="connsiteY58" fmla="*/ 1343025 h 1590675"/>
            <a:gd name="connsiteX59" fmla="*/ 1114425 w 1266825"/>
            <a:gd name="connsiteY59" fmla="*/ 1285875 h 1590675"/>
            <a:gd name="connsiteX60" fmla="*/ 1133475 w 1266825"/>
            <a:gd name="connsiteY60" fmla="*/ 1257300 h 1590675"/>
            <a:gd name="connsiteX61" fmla="*/ 1152525 w 1266825"/>
            <a:gd name="connsiteY61" fmla="*/ 1200150 h 1590675"/>
            <a:gd name="connsiteX62" fmla="*/ 1162050 w 1266825"/>
            <a:gd name="connsiteY62" fmla="*/ 1171575 h 1590675"/>
            <a:gd name="connsiteX63" fmla="*/ 1200150 w 1266825"/>
            <a:gd name="connsiteY63" fmla="*/ 1085850 h 1590675"/>
            <a:gd name="connsiteX64" fmla="*/ 1209675 w 1266825"/>
            <a:gd name="connsiteY64" fmla="*/ 1057275 h 1590675"/>
            <a:gd name="connsiteX65" fmla="*/ 1219200 w 1266825"/>
            <a:gd name="connsiteY65" fmla="*/ 1028700 h 1590675"/>
            <a:gd name="connsiteX66" fmla="*/ 1228725 w 1266825"/>
            <a:gd name="connsiteY66" fmla="*/ 981075 h 1590675"/>
            <a:gd name="connsiteX67" fmla="*/ 1247775 w 1266825"/>
            <a:gd name="connsiteY67" fmla="*/ 923925 h 1590675"/>
            <a:gd name="connsiteX68" fmla="*/ 1257300 w 1266825"/>
            <a:gd name="connsiteY68" fmla="*/ 895350 h 1590675"/>
            <a:gd name="connsiteX69" fmla="*/ 1266825 w 1266825"/>
            <a:gd name="connsiteY69" fmla="*/ 790575 h 1590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</a:cxnLst>
          <a:rect l="l" t="t" r="r" b="b"/>
          <a:pathLst>
            <a:path w="1266825" h="1590675">
              <a:moveTo>
                <a:pt x="1266825" y="790575"/>
              </a:moveTo>
              <a:cubicBezTo>
                <a:pt x="1263650" y="762000"/>
                <a:pt x="1262027" y="733210"/>
                <a:pt x="1257300" y="704850"/>
              </a:cubicBezTo>
              <a:cubicBezTo>
                <a:pt x="1255649" y="694946"/>
                <a:pt x="1250533" y="685929"/>
                <a:pt x="1247775" y="676275"/>
              </a:cubicBezTo>
              <a:cubicBezTo>
                <a:pt x="1244179" y="663688"/>
                <a:pt x="1241425" y="650875"/>
                <a:pt x="1238250" y="638175"/>
              </a:cubicBezTo>
              <a:cubicBezTo>
                <a:pt x="1235075" y="603250"/>
                <a:pt x="1233360" y="568161"/>
                <a:pt x="1228725" y="533400"/>
              </a:cubicBezTo>
              <a:cubicBezTo>
                <a:pt x="1226995" y="520424"/>
                <a:pt x="1222962" y="507839"/>
                <a:pt x="1219200" y="495300"/>
              </a:cubicBezTo>
              <a:cubicBezTo>
                <a:pt x="1213430" y="476066"/>
                <a:pt x="1206500" y="457200"/>
                <a:pt x="1200150" y="438150"/>
              </a:cubicBezTo>
              <a:cubicBezTo>
                <a:pt x="1196975" y="428625"/>
                <a:pt x="1196194" y="417929"/>
                <a:pt x="1190625" y="409575"/>
              </a:cubicBezTo>
              <a:lnTo>
                <a:pt x="1171575" y="381000"/>
              </a:lnTo>
              <a:cubicBezTo>
                <a:pt x="1152210" y="284174"/>
                <a:pt x="1172051" y="373141"/>
                <a:pt x="1152525" y="304800"/>
              </a:cubicBezTo>
              <a:cubicBezTo>
                <a:pt x="1149624" y="294645"/>
                <a:pt x="1140192" y="250216"/>
                <a:pt x="1133475" y="238125"/>
              </a:cubicBezTo>
              <a:cubicBezTo>
                <a:pt x="1122356" y="218111"/>
                <a:pt x="1114425" y="193675"/>
                <a:pt x="1095375" y="180975"/>
              </a:cubicBezTo>
              <a:lnTo>
                <a:pt x="1066800" y="161925"/>
              </a:lnTo>
              <a:cubicBezTo>
                <a:pt x="1019502" y="90979"/>
                <a:pt x="1080291" y="178114"/>
                <a:pt x="1019175" y="104775"/>
              </a:cubicBezTo>
              <a:cubicBezTo>
                <a:pt x="1011846" y="95981"/>
                <a:pt x="1008740" y="83738"/>
                <a:pt x="1000125" y="76200"/>
              </a:cubicBezTo>
              <a:cubicBezTo>
                <a:pt x="954674" y="36430"/>
                <a:pt x="939781" y="37035"/>
                <a:pt x="885825" y="19050"/>
              </a:cubicBezTo>
              <a:cubicBezTo>
                <a:pt x="844831" y="5385"/>
                <a:pt x="866990" y="11960"/>
                <a:pt x="819150" y="0"/>
              </a:cubicBezTo>
              <a:cubicBezTo>
                <a:pt x="765175" y="3175"/>
                <a:pt x="710839" y="2532"/>
                <a:pt x="657225" y="9525"/>
              </a:cubicBezTo>
              <a:cubicBezTo>
                <a:pt x="637313" y="12122"/>
                <a:pt x="619125" y="22225"/>
                <a:pt x="600075" y="28575"/>
              </a:cubicBezTo>
              <a:lnTo>
                <a:pt x="571500" y="38100"/>
              </a:lnTo>
              <a:cubicBezTo>
                <a:pt x="561975" y="41275"/>
                <a:pt x="551279" y="42056"/>
                <a:pt x="542925" y="47625"/>
              </a:cubicBezTo>
              <a:lnTo>
                <a:pt x="514350" y="66675"/>
              </a:lnTo>
              <a:cubicBezTo>
                <a:pt x="508000" y="76200"/>
                <a:pt x="503915" y="87712"/>
                <a:pt x="495300" y="95250"/>
              </a:cubicBezTo>
              <a:cubicBezTo>
                <a:pt x="478070" y="110327"/>
                <a:pt x="438150" y="133350"/>
                <a:pt x="438150" y="133350"/>
              </a:cubicBezTo>
              <a:cubicBezTo>
                <a:pt x="394481" y="198854"/>
                <a:pt x="421770" y="183260"/>
                <a:pt x="371475" y="200025"/>
              </a:cubicBezTo>
              <a:cubicBezTo>
                <a:pt x="368300" y="209550"/>
                <a:pt x="369050" y="221500"/>
                <a:pt x="361950" y="228600"/>
              </a:cubicBezTo>
              <a:cubicBezTo>
                <a:pt x="345761" y="244789"/>
                <a:pt x="304800" y="266700"/>
                <a:pt x="304800" y="266700"/>
              </a:cubicBezTo>
              <a:cubicBezTo>
                <a:pt x="298450" y="276225"/>
                <a:pt x="290870" y="285036"/>
                <a:pt x="285750" y="295275"/>
              </a:cubicBezTo>
              <a:cubicBezTo>
                <a:pt x="281260" y="304255"/>
                <a:pt x="282497" y="316010"/>
                <a:pt x="276225" y="323850"/>
              </a:cubicBezTo>
              <a:cubicBezTo>
                <a:pt x="269074" y="332789"/>
                <a:pt x="257175" y="336550"/>
                <a:pt x="247650" y="342900"/>
              </a:cubicBezTo>
              <a:cubicBezTo>
                <a:pt x="244475" y="352425"/>
                <a:pt x="243001" y="362698"/>
                <a:pt x="238125" y="371475"/>
              </a:cubicBezTo>
              <a:cubicBezTo>
                <a:pt x="227006" y="391489"/>
                <a:pt x="212725" y="409575"/>
                <a:pt x="200025" y="428625"/>
              </a:cubicBezTo>
              <a:lnTo>
                <a:pt x="180975" y="457200"/>
              </a:lnTo>
              <a:cubicBezTo>
                <a:pt x="174625" y="466725"/>
                <a:pt x="165545" y="474915"/>
                <a:pt x="161925" y="485775"/>
              </a:cubicBezTo>
              <a:lnTo>
                <a:pt x="142875" y="542925"/>
              </a:lnTo>
              <a:cubicBezTo>
                <a:pt x="139700" y="552450"/>
                <a:pt x="138919" y="563146"/>
                <a:pt x="133350" y="571500"/>
              </a:cubicBezTo>
              <a:cubicBezTo>
                <a:pt x="127000" y="581025"/>
                <a:pt x="118949" y="589614"/>
                <a:pt x="114300" y="600075"/>
              </a:cubicBezTo>
              <a:lnTo>
                <a:pt x="85725" y="685800"/>
              </a:lnTo>
              <a:lnTo>
                <a:pt x="76200" y="714375"/>
              </a:lnTo>
              <a:cubicBezTo>
                <a:pt x="73025" y="752475"/>
                <a:pt x="72960" y="790963"/>
                <a:pt x="66675" y="828675"/>
              </a:cubicBezTo>
              <a:cubicBezTo>
                <a:pt x="63374" y="848482"/>
                <a:pt x="53975" y="866775"/>
                <a:pt x="47625" y="885825"/>
              </a:cubicBezTo>
              <a:lnTo>
                <a:pt x="28575" y="942975"/>
              </a:lnTo>
              <a:cubicBezTo>
                <a:pt x="25400" y="952500"/>
                <a:pt x="20701" y="961646"/>
                <a:pt x="19050" y="971550"/>
              </a:cubicBezTo>
              <a:cubicBezTo>
                <a:pt x="5834" y="1050845"/>
                <a:pt x="12256" y="1009581"/>
                <a:pt x="0" y="1095375"/>
              </a:cubicBezTo>
              <a:cubicBezTo>
                <a:pt x="4935" y="1194075"/>
                <a:pt x="-1569" y="1251023"/>
                <a:pt x="19050" y="1333500"/>
              </a:cubicBezTo>
              <a:cubicBezTo>
                <a:pt x="21485" y="1343240"/>
                <a:pt x="25817" y="1352421"/>
                <a:pt x="28575" y="1362075"/>
              </a:cubicBezTo>
              <a:cubicBezTo>
                <a:pt x="32644" y="1376317"/>
                <a:pt x="40012" y="1413525"/>
                <a:pt x="47625" y="1428750"/>
              </a:cubicBezTo>
              <a:cubicBezTo>
                <a:pt x="74612" y="1482725"/>
                <a:pt x="66675" y="1438275"/>
                <a:pt x="123825" y="1495425"/>
              </a:cubicBezTo>
              <a:cubicBezTo>
                <a:pt x="177994" y="1549594"/>
                <a:pt x="125836" y="1505956"/>
                <a:pt x="180975" y="1533525"/>
              </a:cubicBezTo>
              <a:cubicBezTo>
                <a:pt x="191214" y="1538645"/>
                <a:pt x="199311" y="1547455"/>
                <a:pt x="209550" y="1552575"/>
              </a:cubicBezTo>
              <a:cubicBezTo>
                <a:pt x="218530" y="1557065"/>
                <a:pt x="228897" y="1558145"/>
                <a:pt x="238125" y="1562100"/>
              </a:cubicBezTo>
              <a:cubicBezTo>
                <a:pt x="320515" y="1597410"/>
                <a:pt x="237787" y="1568337"/>
                <a:pt x="304800" y="1590675"/>
              </a:cubicBezTo>
              <a:lnTo>
                <a:pt x="714375" y="1581150"/>
              </a:lnTo>
              <a:cubicBezTo>
                <a:pt x="733459" y="1580355"/>
                <a:pt x="806465" y="1561032"/>
                <a:pt x="819150" y="1552575"/>
              </a:cubicBezTo>
              <a:lnTo>
                <a:pt x="876300" y="1514475"/>
              </a:lnTo>
              <a:cubicBezTo>
                <a:pt x="889000" y="1495425"/>
                <a:pt x="895350" y="1470025"/>
                <a:pt x="914400" y="1457325"/>
              </a:cubicBezTo>
              <a:cubicBezTo>
                <a:pt x="933450" y="1444625"/>
                <a:pt x="949830" y="1426465"/>
                <a:pt x="971550" y="1419225"/>
              </a:cubicBezTo>
              <a:cubicBezTo>
                <a:pt x="981075" y="1416050"/>
                <a:pt x="991348" y="1414576"/>
                <a:pt x="1000125" y="1409700"/>
              </a:cubicBezTo>
              <a:cubicBezTo>
                <a:pt x="1033085" y="1391389"/>
                <a:pt x="1061912" y="1371750"/>
                <a:pt x="1085850" y="1343025"/>
              </a:cubicBezTo>
              <a:cubicBezTo>
                <a:pt x="1119972" y="1302079"/>
                <a:pt x="1092946" y="1328833"/>
                <a:pt x="1114425" y="1285875"/>
              </a:cubicBezTo>
              <a:cubicBezTo>
                <a:pt x="1119545" y="1275636"/>
                <a:pt x="1128826" y="1267761"/>
                <a:pt x="1133475" y="1257300"/>
              </a:cubicBezTo>
              <a:cubicBezTo>
                <a:pt x="1141630" y="1238950"/>
                <a:pt x="1146175" y="1219200"/>
                <a:pt x="1152525" y="1200150"/>
              </a:cubicBezTo>
              <a:cubicBezTo>
                <a:pt x="1155700" y="1190625"/>
                <a:pt x="1156481" y="1179929"/>
                <a:pt x="1162050" y="1171575"/>
              </a:cubicBezTo>
              <a:cubicBezTo>
                <a:pt x="1192239" y="1126292"/>
                <a:pt x="1177480" y="1153860"/>
                <a:pt x="1200150" y="1085850"/>
              </a:cubicBezTo>
              <a:lnTo>
                <a:pt x="1209675" y="1057275"/>
              </a:lnTo>
              <a:cubicBezTo>
                <a:pt x="1212850" y="1047750"/>
                <a:pt x="1217231" y="1038545"/>
                <a:pt x="1219200" y="1028700"/>
              </a:cubicBezTo>
              <a:cubicBezTo>
                <a:pt x="1222375" y="1012825"/>
                <a:pt x="1224465" y="996694"/>
                <a:pt x="1228725" y="981075"/>
              </a:cubicBezTo>
              <a:cubicBezTo>
                <a:pt x="1234009" y="961702"/>
                <a:pt x="1241425" y="942975"/>
                <a:pt x="1247775" y="923925"/>
              </a:cubicBezTo>
              <a:cubicBezTo>
                <a:pt x="1250950" y="914400"/>
                <a:pt x="1257300" y="905390"/>
                <a:pt x="1257300" y="895350"/>
              </a:cubicBezTo>
              <a:lnTo>
                <a:pt x="1266825" y="790575"/>
              </a:lnTo>
              <a:close/>
            </a:path>
          </a:pathLst>
        </a:custGeom>
        <a:noFill/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95250</xdr:colOff>
      <xdr:row>10</xdr:row>
      <xdr:rowOff>85725</xdr:rowOff>
    </xdr:from>
    <xdr:to>
      <xdr:col>11</xdr:col>
      <xdr:colOff>495300</xdr:colOff>
      <xdr:row>18</xdr:row>
      <xdr:rowOff>47625</xdr:rowOff>
    </xdr:to>
    <xdr:sp macro="" textlink="">
      <xdr:nvSpPr>
        <xdr:cNvPr id="7" name="Freeform 6"/>
        <xdr:cNvSpPr/>
      </xdr:nvSpPr>
      <xdr:spPr>
        <a:xfrm>
          <a:off x="6191250" y="1704975"/>
          <a:ext cx="1009650" cy="1257300"/>
        </a:xfrm>
        <a:custGeom>
          <a:avLst/>
          <a:gdLst>
            <a:gd name="connsiteX0" fmla="*/ 809625 w 1009650"/>
            <a:gd name="connsiteY0" fmla="*/ 200025 h 1257300"/>
            <a:gd name="connsiteX1" fmla="*/ 771525 w 1009650"/>
            <a:gd name="connsiteY1" fmla="*/ 152400 h 1257300"/>
            <a:gd name="connsiteX2" fmla="*/ 742950 w 1009650"/>
            <a:gd name="connsiteY2" fmla="*/ 123825 h 1257300"/>
            <a:gd name="connsiteX3" fmla="*/ 723900 w 1009650"/>
            <a:gd name="connsiteY3" fmla="*/ 95250 h 1257300"/>
            <a:gd name="connsiteX4" fmla="*/ 609600 w 1009650"/>
            <a:gd name="connsiteY4" fmla="*/ 38100 h 1257300"/>
            <a:gd name="connsiteX5" fmla="*/ 581025 w 1009650"/>
            <a:gd name="connsiteY5" fmla="*/ 28575 h 1257300"/>
            <a:gd name="connsiteX6" fmla="*/ 552450 w 1009650"/>
            <a:gd name="connsiteY6" fmla="*/ 19050 h 1257300"/>
            <a:gd name="connsiteX7" fmla="*/ 438150 w 1009650"/>
            <a:gd name="connsiteY7" fmla="*/ 0 h 1257300"/>
            <a:gd name="connsiteX8" fmla="*/ 266700 w 1009650"/>
            <a:gd name="connsiteY8" fmla="*/ 9525 h 1257300"/>
            <a:gd name="connsiteX9" fmla="*/ 209550 w 1009650"/>
            <a:gd name="connsiteY9" fmla="*/ 47625 h 1257300"/>
            <a:gd name="connsiteX10" fmla="*/ 180975 w 1009650"/>
            <a:gd name="connsiteY10" fmla="*/ 66675 h 1257300"/>
            <a:gd name="connsiteX11" fmla="*/ 152400 w 1009650"/>
            <a:gd name="connsiteY11" fmla="*/ 85725 h 1257300"/>
            <a:gd name="connsiteX12" fmla="*/ 123825 w 1009650"/>
            <a:gd name="connsiteY12" fmla="*/ 104775 h 1257300"/>
            <a:gd name="connsiteX13" fmla="*/ 85725 w 1009650"/>
            <a:gd name="connsiteY13" fmla="*/ 161925 h 1257300"/>
            <a:gd name="connsiteX14" fmla="*/ 66675 w 1009650"/>
            <a:gd name="connsiteY14" fmla="*/ 190500 h 1257300"/>
            <a:gd name="connsiteX15" fmla="*/ 57150 w 1009650"/>
            <a:gd name="connsiteY15" fmla="*/ 219075 h 1257300"/>
            <a:gd name="connsiteX16" fmla="*/ 28575 w 1009650"/>
            <a:gd name="connsiteY16" fmla="*/ 238125 h 1257300"/>
            <a:gd name="connsiteX17" fmla="*/ 19050 w 1009650"/>
            <a:gd name="connsiteY17" fmla="*/ 266700 h 1257300"/>
            <a:gd name="connsiteX18" fmla="*/ 0 w 1009650"/>
            <a:gd name="connsiteY18" fmla="*/ 342900 h 1257300"/>
            <a:gd name="connsiteX19" fmla="*/ 19050 w 1009650"/>
            <a:gd name="connsiteY19" fmla="*/ 638175 h 1257300"/>
            <a:gd name="connsiteX20" fmla="*/ 28575 w 1009650"/>
            <a:gd name="connsiteY20" fmla="*/ 695325 h 1257300"/>
            <a:gd name="connsiteX21" fmla="*/ 47625 w 1009650"/>
            <a:gd name="connsiteY21" fmla="*/ 752475 h 1257300"/>
            <a:gd name="connsiteX22" fmla="*/ 57150 w 1009650"/>
            <a:gd name="connsiteY22" fmla="*/ 781050 h 1257300"/>
            <a:gd name="connsiteX23" fmla="*/ 66675 w 1009650"/>
            <a:gd name="connsiteY23" fmla="*/ 809625 h 1257300"/>
            <a:gd name="connsiteX24" fmla="*/ 76200 w 1009650"/>
            <a:gd name="connsiteY24" fmla="*/ 838200 h 1257300"/>
            <a:gd name="connsiteX25" fmla="*/ 95250 w 1009650"/>
            <a:gd name="connsiteY25" fmla="*/ 1028700 h 1257300"/>
            <a:gd name="connsiteX26" fmla="*/ 114300 w 1009650"/>
            <a:gd name="connsiteY26" fmla="*/ 1085850 h 1257300"/>
            <a:gd name="connsiteX27" fmla="*/ 123825 w 1009650"/>
            <a:gd name="connsiteY27" fmla="*/ 1114425 h 1257300"/>
            <a:gd name="connsiteX28" fmla="*/ 152400 w 1009650"/>
            <a:gd name="connsiteY28" fmla="*/ 1133475 h 1257300"/>
            <a:gd name="connsiteX29" fmla="*/ 161925 w 1009650"/>
            <a:gd name="connsiteY29" fmla="*/ 1162050 h 1257300"/>
            <a:gd name="connsiteX30" fmla="*/ 190500 w 1009650"/>
            <a:gd name="connsiteY30" fmla="*/ 1171575 h 1257300"/>
            <a:gd name="connsiteX31" fmla="*/ 219075 w 1009650"/>
            <a:gd name="connsiteY31" fmla="*/ 1190625 h 1257300"/>
            <a:gd name="connsiteX32" fmla="*/ 247650 w 1009650"/>
            <a:gd name="connsiteY32" fmla="*/ 1200150 h 1257300"/>
            <a:gd name="connsiteX33" fmla="*/ 276225 w 1009650"/>
            <a:gd name="connsiteY33" fmla="*/ 1219200 h 1257300"/>
            <a:gd name="connsiteX34" fmla="*/ 333375 w 1009650"/>
            <a:gd name="connsiteY34" fmla="*/ 1238250 h 1257300"/>
            <a:gd name="connsiteX35" fmla="*/ 419100 w 1009650"/>
            <a:gd name="connsiteY35" fmla="*/ 1257300 h 1257300"/>
            <a:gd name="connsiteX36" fmla="*/ 600075 w 1009650"/>
            <a:gd name="connsiteY36" fmla="*/ 1247775 h 1257300"/>
            <a:gd name="connsiteX37" fmla="*/ 695325 w 1009650"/>
            <a:gd name="connsiteY37" fmla="*/ 1209675 h 1257300"/>
            <a:gd name="connsiteX38" fmla="*/ 723900 w 1009650"/>
            <a:gd name="connsiteY38" fmla="*/ 1200150 h 1257300"/>
            <a:gd name="connsiteX39" fmla="*/ 752475 w 1009650"/>
            <a:gd name="connsiteY39" fmla="*/ 1181100 h 1257300"/>
            <a:gd name="connsiteX40" fmla="*/ 781050 w 1009650"/>
            <a:gd name="connsiteY40" fmla="*/ 1171575 h 1257300"/>
            <a:gd name="connsiteX41" fmla="*/ 838200 w 1009650"/>
            <a:gd name="connsiteY41" fmla="*/ 1133475 h 1257300"/>
            <a:gd name="connsiteX42" fmla="*/ 876300 w 1009650"/>
            <a:gd name="connsiteY42" fmla="*/ 1076325 h 1257300"/>
            <a:gd name="connsiteX43" fmla="*/ 923925 w 1009650"/>
            <a:gd name="connsiteY43" fmla="*/ 1019175 h 1257300"/>
            <a:gd name="connsiteX44" fmla="*/ 952500 w 1009650"/>
            <a:gd name="connsiteY44" fmla="*/ 933450 h 1257300"/>
            <a:gd name="connsiteX45" fmla="*/ 962025 w 1009650"/>
            <a:gd name="connsiteY45" fmla="*/ 904875 h 1257300"/>
            <a:gd name="connsiteX46" fmla="*/ 971550 w 1009650"/>
            <a:gd name="connsiteY46" fmla="*/ 876300 h 1257300"/>
            <a:gd name="connsiteX47" fmla="*/ 990600 w 1009650"/>
            <a:gd name="connsiteY47" fmla="*/ 800100 h 1257300"/>
            <a:gd name="connsiteX48" fmla="*/ 1009650 w 1009650"/>
            <a:gd name="connsiteY48" fmla="*/ 695325 h 1257300"/>
            <a:gd name="connsiteX49" fmla="*/ 981075 w 1009650"/>
            <a:gd name="connsiteY49" fmla="*/ 571500 h 1257300"/>
            <a:gd name="connsiteX50" fmla="*/ 971550 w 1009650"/>
            <a:gd name="connsiteY50" fmla="*/ 542925 h 1257300"/>
            <a:gd name="connsiteX51" fmla="*/ 962025 w 1009650"/>
            <a:gd name="connsiteY51" fmla="*/ 514350 h 1257300"/>
            <a:gd name="connsiteX52" fmla="*/ 923925 w 1009650"/>
            <a:gd name="connsiteY52" fmla="*/ 457200 h 1257300"/>
            <a:gd name="connsiteX53" fmla="*/ 876300 w 1009650"/>
            <a:gd name="connsiteY53" fmla="*/ 314325 h 1257300"/>
            <a:gd name="connsiteX54" fmla="*/ 866775 w 1009650"/>
            <a:gd name="connsiteY54" fmla="*/ 285750 h 1257300"/>
            <a:gd name="connsiteX55" fmla="*/ 857250 w 1009650"/>
            <a:gd name="connsiteY55" fmla="*/ 257175 h 1257300"/>
            <a:gd name="connsiteX56" fmla="*/ 809625 w 1009650"/>
            <a:gd name="connsiteY56" fmla="*/ 200025 h 1257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</a:cxnLst>
          <a:rect l="l" t="t" r="r" b="b"/>
          <a:pathLst>
            <a:path w="1009650" h="1257300">
              <a:moveTo>
                <a:pt x="809625" y="200025"/>
              </a:moveTo>
              <a:cubicBezTo>
                <a:pt x="795338" y="182563"/>
                <a:pt x="784912" y="167700"/>
                <a:pt x="771525" y="152400"/>
              </a:cubicBezTo>
              <a:cubicBezTo>
                <a:pt x="762655" y="142263"/>
                <a:pt x="751574" y="134173"/>
                <a:pt x="742950" y="123825"/>
              </a:cubicBezTo>
              <a:cubicBezTo>
                <a:pt x="735621" y="115031"/>
                <a:pt x="732515" y="102788"/>
                <a:pt x="723900" y="95250"/>
              </a:cubicBezTo>
              <a:cubicBezTo>
                <a:pt x="678449" y="55480"/>
                <a:pt x="663556" y="56085"/>
                <a:pt x="609600" y="38100"/>
              </a:cubicBezTo>
              <a:lnTo>
                <a:pt x="581025" y="28575"/>
              </a:lnTo>
              <a:cubicBezTo>
                <a:pt x="571500" y="25400"/>
                <a:pt x="562389" y="20470"/>
                <a:pt x="552450" y="19050"/>
              </a:cubicBezTo>
              <a:cubicBezTo>
                <a:pt x="469748" y="7235"/>
                <a:pt x="507790" y="13928"/>
                <a:pt x="438150" y="0"/>
              </a:cubicBezTo>
              <a:cubicBezTo>
                <a:pt x="381000" y="3175"/>
                <a:pt x="322735" y="-2149"/>
                <a:pt x="266700" y="9525"/>
              </a:cubicBezTo>
              <a:cubicBezTo>
                <a:pt x="244286" y="14195"/>
                <a:pt x="228600" y="34925"/>
                <a:pt x="209550" y="47625"/>
              </a:cubicBezTo>
              <a:lnTo>
                <a:pt x="180975" y="66675"/>
              </a:lnTo>
              <a:lnTo>
                <a:pt x="152400" y="85725"/>
              </a:lnTo>
              <a:lnTo>
                <a:pt x="123825" y="104775"/>
              </a:lnTo>
              <a:lnTo>
                <a:pt x="85725" y="161925"/>
              </a:lnTo>
              <a:cubicBezTo>
                <a:pt x="79375" y="171450"/>
                <a:pt x="70295" y="179640"/>
                <a:pt x="66675" y="190500"/>
              </a:cubicBezTo>
              <a:cubicBezTo>
                <a:pt x="63500" y="200025"/>
                <a:pt x="63422" y="211235"/>
                <a:pt x="57150" y="219075"/>
              </a:cubicBezTo>
              <a:cubicBezTo>
                <a:pt x="49999" y="228014"/>
                <a:pt x="38100" y="231775"/>
                <a:pt x="28575" y="238125"/>
              </a:cubicBezTo>
              <a:cubicBezTo>
                <a:pt x="25400" y="247650"/>
                <a:pt x="21485" y="256960"/>
                <a:pt x="19050" y="266700"/>
              </a:cubicBezTo>
              <a:lnTo>
                <a:pt x="0" y="342900"/>
              </a:lnTo>
              <a:cubicBezTo>
                <a:pt x="8488" y="546619"/>
                <a:pt x="-680" y="509928"/>
                <a:pt x="19050" y="638175"/>
              </a:cubicBezTo>
              <a:cubicBezTo>
                <a:pt x="21987" y="657263"/>
                <a:pt x="23891" y="676589"/>
                <a:pt x="28575" y="695325"/>
              </a:cubicBezTo>
              <a:cubicBezTo>
                <a:pt x="33445" y="714806"/>
                <a:pt x="41275" y="733425"/>
                <a:pt x="47625" y="752475"/>
              </a:cubicBezTo>
              <a:lnTo>
                <a:pt x="57150" y="781050"/>
              </a:lnTo>
              <a:lnTo>
                <a:pt x="66675" y="809625"/>
              </a:lnTo>
              <a:lnTo>
                <a:pt x="76200" y="838200"/>
              </a:lnTo>
              <a:cubicBezTo>
                <a:pt x="78721" y="870977"/>
                <a:pt x="84603" y="982562"/>
                <a:pt x="95250" y="1028700"/>
              </a:cubicBezTo>
              <a:cubicBezTo>
                <a:pt x="99765" y="1048266"/>
                <a:pt x="107950" y="1066800"/>
                <a:pt x="114300" y="1085850"/>
              </a:cubicBezTo>
              <a:cubicBezTo>
                <a:pt x="117475" y="1095375"/>
                <a:pt x="115471" y="1108856"/>
                <a:pt x="123825" y="1114425"/>
              </a:cubicBezTo>
              <a:lnTo>
                <a:pt x="152400" y="1133475"/>
              </a:lnTo>
              <a:cubicBezTo>
                <a:pt x="155575" y="1143000"/>
                <a:pt x="154825" y="1154950"/>
                <a:pt x="161925" y="1162050"/>
              </a:cubicBezTo>
              <a:cubicBezTo>
                <a:pt x="169025" y="1169150"/>
                <a:pt x="181520" y="1167085"/>
                <a:pt x="190500" y="1171575"/>
              </a:cubicBezTo>
              <a:cubicBezTo>
                <a:pt x="200739" y="1176695"/>
                <a:pt x="208836" y="1185505"/>
                <a:pt x="219075" y="1190625"/>
              </a:cubicBezTo>
              <a:cubicBezTo>
                <a:pt x="228055" y="1195115"/>
                <a:pt x="238670" y="1195660"/>
                <a:pt x="247650" y="1200150"/>
              </a:cubicBezTo>
              <a:cubicBezTo>
                <a:pt x="257889" y="1205270"/>
                <a:pt x="265764" y="1214551"/>
                <a:pt x="276225" y="1219200"/>
              </a:cubicBezTo>
              <a:cubicBezTo>
                <a:pt x="294575" y="1227355"/>
                <a:pt x="313894" y="1233380"/>
                <a:pt x="333375" y="1238250"/>
              </a:cubicBezTo>
              <a:cubicBezTo>
                <a:pt x="387181" y="1251702"/>
                <a:pt x="358638" y="1245208"/>
                <a:pt x="419100" y="1257300"/>
              </a:cubicBezTo>
              <a:cubicBezTo>
                <a:pt x="479425" y="1254125"/>
                <a:pt x="540097" y="1254972"/>
                <a:pt x="600075" y="1247775"/>
              </a:cubicBezTo>
              <a:cubicBezTo>
                <a:pt x="640224" y="1242957"/>
                <a:pt x="660811" y="1224467"/>
                <a:pt x="695325" y="1209675"/>
              </a:cubicBezTo>
              <a:cubicBezTo>
                <a:pt x="704553" y="1205720"/>
                <a:pt x="714920" y="1204640"/>
                <a:pt x="723900" y="1200150"/>
              </a:cubicBezTo>
              <a:cubicBezTo>
                <a:pt x="734139" y="1195030"/>
                <a:pt x="742236" y="1186220"/>
                <a:pt x="752475" y="1181100"/>
              </a:cubicBezTo>
              <a:cubicBezTo>
                <a:pt x="761455" y="1176610"/>
                <a:pt x="772273" y="1176451"/>
                <a:pt x="781050" y="1171575"/>
              </a:cubicBezTo>
              <a:cubicBezTo>
                <a:pt x="801064" y="1160456"/>
                <a:pt x="838200" y="1133475"/>
                <a:pt x="838200" y="1133475"/>
              </a:cubicBezTo>
              <a:cubicBezTo>
                <a:pt x="850900" y="1114425"/>
                <a:pt x="860111" y="1092514"/>
                <a:pt x="876300" y="1076325"/>
              </a:cubicBezTo>
              <a:cubicBezTo>
                <a:pt x="894245" y="1058380"/>
                <a:pt x="913316" y="1043045"/>
                <a:pt x="923925" y="1019175"/>
              </a:cubicBezTo>
              <a:lnTo>
                <a:pt x="952500" y="933450"/>
              </a:lnTo>
              <a:lnTo>
                <a:pt x="962025" y="904875"/>
              </a:lnTo>
              <a:cubicBezTo>
                <a:pt x="965200" y="895350"/>
                <a:pt x="969115" y="886040"/>
                <a:pt x="971550" y="876300"/>
              </a:cubicBezTo>
              <a:cubicBezTo>
                <a:pt x="977900" y="850900"/>
                <a:pt x="987353" y="826080"/>
                <a:pt x="990600" y="800100"/>
              </a:cubicBezTo>
              <a:cubicBezTo>
                <a:pt x="1001370" y="713937"/>
                <a:pt x="992030" y="748184"/>
                <a:pt x="1009650" y="695325"/>
              </a:cubicBezTo>
              <a:cubicBezTo>
                <a:pt x="997285" y="608771"/>
                <a:pt x="1007225" y="649949"/>
                <a:pt x="981075" y="571500"/>
              </a:cubicBezTo>
              <a:lnTo>
                <a:pt x="971550" y="542925"/>
              </a:lnTo>
              <a:cubicBezTo>
                <a:pt x="968375" y="533400"/>
                <a:pt x="967594" y="522704"/>
                <a:pt x="962025" y="514350"/>
              </a:cubicBezTo>
              <a:cubicBezTo>
                <a:pt x="949325" y="495300"/>
                <a:pt x="931165" y="478920"/>
                <a:pt x="923925" y="457200"/>
              </a:cubicBezTo>
              <a:lnTo>
                <a:pt x="876300" y="314325"/>
              </a:lnTo>
              <a:lnTo>
                <a:pt x="866775" y="285750"/>
              </a:lnTo>
              <a:cubicBezTo>
                <a:pt x="863600" y="276225"/>
                <a:pt x="862819" y="265529"/>
                <a:pt x="857250" y="257175"/>
              </a:cubicBezTo>
              <a:cubicBezTo>
                <a:pt x="836439" y="225958"/>
                <a:pt x="823912" y="217487"/>
                <a:pt x="809625" y="200025"/>
              </a:cubicBezTo>
              <a:close/>
            </a:path>
          </a:pathLst>
        </a:cu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57150</xdr:colOff>
      <xdr:row>2</xdr:row>
      <xdr:rowOff>95250</xdr:rowOff>
    </xdr:from>
    <xdr:to>
      <xdr:col>12</xdr:col>
      <xdr:colOff>0</xdr:colOff>
      <xdr:row>10</xdr:row>
      <xdr:rowOff>58495</xdr:rowOff>
    </xdr:to>
    <xdr:sp macro="" textlink="">
      <xdr:nvSpPr>
        <xdr:cNvPr id="8" name="Freeform 7"/>
        <xdr:cNvSpPr/>
      </xdr:nvSpPr>
      <xdr:spPr>
        <a:xfrm>
          <a:off x="6153150" y="419100"/>
          <a:ext cx="1162050" cy="1258645"/>
        </a:xfrm>
        <a:custGeom>
          <a:avLst/>
          <a:gdLst>
            <a:gd name="connsiteX0" fmla="*/ 1066800 w 1162050"/>
            <a:gd name="connsiteY0" fmla="*/ 19050 h 1258645"/>
            <a:gd name="connsiteX1" fmla="*/ 1143000 w 1162050"/>
            <a:gd name="connsiteY1" fmla="*/ 123825 h 1258645"/>
            <a:gd name="connsiteX2" fmla="*/ 1162050 w 1162050"/>
            <a:gd name="connsiteY2" fmla="*/ 180975 h 1258645"/>
            <a:gd name="connsiteX3" fmla="*/ 1152525 w 1162050"/>
            <a:gd name="connsiteY3" fmla="*/ 266700 h 1258645"/>
            <a:gd name="connsiteX4" fmla="*/ 1143000 w 1162050"/>
            <a:gd name="connsiteY4" fmla="*/ 304800 h 1258645"/>
            <a:gd name="connsiteX5" fmla="*/ 1123950 w 1162050"/>
            <a:gd name="connsiteY5" fmla="*/ 571500 h 1258645"/>
            <a:gd name="connsiteX6" fmla="*/ 1114425 w 1162050"/>
            <a:gd name="connsiteY6" fmla="*/ 600075 h 1258645"/>
            <a:gd name="connsiteX7" fmla="*/ 1104900 w 1162050"/>
            <a:gd name="connsiteY7" fmla="*/ 866775 h 1258645"/>
            <a:gd name="connsiteX8" fmla="*/ 1085850 w 1162050"/>
            <a:gd name="connsiteY8" fmla="*/ 1038225 h 1258645"/>
            <a:gd name="connsiteX9" fmla="*/ 1038225 w 1162050"/>
            <a:gd name="connsiteY9" fmla="*/ 1143000 h 1258645"/>
            <a:gd name="connsiteX10" fmla="*/ 952500 w 1162050"/>
            <a:gd name="connsiteY10" fmla="*/ 1190625 h 1258645"/>
            <a:gd name="connsiteX11" fmla="*/ 895350 w 1162050"/>
            <a:gd name="connsiteY11" fmla="*/ 1228725 h 1258645"/>
            <a:gd name="connsiteX12" fmla="*/ 876300 w 1162050"/>
            <a:gd name="connsiteY12" fmla="*/ 1257300 h 1258645"/>
            <a:gd name="connsiteX13" fmla="*/ 762000 w 1162050"/>
            <a:gd name="connsiteY13" fmla="*/ 1247775 h 1258645"/>
            <a:gd name="connsiteX14" fmla="*/ 581025 w 1162050"/>
            <a:gd name="connsiteY14" fmla="*/ 1238250 h 1258645"/>
            <a:gd name="connsiteX15" fmla="*/ 95250 w 1162050"/>
            <a:gd name="connsiteY15" fmla="*/ 1238250 h 1258645"/>
            <a:gd name="connsiteX16" fmla="*/ 47625 w 1162050"/>
            <a:gd name="connsiteY16" fmla="*/ 1228725 h 1258645"/>
            <a:gd name="connsiteX17" fmla="*/ 28575 w 1162050"/>
            <a:gd name="connsiteY17" fmla="*/ 1200150 h 1258645"/>
            <a:gd name="connsiteX18" fmla="*/ 0 w 1162050"/>
            <a:gd name="connsiteY18" fmla="*/ 1143000 h 1258645"/>
            <a:gd name="connsiteX19" fmla="*/ 19050 w 1162050"/>
            <a:gd name="connsiteY19" fmla="*/ 990600 h 1258645"/>
            <a:gd name="connsiteX20" fmla="*/ 38100 w 1162050"/>
            <a:gd name="connsiteY20" fmla="*/ 933450 h 1258645"/>
            <a:gd name="connsiteX21" fmla="*/ 47625 w 1162050"/>
            <a:gd name="connsiteY21" fmla="*/ 904875 h 1258645"/>
            <a:gd name="connsiteX22" fmla="*/ 66675 w 1162050"/>
            <a:gd name="connsiteY22" fmla="*/ 876300 h 1258645"/>
            <a:gd name="connsiteX23" fmla="*/ 76200 w 1162050"/>
            <a:gd name="connsiteY23" fmla="*/ 847725 h 1258645"/>
            <a:gd name="connsiteX24" fmla="*/ 114300 w 1162050"/>
            <a:gd name="connsiteY24" fmla="*/ 790575 h 1258645"/>
            <a:gd name="connsiteX25" fmla="*/ 142875 w 1162050"/>
            <a:gd name="connsiteY25" fmla="*/ 733425 h 1258645"/>
            <a:gd name="connsiteX26" fmla="*/ 161925 w 1162050"/>
            <a:gd name="connsiteY26" fmla="*/ 676275 h 1258645"/>
            <a:gd name="connsiteX27" fmla="*/ 180975 w 1162050"/>
            <a:gd name="connsiteY27" fmla="*/ 647700 h 1258645"/>
            <a:gd name="connsiteX28" fmla="*/ 200025 w 1162050"/>
            <a:gd name="connsiteY28" fmla="*/ 590550 h 1258645"/>
            <a:gd name="connsiteX29" fmla="*/ 209550 w 1162050"/>
            <a:gd name="connsiteY29" fmla="*/ 561975 h 1258645"/>
            <a:gd name="connsiteX30" fmla="*/ 219075 w 1162050"/>
            <a:gd name="connsiteY30" fmla="*/ 533400 h 1258645"/>
            <a:gd name="connsiteX31" fmla="*/ 238125 w 1162050"/>
            <a:gd name="connsiteY31" fmla="*/ 504825 h 1258645"/>
            <a:gd name="connsiteX32" fmla="*/ 247650 w 1162050"/>
            <a:gd name="connsiteY32" fmla="*/ 476250 h 1258645"/>
            <a:gd name="connsiteX33" fmla="*/ 276225 w 1162050"/>
            <a:gd name="connsiteY33" fmla="*/ 447675 h 1258645"/>
            <a:gd name="connsiteX34" fmla="*/ 304800 w 1162050"/>
            <a:gd name="connsiteY34" fmla="*/ 390525 h 1258645"/>
            <a:gd name="connsiteX35" fmla="*/ 361950 w 1162050"/>
            <a:gd name="connsiteY35" fmla="*/ 333375 h 1258645"/>
            <a:gd name="connsiteX36" fmla="*/ 409575 w 1162050"/>
            <a:gd name="connsiteY36" fmla="*/ 285750 h 1258645"/>
            <a:gd name="connsiteX37" fmla="*/ 438150 w 1162050"/>
            <a:gd name="connsiteY37" fmla="*/ 257175 h 1258645"/>
            <a:gd name="connsiteX38" fmla="*/ 476250 w 1162050"/>
            <a:gd name="connsiteY38" fmla="*/ 200025 h 1258645"/>
            <a:gd name="connsiteX39" fmla="*/ 504825 w 1162050"/>
            <a:gd name="connsiteY39" fmla="*/ 180975 h 1258645"/>
            <a:gd name="connsiteX40" fmla="*/ 533400 w 1162050"/>
            <a:gd name="connsiteY40" fmla="*/ 152400 h 1258645"/>
            <a:gd name="connsiteX41" fmla="*/ 561975 w 1162050"/>
            <a:gd name="connsiteY41" fmla="*/ 142875 h 1258645"/>
            <a:gd name="connsiteX42" fmla="*/ 590550 w 1162050"/>
            <a:gd name="connsiteY42" fmla="*/ 123825 h 1258645"/>
            <a:gd name="connsiteX43" fmla="*/ 647700 w 1162050"/>
            <a:gd name="connsiteY43" fmla="*/ 85725 h 1258645"/>
            <a:gd name="connsiteX44" fmla="*/ 676275 w 1162050"/>
            <a:gd name="connsiteY44" fmla="*/ 66675 h 1258645"/>
            <a:gd name="connsiteX45" fmla="*/ 704850 w 1162050"/>
            <a:gd name="connsiteY45" fmla="*/ 57150 h 1258645"/>
            <a:gd name="connsiteX46" fmla="*/ 733425 w 1162050"/>
            <a:gd name="connsiteY46" fmla="*/ 38100 h 1258645"/>
            <a:gd name="connsiteX47" fmla="*/ 771525 w 1162050"/>
            <a:gd name="connsiteY47" fmla="*/ 28575 h 1258645"/>
            <a:gd name="connsiteX48" fmla="*/ 914400 w 1162050"/>
            <a:gd name="connsiteY48" fmla="*/ 0 h 1258645"/>
            <a:gd name="connsiteX49" fmla="*/ 1047750 w 1162050"/>
            <a:gd name="connsiteY49" fmla="*/ 9525 h 1258645"/>
            <a:gd name="connsiteX50" fmla="*/ 1066800 w 1162050"/>
            <a:gd name="connsiteY50" fmla="*/ 19050 h 12586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</a:cxnLst>
          <a:rect l="l" t="t" r="r" b="b"/>
          <a:pathLst>
            <a:path w="1162050" h="1258645">
              <a:moveTo>
                <a:pt x="1066800" y="19050"/>
              </a:moveTo>
              <a:cubicBezTo>
                <a:pt x="1081622" y="37577"/>
                <a:pt x="1135946" y="102663"/>
                <a:pt x="1143000" y="123825"/>
              </a:cubicBezTo>
              <a:lnTo>
                <a:pt x="1162050" y="180975"/>
              </a:lnTo>
              <a:cubicBezTo>
                <a:pt x="1158875" y="209550"/>
                <a:pt x="1156897" y="238283"/>
                <a:pt x="1152525" y="266700"/>
              </a:cubicBezTo>
              <a:cubicBezTo>
                <a:pt x="1150534" y="279639"/>
                <a:pt x="1144087" y="291754"/>
                <a:pt x="1143000" y="304800"/>
              </a:cubicBezTo>
              <a:cubicBezTo>
                <a:pt x="1135533" y="394401"/>
                <a:pt x="1140018" y="483127"/>
                <a:pt x="1123950" y="571500"/>
              </a:cubicBezTo>
              <a:cubicBezTo>
                <a:pt x="1122154" y="581378"/>
                <a:pt x="1117600" y="590550"/>
                <a:pt x="1114425" y="600075"/>
              </a:cubicBezTo>
              <a:cubicBezTo>
                <a:pt x="1111250" y="688975"/>
                <a:pt x="1109131" y="777919"/>
                <a:pt x="1104900" y="866775"/>
              </a:cubicBezTo>
              <a:cubicBezTo>
                <a:pt x="1096781" y="1037265"/>
                <a:pt x="1105496" y="949818"/>
                <a:pt x="1085850" y="1038225"/>
              </a:cubicBezTo>
              <a:cubicBezTo>
                <a:pt x="1079474" y="1066915"/>
                <a:pt x="1074501" y="1130908"/>
                <a:pt x="1038225" y="1143000"/>
              </a:cubicBezTo>
              <a:cubicBezTo>
                <a:pt x="1002292" y="1154978"/>
                <a:pt x="985252" y="1157873"/>
                <a:pt x="952500" y="1190625"/>
              </a:cubicBezTo>
              <a:cubicBezTo>
                <a:pt x="916825" y="1226300"/>
                <a:pt x="936704" y="1214940"/>
                <a:pt x="895350" y="1228725"/>
              </a:cubicBezTo>
              <a:cubicBezTo>
                <a:pt x="889000" y="1238250"/>
                <a:pt x="887633" y="1255681"/>
                <a:pt x="876300" y="1257300"/>
              </a:cubicBezTo>
              <a:cubicBezTo>
                <a:pt x="838452" y="1262707"/>
                <a:pt x="800153" y="1250236"/>
                <a:pt x="762000" y="1247775"/>
              </a:cubicBezTo>
              <a:cubicBezTo>
                <a:pt x="701717" y="1243886"/>
                <a:pt x="641350" y="1241425"/>
                <a:pt x="581025" y="1238250"/>
              </a:cubicBezTo>
              <a:cubicBezTo>
                <a:pt x="344898" y="1245405"/>
                <a:pt x="297422" y="1255830"/>
                <a:pt x="95250" y="1238250"/>
              </a:cubicBezTo>
              <a:cubicBezTo>
                <a:pt x="79121" y="1236848"/>
                <a:pt x="63500" y="1231900"/>
                <a:pt x="47625" y="1228725"/>
              </a:cubicBezTo>
              <a:cubicBezTo>
                <a:pt x="41275" y="1219200"/>
                <a:pt x="33695" y="1210389"/>
                <a:pt x="28575" y="1200150"/>
              </a:cubicBezTo>
              <a:cubicBezTo>
                <a:pt x="-10860" y="1121280"/>
                <a:pt x="54595" y="1224892"/>
                <a:pt x="0" y="1143000"/>
              </a:cubicBezTo>
              <a:cubicBezTo>
                <a:pt x="4531" y="1093164"/>
                <a:pt x="5630" y="1039808"/>
                <a:pt x="19050" y="990600"/>
              </a:cubicBezTo>
              <a:cubicBezTo>
                <a:pt x="24334" y="971227"/>
                <a:pt x="31750" y="952500"/>
                <a:pt x="38100" y="933450"/>
              </a:cubicBezTo>
              <a:cubicBezTo>
                <a:pt x="41275" y="923925"/>
                <a:pt x="42056" y="913229"/>
                <a:pt x="47625" y="904875"/>
              </a:cubicBezTo>
              <a:cubicBezTo>
                <a:pt x="53975" y="895350"/>
                <a:pt x="61555" y="886539"/>
                <a:pt x="66675" y="876300"/>
              </a:cubicBezTo>
              <a:cubicBezTo>
                <a:pt x="71165" y="867320"/>
                <a:pt x="71324" y="856502"/>
                <a:pt x="76200" y="847725"/>
              </a:cubicBezTo>
              <a:cubicBezTo>
                <a:pt x="87319" y="827711"/>
                <a:pt x="107060" y="812295"/>
                <a:pt x="114300" y="790575"/>
              </a:cubicBezTo>
              <a:cubicBezTo>
                <a:pt x="149038" y="686362"/>
                <a:pt x="93636" y="844212"/>
                <a:pt x="142875" y="733425"/>
              </a:cubicBezTo>
              <a:cubicBezTo>
                <a:pt x="151030" y="715075"/>
                <a:pt x="150786" y="692983"/>
                <a:pt x="161925" y="676275"/>
              </a:cubicBezTo>
              <a:cubicBezTo>
                <a:pt x="168275" y="666750"/>
                <a:pt x="176326" y="658161"/>
                <a:pt x="180975" y="647700"/>
              </a:cubicBezTo>
              <a:cubicBezTo>
                <a:pt x="189130" y="629350"/>
                <a:pt x="193675" y="609600"/>
                <a:pt x="200025" y="590550"/>
              </a:cubicBezTo>
              <a:lnTo>
                <a:pt x="209550" y="561975"/>
              </a:lnTo>
              <a:cubicBezTo>
                <a:pt x="212725" y="552450"/>
                <a:pt x="213506" y="541754"/>
                <a:pt x="219075" y="533400"/>
              </a:cubicBezTo>
              <a:cubicBezTo>
                <a:pt x="225425" y="523875"/>
                <a:pt x="233005" y="515064"/>
                <a:pt x="238125" y="504825"/>
              </a:cubicBezTo>
              <a:cubicBezTo>
                <a:pt x="242615" y="495845"/>
                <a:pt x="242081" y="484604"/>
                <a:pt x="247650" y="476250"/>
              </a:cubicBezTo>
              <a:cubicBezTo>
                <a:pt x="255122" y="465042"/>
                <a:pt x="266700" y="457200"/>
                <a:pt x="276225" y="447675"/>
              </a:cubicBezTo>
              <a:cubicBezTo>
                <a:pt x="285052" y="421195"/>
                <a:pt x="285105" y="412682"/>
                <a:pt x="304800" y="390525"/>
              </a:cubicBezTo>
              <a:cubicBezTo>
                <a:pt x="322698" y="370389"/>
                <a:pt x="347006" y="355791"/>
                <a:pt x="361950" y="333375"/>
              </a:cubicBezTo>
              <a:cubicBezTo>
                <a:pt x="396875" y="280988"/>
                <a:pt x="361950" y="325437"/>
                <a:pt x="409575" y="285750"/>
              </a:cubicBezTo>
              <a:cubicBezTo>
                <a:pt x="419923" y="277126"/>
                <a:pt x="429880" y="267808"/>
                <a:pt x="438150" y="257175"/>
              </a:cubicBezTo>
              <a:cubicBezTo>
                <a:pt x="452206" y="239103"/>
                <a:pt x="457200" y="212725"/>
                <a:pt x="476250" y="200025"/>
              </a:cubicBezTo>
              <a:cubicBezTo>
                <a:pt x="485775" y="193675"/>
                <a:pt x="496031" y="188304"/>
                <a:pt x="504825" y="180975"/>
              </a:cubicBezTo>
              <a:cubicBezTo>
                <a:pt x="515173" y="172351"/>
                <a:pt x="522192" y="159872"/>
                <a:pt x="533400" y="152400"/>
              </a:cubicBezTo>
              <a:cubicBezTo>
                <a:pt x="541754" y="146831"/>
                <a:pt x="552995" y="147365"/>
                <a:pt x="561975" y="142875"/>
              </a:cubicBezTo>
              <a:cubicBezTo>
                <a:pt x="572214" y="137755"/>
                <a:pt x="581025" y="130175"/>
                <a:pt x="590550" y="123825"/>
              </a:cubicBezTo>
              <a:cubicBezTo>
                <a:pt x="624033" y="73600"/>
                <a:pt x="590293" y="110328"/>
                <a:pt x="647700" y="85725"/>
              </a:cubicBezTo>
              <a:cubicBezTo>
                <a:pt x="658222" y="81216"/>
                <a:pt x="666036" y="71795"/>
                <a:pt x="676275" y="66675"/>
              </a:cubicBezTo>
              <a:cubicBezTo>
                <a:pt x="685255" y="62185"/>
                <a:pt x="695870" y="61640"/>
                <a:pt x="704850" y="57150"/>
              </a:cubicBezTo>
              <a:cubicBezTo>
                <a:pt x="715089" y="52030"/>
                <a:pt x="722903" y="42609"/>
                <a:pt x="733425" y="38100"/>
              </a:cubicBezTo>
              <a:cubicBezTo>
                <a:pt x="745457" y="32943"/>
                <a:pt x="758986" y="32337"/>
                <a:pt x="771525" y="28575"/>
              </a:cubicBezTo>
              <a:cubicBezTo>
                <a:pt x="870849" y="-1222"/>
                <a:pt x="787386" y="14113"/>
                <a:pt x="914400" y="0"/>
              </a:cubicBezTo>
              <a:cubicBezTo>
                <a:pt x="958850" y="3175"/>
                <a:pt x="1003865" y="1781"/>
                <a:pt x="1047750" y="9525"/>
              </a:cubicBezTo>
              <a:cubicBezTo>
                <a:pt x="1059023" y="11514"/>
                <a:pt x="1076325" y="28575"/>
                <a:pt x="1066800" y="19050"/>
              </a:cubicBezTo>
              <a:close/>
            </a:path>
          </a:pathLst>
        </a:cu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257175</xdr:colOff>
      <xdr:row>16</xdr:row>
      <xdr:rowOff>152400</xdr:rowOff>
    </xdr:from>
    <xdr:to>
      <xdr:col>11</xdr:col>
      <xdr:colOff>200025</xdr:colOff>
      <xdr:row>19</xdr:row>
      <xdr:rowOff>66675</xdr:rowOff>
    </xdr:to>
    <xdr:cxnSp macro="">
      <xdr:nvCxnSpPr>
        <xdr:cNvPr id="10" name="Straight Arrow Connector 9"/>
        <xdr:cNvCxnSpPr/>
      </xdr:nvCxnSpPr>
      <xdr:spPr>
        <a:xfrm flipH="1" flipV="1">
          <a:off x="6353175" y="2743200"/>
          <a:ext cx="55245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18</xdr:row>
      <xdr:rowOff>123825</xdr:rowOff>
    </xdr:from>
    <xdr:to>
      <xdr:col>11</xdr:col>
      <xdr:colOff>438150</xdr:colOff>
      <xdr:row>20</xdr:row>
      <xdr:rowOff>85725</xdr:rowOff>
    </xdr:to>
    <xdr:sp macro="" textlink="">
      <xdr:nvSpPr>
        <xdr:cNvPr id="12" name="TextBox 11"/>
        <xdr:cNvSpPr txBox="1"/>
      </xdr:nvSpPr>
      <xdr:spPr>
        <a:xfrm>
          <a:off x="6924675" y="3038475"/>
          <a:ext cx="2190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C00000"/>
              </a:solidFill>
            </a:rPr>
            <a:t>?</a:t>
          </a:r>
        </a:p>
      </xdr:txBody>
    </xdr:sp>
    <xdr:clientData/>
  </xdr:twoCellAnchor>
  <xdr:twoCellAnchor editAs="oneCell">
    <xdr:from>
      <xdr:col>4</xdr:col>
      <xdr:colOff>45119</xdr:colOff>
      <xdr:row>27</xdr:row>
      <xdr:rowOff>135355</xdr:rowOff>
    </xdr:from>
    <xdr:to>
      <xdr:col>13</xdr:col>
      <xdr:colOff>235619</xdr:colOff>
      <xdr:row>54</xdr:row>
      <xdr:rowOff>108284</xdr:rowOff>
    </xdr:to>
    <xdr:pic>
      <xdr:nvPicPr>
        <xdr:cNvPr id="72769" name="Pictur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540" y="4466723"/>
          <a:ext cx="5694947" cy="4304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42</xdr:row>
      <xdr:rowOff>95250</xdr:rowOff>
    </xdr:from>
    <xdr:to>
      <xdr:col>6</xdr:col>
      <xdr:colOff>200470</xdr:colOff>
      <xdr:row>48</xdr:row>
      <xdr:rowOff>133350</xdr:rowOff>
    </xdr:to>
    <xdr:sp macro="" textlink="">
      <xdr:nvSpPr>
        <xdr:cNvPr id="14" name="Freeform 13"/>
        <xdr:cNvSpPr/>
      </xdr:nvSpPr>
      <xdr:spPr>
        <a:xfrm>
          <a:off x="3181350" y="6896100"/>
          <a:ext cx="676720" cy="1009650"/>
        </a:xfrm>
        <a:custGeom>
          <a:avLst/>
          <a:gdLst>
            <a:gd name="connsiteX0" fmla="*/ 676275 w 676720"/>
            <a:gd name="connsiteY0" fmla="*/ 781050 h 1009650"/>
            <a:gd name="connsiteX1" fmla="*/ 657225 w 676720"/>
            <a:gd name="connsiteY1" fmla="*/ 733425 h 1009650"/>
            <a:gd name="connsiteX2" fmla="*/ 628650 w 676720"/>
            <a:gd name="connsiteY2" fmla="*/ 676275 h 1009650"/>
            <a:gd name="connsiteX3" fmla="*/ 619125 w 676720"/>
            <a:gd name="connsiteY3" fmla="*/ 400050 h 1009650"/>
            <a:gd name="connsiteX4" fmla="*/ 590550 w 676720"/>
            <a:gd name="connsiteY4" fmla="*/ 314325 h 1009650"/>
            <a:gd name="connsiteX5" fmla="*/ 581025 w 676720"/>
            <a:gd name="connsiteY5" fmla="*/ 285750 h 1009650"/>
            <a:gd name="connsiteX6" fmla="*/ 571500 w 676720"/>
            <a:gd name="connsiteY6" fmla="*/ 257175 h 1009650"/>
            <a:gd name="connsiteX7" fmla="*/ 542925 w 676720"/>
            <a:gd name="connsiteY7" fmla="*/ 228600 h 1009650"/>
            <a:gd name="connsiteX8" fmla="*/ 514350 w 676720"/>
            <a:gd name="connsiteY8" fmla="*/ 133350 h 1009650"/>
            <a:gd name="connsiteX9" fmla="*/ 485775 w 676720"/>
            <a:gd name="connsiteY9" fmla="*/ 76200 h 1009650"/>
            <a:gd name="connsiteX10" fmla="*/ 428625 w 676720"/>
            <a:gd name="connsiteY10" fmla="*/ 38100 h 1009650"/>
            <a:gd name="connsiteX11" fmla="*/ 400050 w 676720"/>
            <a:gd name="connsiteY11" fmla="*/ 19050 h 1009650"/>
            <a:gd name="connsiteX12" fmla="*/ 333375 w 676720"/>
            <a:gd name="connsiteY12" fmla="*/ 0 h 1009650"/>
            <a:gd name="connsiteX13" fmla="*/ 276225 w 676720"/>
            <a:gd name="connsiteY13" fmla="*/ 9525 h 1009650"/>
            <a:gd name="connsiteX14" fmla="*/ 171450 w 676720"/>
            <a:gd name="connsiteY14" fmla="*/ 66675 h 1009650"/>
            <a:gd name="connsiteX15" fmla="*/ 161925 w 676720"/>
            <a:gd name="connsiteY15" fmla="*/ 95250 h 1009650"/>
            <a:gd name="connsiteX16" fmla="*/ 114300 w 676720"/>
            <a:gd name="connsiteY16" fmla="*/ 152400 h 1009650"/>
            <a:gd name="connsiteX17" fmla="*/ 76200 w 676720"/>
            <a:gd name="connsiteY17" fmla="*/ 200025 h 1009650"/>
            <a:gd name="connsiteX18" fmla="*/ 66675 w 676720"/>
            <a:gd name="connsiteY18" fmla="*/ 238125 h 1009650"/>
            <a:gd name="connsiteX19" fmla="*/ 38100 w 676720"/>
            <a:gd name="connsiteY19" fmla="*/ 266700 h 1009650"/>
            <a:gd name="connsiteX20" fmla="*/ 9525 w 676720"/>
            <a:gd name="connsiteY20" fmla="*/ 323850 h 1009650"/>
            <a:gd name="connsiteX21" fmla="*/ 0 w 676720"/>
            <a:gd name="connsiteY21" fmla="*/ 390525 h 1009650"/>
            <a:gd name="connsiteX22" fmla="*/ 9525 w 676720"/>
            <a:gd name="connsiteY22" fmla="*/ 590550 h 1009650"/>
            <a:gd name="connsiteX23" fmla="*/ 19050 w 676720"/>
            <a:gd name="connsiteY23" fmla="*/ 638175 h 1009650"/>
            <a:gd name="connsiteX24" fmla="*/ 28575 w 676720"/>
            <a:gd name="connsiteY24" fmla="*/ 704850 h 1009650"/>
            <a:gd name="connsiteX25" fmla="*/ 57150 w 676720"/>
            <a:gd name="connsiteY25" fmla="*/ 838200 h 1009650"/>
            <a:gd name="connsiteX26" fmla="*/ 76200 w 676720"/>
            <a:gd name="connsiteY26" fmla="*/ 866775 h 1009650"/>
            <a:gd name="connsiteX27" fmla="*/ 114300 w 676720"/>
            <a:gd name="connsiteY27" fmla="*/ 914400 h 1009650"/>
            <a:gd name="connsiteX28" fmla="*/ 133350 w 676720"/>
            <a:gd name="connsiteY28" fmla="*/ 942975 h 1009650"/>
            <a:gd name="connsiteX29" fmla="*/ 171450 w 676720"/>
            <a:gd name="connsiteY29" fmla="*/ 952500 h 1009650"/>
            <a:gd name="connsiteX30" fmla="*/ 200025 w 676720"/>
            <a:gd name="connsiteY30" fmla="*/ 962025 h 1009650"/>
            <a:gd name="connsiteX31" fmla="*/ 228600 w 676720"/>
            <a:gd name="connsiteY31" fmla="*/ 981075 h 1009650"/>
            <a:gd name="connsiteX32" fmla="*/ 285750 w 676720"/>
            <a:gd name="connsiteY32" fmla="*/ 1000125 h 1009650"/>
            <a:gd name="connsiteX33" fmla="*/ 314325 w 676720"/>
            <a:gd name="connsiteY33" fmla="*/ 1009650 h 1009650"/>
            <a:gd name="connsiteX34" fmla="*/ 476250 w 676720"/>
            <a:gd name="connsiteY34" fmla="*/ 990600 h 1009650"/>
            <a:gd name="connsiteX35" fmla="*/ 504825 w 676720"/>
            <a:gd name="connsiteY35" fmla="*/ 971550 h 1009650"/>
            <a:gd name="connsiteX36" fmla="*/ 533400 w 676720"/>
            <a:gd name="connsiteY36" fmla="*/ 981075 h 1009650"/>
            <a:gd name="connsiteX37" fmla="*/ 600075 w 676720"/>
            <a:gd name="connsiteY37" fmla="*/ 914400 h 1009650"/>
            <a:gd name="connsiteX38" fmla="*/ 619125 w 676720"/>
            <a:gd name="connsiteY38" fmla="*/ 885825 h 1009650"/>
            <a:gd name="connsiteX39" fmla="*/ 638175 w 676720"/>
            <a:gd name="connsiteY39" fmla="*/ 828675 h 1009650"/>
            <a:gd name="connsiteX40" fmla="*/ 676275 w 676720"/>
            <a:gd name="connsiteY40" fmla="*/ 78105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</a:cxnLst>
          <a:rect l="l" t="t" r="r" b="b"/>
          <a:pathLst>
            <a:path w="676720" h="1009650">
              <a:moveTo>
                <a:pt x="676275" y="781050"/>
              </a:moveTo>
              <a:cubicBezTo>
                <a:pt x="679450" y="765175"/>
                <a:pt x="664871" y="748718"/>
                <a:pt x="657225" y="733425"/>
              </a:cubicBezTo>
              <a:cubicBezTo>
                <a:pt x="620296" y="659567"/>
                <a:pt x="652591" y="748099"/>
                <a:pt x="628650" y="676275"/>
              </a:cubicBezTo>
              <a:cubicBezTo>
                <a:pt x="625475" y="584200"/>
                <a:pt x="626993" y="491843"/>
                <a:pt x="619125" y="400050"/>
              </a:cubicBezTo>
              <a:lnTo>
                <a:pt x="590550" y="314325"/>
              </a:lnTo>
              <a:lnTo>
                <a:pt x="581025" y="285750"/>
              </a:lnTo>
              <a:cubicBezTo>
                <a:pt x="577850" y="276225"/>
                <a:pt x="578600" y="264275"/>
                <a:pt x="571500" y="257175"/>
              </a:cubicBezTo>
              <a:lnTo>
                <a:pt x="542925" y="228600"/>
              </a:lnTo>
              <a:cubicBezTo>
                <a:pt x="528530" y="171019"/>
                <a:pt x="537540" y="202919"/>
                <a:pt x="514350" y="133350"/>
              </a:cubicBezTo>
              <a:cubicBezTo>
                <a:pt x="507556" y="112967"/>
                <a:pt x="503153" y="91406"/>
                <a:pt x="485775" y="76200"/>
              </a:cubicBezTo>
              <a:cubicBezTo>
                <a:pt x="468545" y="61123"/>
                <a:pt x="447675" y="50800"/>
                <a:pt x="428625" y="38100"/>
              </a:cubicBezTo>
              <a:cubicBezTo>
                <a:pt x="419100" y="31750"/>
                <a:pt x="410910" y="22670"/>
                <a:pt x="400050" y="19050"/>
              </a:cubicBezTo>
              <a:cubicBezTo>
                <a:pt x="359056" y="5385"/>
                <a:pt x="381215" y="11960"/>
                <a:pt x="333375" y="0"/>
              </a:cubicBezTo>
              <a:cubicBezTo>
                <a:pt x="314325" y="3175"/>
                <a:pt x="294413" y="3029"/>
                <a:pt x="276225" y="9525"/>
              </a:cubicBezTo>
              <a:cubicBezTo>
                <a:pt x="229681" y="26148"/>
                <a:pt x="207571" y="42594"/>
                <a:pt x="171450" y="66675"/>
              </a:cubicBezTo>
              <a:cubicBezTo>
                <a:pt x="168275" y="76200"/>
                <a:pt x="166415" y="86270"/>
                <a:pt x="161925" y="95250"/>
              </a:cubicBezTo>
              <a:cubicBezTo>
                <a:pt x="148664" y="121772"/>
                <a:pt x="135366" y="131334"/>
                <a:pt x="114300" y="152400"/>
              </a:cubicBezTo>
              <a:cubicBezTo>
                <a:pt x="83161" y="245817"/>
                <a:pt x="133645" y="113857"/>
                <a:pt x="76200" y="200025"/>
              </a:cubicBezTo>
              <a:cubicBezTo>
                <a:pt x="68938" y="210917"/>
                <a:pt x="73170" y="226759"/>
                <a:pt x="66675" y="238125"/>
              </a:cubicBezTo>
              <a:cubicBezTo>
                <a:pt x="59992" y="249821"/>
                <a:pt x="46724" y="256352"/>
                <a:pt x="38100" y="266700"/>
              </a:cubicBezTo>
              <a:cubicBezTo>
                <a:pt x="17584" y="291319"/>
                <a:pt x="19071" y="295211"/>
                <a:pt x="9525" y="323850"/>
              </a:cubicBezTo>
              <a:cubicBezTo>
                <a:pt x="6350" y="346075"/>
                <a:pt x="0" y="368074"/>
                <a:pt x="0" y="390525"/>
              </a:cubicBezTo>
              <a:cubicBezTo>
                <a:pt x="0" y="457276"/>
                <a:pt x="4405" y="523996"/>
                <a:pt x="9525" y="590550"/>
              </a:cubicBezTo>
              <a:cubicBezTo>
                <a:pt x="10767" y="606692"/>
                <a:pt x="16388" y="622206"/>
                <a:pt x="19050" y="638175"/>
              </a:cubicBezTo>
              <a:cubicBezTo>
                <a:pt x="22741" y="660320"/>
                <a:pt x="25608" y="682596"/>
                <a:pt x="28575" y="704850"/>
              </a:cubicBezTo>
              <a:cubicBezTo>
                <a:pt x="32941" y="737597"/>
                <a:pt x="36006" y="806484"/>
                <a:pt x="57150" y="838200"/>
              </a:cubicBezTo>
              <a:cubicBezTo>
                <a:pt x="63500" y="847725"/>
                <a:pt x="71080" y="856536"/>
                <a:pt x="76200" y="866775"/>
              </a:cubicBezTo>
              <a:cubicBezTo>
                <a:pt x="99204" y="912783"/>
                <a:pt x="66130" y="882287"/>
                <a:pt x="114300" y="914400"/>
              </a:cubicBezTo>
              <a:cubicBezTo>
                <a:pt x="120650" y="923925"/>
                <a:pt x="123825" y="936625"/>
                <a:pt x="133350" y="942975"/>
              </a:cubicBezTo>
              <a:cubicBezTo>
                <a:pt x="144242" y="950237"/>
                <a:pt x="158863" y="948904"/>
                <a:pt x="171450" y="952500"/>
              </a:cubicBezTo>
              <a:cubicBezTo>
                <a:pt x="181104" y="955258"/>
                <a:pt x="191045" y="957535"/>
                <a:pt x="200025" y="962025"/>
              </a:cubicBezTo>
              <a:cubicBezTo>
                <a:pt x="210264" y="967145"/>
                <a:pt x="218139" y="976426"/>
                <a:pt x="228600" y="981075"/>
              </a:cubicBezTo>
              <a:cubicBezTo>
                <a:pt x="246950" y="989230"/>
                <a:pt x="266700" y="993775"/>
                <a:pt x="285750" y="1000125"/>
              </a:cubicBezTo>
              <a:lnTo>
                <a:pt x="314325" y="1009650"/>
              </a:lnTo>
              <a:cubicBezTo>
                <a:pt x="335395" y="1008145"/>
                <a:pt x="432952" y="1012249"/>
                <a:pt x="476250" y="990600"/>
              </a:cubicBezTo>
              <a:cubicBezTo>
                <a:pt x="486489" y="985480"/>
                <a:pt x="495300" y="977900"/>
                <a:pt x="504825" y="971550"/>
              </a:cubicBezTo>
              <a:cubicBezTo>
                <a:pt x="514350" y="974725"/>
                <a:pt x="523360" y="981075"/>
                <a:pt x="533400" y="981075"/>
              </a:cubicBezTo>
              <a:cubicBezTo>
                <a:pt x="572519" y="981075"/>
                <a:pt x="581893" y="941674"/>
                <a:pt x="600075" y="914400"/>
              </a:cubicBezTo>
              <a:cubicBezTo>
                <a:pt x="606425" y="904875"/>
                <a:pt x="615505" y="896685"/>
                <a:pt x="619125" y="885825"/>
              </a:cubicBezTo>
              <a:cubicBezTo>
                <a:pt x="625475" y="866775"/>
                <a:pt x="627036" y="845383"/>
                <a:pt x="638175" y="828675"/>
              </a:cubicBezTo>
              <a:cubicBezTo>
                <a:pt x="658986" y="797458"/>
                <a:pt x="673100" y="796925"/>
                <a:pt x="676275" y="781050"/>
              </a:cubicBezTo>
              <a:close/>
            </a:path>
          </a:pathLst>
        </a:cu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140289</xdr:colOff>
      <xdr:row>43</xdr:row>
      <xdr:rowOff>132755</xdr:rowOff>
    </xdr:from>
    <xdr:to>
      <xdr:col>8</xdr:col>
      <xdr:colOff>123825</xdr:colOff>
      <xdr:row>51</xdr:row>
      <xdr:rowOff>85725</xdr:rowOff>
    </xdr:to>
    <xdr:sp macro="" textlink="">
      <xdr:nvSpPr>
        <xdr:cNvPr id="15" name="Freeform 14"/>
        <xdr:cNvSpPr/>
      </xdr:nvSpPr>
      <xdr:spPr>
        <a:xfrm>
          <a:off x="3797889" y="7095530"/>
          <a:ext cx="1202736" cy="1248370"/>
        </a:xfrm>
        <a:custGeom>
          <a:avLst/>
          <a:gdLst>
            <a:gd name="connsiteX0" fmla="*/ 12111 w 1202736"/>
            <a:gd name="connsiteY0" fmla="*/ 829270 h 1248370"/>
            <a:gd name="connsiteX1" fmla="*/ 31161 w 1202736"/>
            <a:gd name="connsiteY1" fmla="*/ 714970 h 1248370"/>
            <a:gd name="connsiteX2" fmla="*/ 40686 w 1202736"/>
            <a:gd name="connsiteY2" fmla="*/ 657820 h 1248370"/>
            <a:gd name="connsiteX3" fmla="*/ 50211 w 1202736"/>
            <a:gd name="connsiteY3" fmla="*/ 610195 h 1248370"/>
            <a:gd name="connsiteX4" fmla="*/ 69261 w 1202736"/>
            <a:gd name="connsiteY4" fmla="*/ 553045 h 1248370"/>
            <a:gd name="connsiteX5" fmla="*/ 78786 w 1202736"/>
            <a:gd name="connsiteY5" fmla="*/ 486370 h 1248370"/>
            <a:gd name="connsiteX6" fmla="*/ 88311 w 1202736"/>
            <a:gd name="connsiteY6" fmla="*/ 448270 h 1248370"/>
            <a:gd name="connsiteX7" fmla="*/ 97836 w 1202736"/>
            <a:gd name="connsiteY7" fmla="*/ 391120 h 1248370"/>
            <a:gd name="connsiteX8" fmla="*/ 116886 w 1202736"/>
            <a:gd name="connsiteY8" fmla="*/ 267295 h 1248370"/>
            <a:gd name="connsiteX9" fmla="*/ 126411 w 1202736"/>
            <a:gd name="connsiteY9" fmla="*/ 238720 h 1248370"/>
            <a:gd name="connsiteX10" fmla="*/ 135936 w 1202736"/>
            <a:gd name="connsiteY10" fmla="*/ 200620 h 1248370"/>
            <a:gd name="connsiteX11" fmla="*/ 145461 w 1202736"/>
            <a:gd name="connsiteY11" fmla="*/ 152995 h 1248370"/>
            <a:gd name="connsiteX12" fmla="*/ 164511 w 1202736"/>
            <a:gd name="connsiteY12" fmla="*/ 95845 h 1248370"/>
            <a:gd name="connsiteX13" fmla="*/ 193086 w 1202736"/>
            <a:gd name="connsiteY13" fmla="*/ 67270 h 1248370"/>
            <a:gd name="connsiteX14" fmla="*/ 202611 w 1202736"/>
            <a:gd name="connsiteY14" fmla="*/ 38695 h 1248370"/>
            <a:gd name="connsiteX15" fmla="*/ 231186 w 1202736"/>
            <a:gd name="connsiteY15" fmla="*/ 29170 h 1248370"/>
            <a:gd name="connsiteX16" fmla="*/ 393111 w 1202736"/>
            <a:gd name="connsiteY16" fmla="*/ 19645 h 1248370"/>
            <a:gd name="connsiteX17" fmla="*/ 450261 w 1202736"/>
            <a:gd name="connsiteY17" fmla="*/ 595 h 1248370"/>
            <a:gd name="connsiteX18" fmla="*/ 555036 w 1202736"/>
            <a:gd name="connsiteY18" fmla="*/ 29170 h 1248370"/>
            <a:gd name="connsiteX19" fmla="*/ 612186 w 1202736"/>
            <a:gd name="connsiteY19" fmla="*/ 57745 h 1248370"/>
            <a:gd name="connsiteX20" fmla="*/ 697911 w 1202736"/>
            <a:gd name="connsiteY20" fmla="*/ 67270 h 1248370"/>
            <a:gd name="connsiteX21" fmla="*/ 764586 w 1202736"/>
            <a:gd name="connsiteY21" fmla="*/ 86320 h 1248370"/>
            <a:gd name="connsiteX22" fmla="*/ 821736 w 1202736"/>
            <a:gd name="connsiteY22" fmla="*/ 105370 h 1248370"/>
            <a:gd name="connsiteX23" fmla="*/ 850311 w 1202736"/>
            <a:gd name="connsiteY23" fmla="*/ 114895 h 1248370"/>
            <a:gd name="connsiteX24" fmla="*/ 878886 w 1202736"/>
            <a:gd name="connsiteY24" fmla="*/ 124420 h 1248370"/>
            <a:gd name="connsiteX25" fmla="*/ 926511 w 1202736"/>
            <a:gd name="connsiteY25" fmla="*/ 162520 h 1248370"/>
            <a:gd name="connsiteX26" fmla="*/ 983661 w 1202736"/>
            <a:gd name="connsiteY26" fmla="*/ 200620 h 1248370"/>
            <a:gd name="connsiteX27" fmla="*/ 1002711 w 1202736"/>
            <a:gd name="connsiteY27" fmla="*/ 229195 h 1248370"/>
            <a:gd name="connsiteX28" fmla="*/ 1069386 w 1202736"/>
            <a:gd name="connsiteY28" fmla="*/ 295870 h 1248370"/>
            <a:gd name="connsiteX29" fmla="*/ 1097961 w 1202736"/>
            <a:gd name="connsiteY29" fmla="*/ 353020 h 1248370"/>
            <a:gd name="connsiteX30" fmla="*/ 1117011 w 1202736"/>
            <a:gd name="connsiteY30" fmla="*/ 410170 h 1248370"/>
            <a:gd name="connsiteX31" fmla="*/ 1155111 w 1202736"/>
            <a:gd name="connsiteY31" fmla="*/ 495895 h 1248370"/>
            <a:gd name="connsiteX32" fmla="*/ 1164636 w 1202736"/>
            <a:gd name="connsiteY32" fmla="*/ 524470 h 1248370"/>
            <a:gd name="connsiteX33" fmla="*/ 1183686 w 1202736"/>
            <a:gd name="connsiteY33" fmla="*/ 657820 h 1248370"/>
            <a:gd name="connsiteX34" fmla="*/ 1202736 w 1202736"/>
            <a:gd name="connsiteY34" fmla="*/ 753070 h 1248370"/>
            <a:gd name="connsiteX35" fmla="*/ 1193211 w 1202736"/>
            <a:gd name="connsiteY35" fmla="*/ 1067395 h 1248370"/>
            <a:gd name="connsiteX36" fmla="*/ 1183686 w 1202736"/>
            <a:gd name="connsiteY36" fmla="*/ 1095970 h 1248370"/>
            <a:gd name="connsiteX37" fmla="*/ 1107486 w 1202736"/>
            <a:gd name="connsiteY37" fmla="*/ 1172170 h 1248370"/>
            <a:gd name="connsiteX38" fmla="*/ 1078911 w 1202736"/>
            <a:gd name="connsiteY38" fmla="*/ 1191220 h 1248370"/>
            <a:gd name="connsiteX39" fmla="*/ 1021761 w 1202736"/>
            <a:gd name="connsiteY39" fmla="*/ 1210270 h 1248370"/>
            <a:gd name="connsiteX40" fmla="*/ 964611 w 1202736"/>
            <a:gd name="connsiteY40" fmla="*/ 1238845 h 1248370"/>
            <a:gd name="connsiteX41" fmla="*/ 897936 w 1202736"/>
            <a:gd name="connsiteY41" fmla="*/ 1248370 h 1248370"/>
            <a:gd name="connsiteX42" fmla="*/ 793161 w 1202736"/>
            <a:gd name="connsiteY42" fmla="*/ 1238845 h 1248370"/>
            <a:gd name="connsiteX43" fmla="*/ 764586 w 1202736"/>
            <a:gd name="connsiteY43" fmla="*/ 1229320 h 1248370"/>
            <a:gd name="connsiteX44" fmla="*/ 688386 w 1202736"/>
            <a:gd name="connsiteY44" fmla="*/ 1219795 h 1248370"/>
            <a:gd name="connsiteX45" fmla="*/ 650286 w 1202736"/>
            <a:gd name="connsiteY45" fmla="*/ 1210270 h 1248370"/>
            <a:gd name="connsiteX46" fmla="*/ 621711 w 1202736"/>
            <a:gd name="connsiteY46" fmla="*/ 1200745 h 1248370"/>
            <a:gd name="connsiteX47" fmla="*/ 335961 w 1202736"/>
            <a:gd name="connsiteY47" fmla="*/ 1191220 h 1248370"/>
            <a:gd name="connsiteX48" fmla="*/ 221661 w 1202736"/>
            <a:gd name="connsiteY48" fmla="*/ 1181695 h 1248370"/>
            <a:gd name="connsiteX49" fmla="*/ 164511 w 1202736"/>
            <a:gd name="connsiteY49" fmla="*/ 1162645 h 1248370"/>
            <a:gd name="connsiteX50" fmla="*/ 135936 w 1202736"/>
            <a:gd name="connsiteY50" fmla="*/ 1153120 h 1248370"/>
            <a:gd name="connsiteX51" fmla="*/ 107361 w 1202736"/>
            <a:gd name="connsiteY51" fmla="*/ 1143595 h 1248370"/>
            <a:gd name="connsiteX52" fmla="*/ 78786 w 1202736"/>
            <a:gd name="connsiteY52" fmla="*/ 1124545 h 1248370"/>
            <a:gd name="connsiteX53" fmla="*/ 59736 w 1202736"/>
            <a:gd name="connsiteY53" fmla="*/ 1095970 h 1248370"/>
            <a:gd name="connsiteX54" fmla="*/ 31161 w 1202736"/>
            <a:gd name="connsiteY54" fmla="*/ 1076920 h 1248370"/>
            <a:gd name="connsiteX55" fmla="*/ 12111 w 1202736"/>
            <a:gd name="connsiteY55" fmla="*/ 1019770 h 1248370"/>
            <a:gd name="connsiteX56" fmla="*/ 12111 w 1202736"/>
            <a:gd name="connsiteY56" fmla="*/ 829270 h 1248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</a:cxnLst>
          <a:rect l="l" t="t" r="r" b="b"/>
          <a:pathLst>
            <a:path w="1202736" h="1248370">
              <a:moveTo>
                <a:pt x="12111" y="829270"/>
              </a:moveTo>
              <a:cubicBezTo>
                <a:pt x="15286" y="778470"/>
                <a:pt x="24811" y="753070"/>
                <a:pt x="31161" y="714970"/>
              </a:cubicBezTo>
              <a:cubicBezTo>
                <a:pt x="34336" y="695920"/>
                <a:pt x="36898" y="676758"/>
                <a:pt x="40686" y="657820"/>
              </a:cubicBezTo>
              <a:cubicBezTo>
                <a:pt x="43861" y="641945"/>
                <a:pt x="45951" y="625814"/>
                <a:pt x="50211" y="610195"/>
              </a:cubicBezTo>
              <a:cubicBezTo>
                <a:pt x="55495" y="590822"/>
                <a:pt x="69261" y="553045"/>
                <a:pt x="69261" y="553045"/>
              </a:cubicBezTo>
              <a:cubicBezTo>
                <a:pt x="72436" y="530820"/>
                <a:pt x="74770" y="508459"/>
                <a:pt x="78786" y="486370"/>
              </a:cubicBezTo>
              <a:cubicBezTo>
                <a:pt x="81128" y="473490"/>
                <a:pt x="85744" y="461107"/>
                <a:pt x="88311" y="448270"/>
              </a:cubicBezTo>
              <a:cubicBezTo>
                <a:pt x="92099" y="429332"/>
                <a:pt x="94899" y="410208"/>
                <a:pt x="97836" y="391120"/>
              </a:cubicBezTo>
              <a:cubicBezTo>
                <a:pt x="101634" y="366433"/>
                <a:pt x="110946" y="294024"/>
                <a:pt x="116886" y="267295"/>
              </a:cubicBezTo>
              <a:cubicBezTo>
                <a:pt x="119064" y="257494"/>
                <a:pt x="123653" y="248374"/>
                <a:pt x="126411" y="238720"/>
              </a:cubicBezTo>
              <a:cubicBezTo>
                <a:pt x="130007" y="226133"/>
                <a:pt x="133096" y="213399"/>
                <a:pt x="135936" y="200620"/>
              </a:cubicBezTo>
              <a:cubicBezTo>
                <a:pt x="139448" y="184816"/>
                <a:pt x="141201" y="168614"/>
                <a:pt x="145461" y="152995"/>
              </a:cubicBezTo>
              <a:cubicBezTo>
                <a:pt x="150745" y="133622"/>
                <a:pt x="150312" y="110044"/>
                <a:pt x="164511" y="95845"/>
              </a:cubicBezTo>
              <a:lnTo>
                <a:pt x="193086" y="67270"/>
              </a:lnTo>
              <a:cubicBezTo>
                <a:pt x="196261" y="57745"/>
                <a:pt x="195511" y="45795"/>
                <a:pt x="202611" y="38695"/>
              </a:cubicBezTo>
              <a:cubicBezTo>
                <a:pt x="209711" y="31595"/>
                <a:pt x="221196" y="30169"/>
                <a:pt x="231186" y="29170"/>
              </a:cubicBezTo>
              <a:cubicBezTo>
                <a:pt x="284986" y="23790"/>
                <a:pt x="339136" y="22820"/>
                <a:pt x="393111" y="19645"/>
              </a:cubicBezTo>
              <a:cubicBezTo>
                <a:pt x="412161" y="13295"/>
                <a:pt x="430570" y="-3343"/>
                <a:pt x="450261" y="595"/>
              </a:cubicBezTo>
              <a:cubicBezTo>
                <a:pt x="475821" y="5707"/>
                <a:pt x="534319" y="15359"/>
                <a:pt x="555036" y="29170"/>
              </a:cubicBezTo>
              <a:cubicBezTo>
                <a:pt x="576977" y="43798"/>
                <a:pt x="585896" y="53363"/>
                <a:pt x="612186" y="57745"/>
              </a:cubicBezTo>
              <a:cubicBezTo>
                <a:pt x="640546" y="62472"/>
                <a:pt x="669336" y="64095"/>
                <a:pt x="697911" y="67270"/>
              </a:cubicBezTo>
              <a:cubicBezTo>
                <a:pt x="793943" y="99281"/>
                <a:pt x="644985" y="50440"/>
                <a:pt x="764586" y="86320"/>
              </a:cubicBezTo>
              <a:cubicBezTo>
                <a:pt x="783820" y="92090"/>
                <a:pt x="802686" y="99020"/>
                <a:pt x="821736" y="105370"/>
              </a:cubicBezTo>
              <a:lnTo>
                <a:pt x="850311" y="114895"/>
              </a:lnTo>
              <a:lnTo>
                <a:pt x="878886" y="124420"/>
              </a:lnTo>
              <a:cubicBezTo>
                <a:pt x="914085" y="177218"/>
                <a:pt x="877797" y="135457"/>
                <a:pt x="926511" y="162520"/>
              </a:cubicBezTo>
              <a:cubicBezTo>
                <a:pt x="946525" y="173639"/>
                <a:pt x="983661" y="200620"/>
                <a:pt x="983661" y="200620"/>
              </a:cubicBezTo>
              <a:cubicBezTo>
                <a:pt x="990011" y="210145"/>
                <a:pt x="993772" y="222044"/>
                <a:pt x="1002711" y="229195"/>
              </a:cubicBezTo>
              <a:cubicBezTo>
                <a:pt x="1050618" y="267521"/>
                <a:pt x="1031163" y="181200"/>
                <a:pt x="1069386" y="295870"/>
              </a:cubicBezTo>
              <a:cubicBezTo>
                <a:pt x="1104124" y="400083"/>
                <a:pt x="1048722" y="242233"/>
                <a:pt x="1097961" y="353020"/>
              </a:cubicBezTo>
              <a:cubicBezTo>
                <a:pt x="1106116" y="371370"/>
                <a:pt x="1105872" y="393462"/>
                <a:pt x="1117011" y="410170"/>
              </a:cubicBezTo>
              <a:cubicBezTo>
                <a:pt x="1147200" y="455453"/>
                <a:pt x="1132441" y="427885"/>
                <a:pt x="1155111" y="495895"/>
              </a:cubicBezTo>
              <a:cubicBezTo>
                <a:pt x="1158286" y="505420"/>
                <a:pt x="1162667" y="514625"/>
                <a:pt x="1164636" y="524470"/>
              </a:cubicBezTo>
              <a:cubicBezTo>
                <a:pt x="1183622" y="619398"/>
                <a:pt x="1165585" y="522066"/>
                <a:pt x="1183686" y="657820"/>
              </a:cubicBezTo>
              <a:cubicBezTo>
                <a:pt x="1190359" y="707865"/>
                <a:pt x="1191919" y="709803"/>
                <a:pt x="1202736" y="753070"/>
              </a:cubicBezTo>
              <a:cubicBezTo>
                <a:pt x="1199561" y="857845"/>
                <a:pt x="1199026" y="962733"/>
                <a:pt x="1193211" y="1067395"/>
              </a:cubicBezTo>
              <a:cubicBezTo>
                <a:pt x="1192654" y="1077420"/>
                <a:pt x="1188562" y="1087193"/>
                <a:pt x="1183686" y="1095970"/>
              </a:cubicBezTo>
              <a:cubicBezTo>
                <a:pt x="1143445" y="1168404"/>
                <a:pt x="1162507" y="1140729"/>
                <a:pt x="1107486" y="1172170"/>
              </a:cubicBezTo>
              <a:cubicBezTo>
                <a:pt x="1097547" y="1177850"/>
                <a:pt x="1089372" y="1186571"/>
                <a:pt x="1078911" y="1191220"/>
              </a:cubicBezTo>
              <a:cubicBezTo>
                <a:pt x="1060561" y="1199375"/>
                <a:pt x="1038469" y="1199131"/>
                <a:pt x="1021761" y="1210270"/>
              </a:cubicBezTo>
              <a:cubicBezTo>
                <a:pt x="997679" y="1226325"/>
                <a:pt x="992779" y="1233211"/>
                <a:pt x="964611" y="1238845"/>
              </a:cubicBezTo>
              <a:cubicBezTo>
                <a:pt x="942596" y="1243248"/>
                <a:pt x="920161" y="1245195"/>
                <a:pt x="897936" y="1248370"/>
              </a:cubicBezTo>
              <a:cubicBezTo>
                <a:pt x="863011" y="1245195"/>
                <a:pt x="827878" y="1243805"/>
                <a:pt x="793161" y="1238845"/>
              </a:cubicBezTo>
              <a:cubicBezTo>
                <a:pt x="783222" y="1237425"/>
                <a:pt x="774464" y="1231116"/>
                <a:pt x="764586" y="1229320"/>
              </a:cubicBezTo>
              <a:cubicBezTo>
                <a:pt x="739401" y="1224741"/>
                <a:pt x="713635" y="1224003"/>
                <a:pt x="688386" y="1219795"/>
              </a:cubicBezTo>
              <a:cubicBezTo>
                <a:pt x="675473" y="1217643"/>
                <a:pt x="662873" y="1213866"/>
                <a:pt x="650286" y="1210270"/>
              </a:cubicBezTo>
              <a:cubicBezTo>
                <a:pt x="640632" y="1207512"/>
                <a:pt x="631733" y="1201352"/>
                <a:pt x="621711" y="1200745"/>
              </a:cubicBezTo>
              <a:cubicBezTo>
                <a:pt x="526583" y="1194980"/>
                <a:pt x="431211" y="1194395"/>
                <a:pt x="335961" y="1191220"/>
              </a:cubicBezTo>
              <a:cubicBezTo>
                <a:pt x="297861" y="1188045"/>
                <a:pt x="259373" y="1187980"/>
                <a:pt x="221661" y="1181695"/>
              </a:cubicBezTo>
              <a:cubicBezTo>
                <a:pt x="201854" y="1178394"/>
                <a:pt x="183561" y="1168995"/>
                <a:pt x="164511" y="1162645"/>
              </a:cubicBezTo>
              <a:lnTo>
                <a:pt x="135936" y="1153120"/>
              </a:lnTo>
              <a:cubicBezTo>
                <a:pt x="126411" y="1149945"/>
                <a:pt x="115715" y="1149164"/>
                <a:pt x="107361" y="1143595"/>
              </a:cubicBezTo>
              <a:lnTo>
                <a:pt x="78786" y="1124545"/>
              </a:lnTo>
              <a:cubicBezTo>
                <a:pt x="72436" y="1115020"/>
                <a:pt x="67831" y="1104065"/>
                <a:pt x="59736" y="1095970"/>
              </a:cubicBezTo>
              <a:cubicBezTo>
                <a:pt x="51641" y="1087875"/>
                <a:pt x="37228" y="1086628"/>
                <a:pt x="31161" y="1076920"/>
              </a:cubicBezTo>
              <a:cubicBezTo>
                <a:pt x="20518" y="1059892"/>
                <a:pt x="18461" y="1038820"/>
                <a:pt x="12111" y="1019770"/>
              </a:cubicBezTo>
              <a:cubicBezTo>
                <a:pt x="-13478" y="943002"/>
                <a:pt x="8936" y="880070"/>
                <a:pt x="12111" y="829270"/>
              </a:cubicBezTo>
              <a:close/>
            </a:path>
          </a:pathLst>
        </a:cu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200025</xdr:colOff>
      <xdr:row>30</xdr:row>
      <xdr:rowOff>63800</xdr:rowOff>
    </xdr:from>
    <xdr:to>
      <xdr:col>12</xdr:col>
      <xdr:colOff>9525</xdr:colOff>
      <xdr:row>33</xdr:row>
      <xdr:rowOff>85725</xdr:rowOff>
    </xdr:to>
    <xdr:sp macro="" textlink="">
      <xdr:nvSpPr>
        <xdr:cNvPr id="16" name="Freeform 15"/>
        <xdr:cNvSpPr/>
      </xdr:nvSpPr>
      <xdr:spPr>
        <a:xfrm>
          <a:off x="6905625" y="4921550"/>
          <a:ext cx="419100" cy="507700"/>
        </a:xfrm>
        <a:custGeom>
          <a:avLst/>
          <a:gdLst>
            <a:gd name="connsiteX0" fmla="*/ 285750 w 419100"/>
            <a:gd name="connsiteY0" fmla="*/ 2875 h 507700"/>
            <a:gd name="connsiteX1" fmla="*/ 238125 w 419100"/>
            <a:gd name="connsiteY1" fmla="*/ 31450 h 507700"/>
            <a:gd name="connsiteX2" fmla="*/ 209550 w 419100"/>
            <a:gd name="connsiteY2" fmla="*/ 40975 h 507700"/>
            <a:gd name="connsiteX3" fmla="*/ 190500 w 419100"/>
            <a:gd name="connsiteY3" fmla="*/ 69550 h 507700"/>
            <a:gd name="connsiteX4" fmla="*/ 133350 w 419100"/>
            <a:gd name="connsiteY4" fmla="*/ 98125 h 507700"/>
            <a:gd name="connsiteX5" fmla="*/ 95250 w 419100"/>
            <a:gd name="connsiteY5" fmla="*/ 155275 h 507700"/>
            <a:gd name="connsiteX6" fmla="*/ 47625 w 419100"/>
            <a:gd name="connsiteY6" fmla="*/ 202900 h 507700"/>
            <a:gd name="connsiteX7" fmla="*/ 19050 w 419100"/>
            <a:gd name="connsiteY7" fmla="*/ 288625 h 507700"/>
            <a:gd name="connsiteX8" fmla="*/ 9525 w 419100"/>
            <a:gd name="connsiteY8" fmla="*/ 317200 h 507700"/>
            <a:gd name="connsiteX9" fmla="*/ 0 w 419100"/>
            <a:gd name="connsiteY9" fmla="*/ 345775 h 507700"/>
            <a:gd name="connsiteX10" fmla="*/ 28575 w 419100"/>
            <a:gd name="connsiteY10" fmla="*/ 469600 h 507700"/>
            <a:gd name="connsiteX11" fmla="*/ 85725 w 419100"/>
            <a:gd name="connsiteY11" fmla="*/ 507700 h 507700"/>
            <a:gd name="connsiteX12" fmla="*/ 219075 w 419100"/>
            <a:gd name="connsiteY12" fmla="*/ 498175 h 507700"/>
            <a:gd name="connsiteX13" fmla="*/ 247650 w 419100"/>
            <a:gd name="connsiteY13" fmla="*/ 479125 h 507700"/>
            <a:gd name="connsiteX14" fmla="*/ 304800 w 419100"/>
            <a:gd name="connsiteY14" fmla="*/ 450550 h 507700"/>
            <a:gd name="connsiteX15" fmla="*/ 323850 w 419100"/>
            <a:gd name="connsiteY15" fmla="*/ 421975 h 507700"/>
            <a:gd name="connsiteX16" fmla="*/ 352425 w 419100"/>
            <a:gd name="connsiteY16" fmla="*/ 402925 h 507700"/>
            <a:gd name="connsiteX17" fmla="*/ 361950 w 419100"/>
            <a:gd name="connsiteY17" fmla="*/ 364825 h 507700"/>
            <a:gd name="connsiteX18" fmla="*/ 371475 w 419100"/>
            <a:gd name="connsiteY18" fmla="*/ 336250 h 507700"/>
            <a:gd name="connsiteX19" fmla="*/ 381000 w 419100"/>
            <a:gd name="connsiteY19" fmla="*/ 279100 h 507700"/>
            <a:gd name="connsiteX20" fmla="*/ 400050 w 419100"/>
            <a:gd name="connsiteY20" fmla="*/ 221950 h 507700"/>
            <a:gd name="connsiteX21" fmla="*/ 419100 w 419100"/>
            <a:gd name="connsiteY21" fmla="*/ 107650 h 507700"/>
            <a:gd name="connsiteX22" fmla="*/ 285750 w 419100"/>
            <a:gd name="connsiteY22" fmla="*/ 2875 h 50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419100" h="507700">
              <a:moveTo>
                <a:pt x="285750" y="2875"/>
              </a:moveTo>
              <a:cubicBezTo>
                <a:pt x="255587" y="-9825"/>
                <a:pt x="254684" y="23171"/>
                <a:pt x="238125" y="31450"/>
              </a:cubicBezTo>
              <a:cubicBezTo>
                <a:pt x="229145" y="35940"/>
                <a:pt x="217390" y="34703"/>
                <a:pt x="209550" y="40975"/>
              </a:cubicBezTo>
              <a:cubicBezTo>
                <a:pt x="200611" y="48126"/>
                <a:pt x="198595" y="61455"/>
                <a:pt x="190500" y="69550"/>
              </a:cubicBezTo>
              <a:cubicBezTo>
                <a:pt x="172036" y="88014"/>
                <a:pt x="156591" y="90378"/>
                <a:pt x="133350" y="98125"/>
              </a:cubicBezTo>
              <a:cubicBezTo>
                <a:pt x="116611" y="148343"/>
                <a:pt x="134888" y="107709"/>
                <a:pt x="95250" y="155275"/>
              </a:cubicBezTo>
              <a:cubicBezTo>
                <a:pt x="55563" y="202900"/>
                <a:pt x="100012" y="167975"/>
                <a:pt x="47625" y="202900"/>
              </a:cubicBezTo>
              <a:lnTo>
                <a:pt x="19050" y="288625"/>
              </a:lnTo>
              <a:lnTo>
                <a:pt x="9525" y="317200"/>
              </a:lnTo>
              <a:lnTo>
                <a:pt x="0" y="345775"/>
              </a:lnTo>
              <a:cubicBezTo>
                <a:pt x="3648" y="382256"/>
                <a:pt x="-5657" y="439647"/>
                <a:pt x="28575" y="469600"/>
              </a:cubicBezTo>
              <a:cubicBezTo>
                <a:pt x="45805" y="484677"/>
                <a:pt x="85725" y="507700"/>
                <a:pt x="85725" y="507700"/>
              </a:cubicBezTo>
              <a:cubicBezTo>
                <a:pt x="130175" y="504525"/>
                <a:pt x="175190" y="505919"/>
                <a:pt x="219075" y="498175"/>
              </a:cubicBezTo>
              <a:cubicBezTo>
                <a:pt x="230348" y="496186"/>
                <a:pt x="237411" y="484245"/>
                <a:pt x="247650" y="479125"/>
              </a:cubicBezTo>
              <a:cubicBezTo>
                <a:pt x="326520" y="439690"/>
                <a:pt x="222908" y="505145"/>
                <a:pt x="304800" y="450550"/>
              </a:cubicBezTo>
              <a:cubicBezTo>
                <a:pt x="311150" y="441025"/>
                <a:pt x="315755" y="430070"/>
                <a:pt x="323850" y="421975"/>
              </a:cubicBezTo>
              <a:cubicBezTo>
                <a:pt x="331945" y="413880"/>
                <a:pt x="346075" y="412450"/>
                <a:pt x="352425" y="402925"/>
              </a:cubicBezTo>
              <a:cubicBezTo>
                <a:pt x="359687" y="392033"/>
                <a:pt x="358354" y="377412"/>
                <a:pt x="361950" y="364825"/>
              </a:cubicBezTo>
              <a:cubicBezTo>
                <a:pt x="364708" y="355171"/>
                <a:pt x="369297" y="346051"/>
                <a:pt x="371475" y="336250"/>
              </a:cubicBezTo>
              <a:cubicBezTo>
                <a:pt x="375665" y="317397"/>
                <a:pt x="376316" y="297836"/>
                <a:pt x="381000" y="279100"/>
              </a:cubicBezTo>
              <a:cubicBezTo>
                <a:pt x="385870" y="259619"/>
                <a:pt x="396112" y="241641"/>
                <a:pt x="400050" y="221950"/>
              </a:cubicBezTo>
              <a:cubicBezTo>
                <a:pt x="413978" y="152310"/>
                <a:pt x="407285" y="190352"/>
                <a:pt x="419100" y="107650"/>
              </a:cubicBezTo>
              <a:cubicBezTo>
                <a:pt x="405152" y="-31829"/>
                <a:pt x="315913" y="15575"/>
                <a:pt x="285750" y="2875"/>
              </a:cubicBezTo>
              <a:close/>
            </a:path>
          </a:pathLst>
        </a:cu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85725</xdr:colOff>
      <xdr:row>35</xdr:row>
      <xdr:rowOff>133350</xdr:rowOff>
    </xdr:from>
    <xdr:to>
      <xdr:col>11</xdr:col>
      <xdr:colOff>419100</xdr:colOff>
      <xdr:row>41</xdr:row>
      <xdr:rowOff>9525</xdr:rowOff>
    </xdr:to>
    <xdr:sp macro="" textlink="">
      <xdr:nvSpPr>
        <xdr:cNvPr id="17" name="Freeform 16"/>
        <xdr:cNvSpPr/>
      </xdr:nvSpPr>
      <xdr:spPr>
        <a:xfrm>
          <a:off x="6181725" y="5800725"/>
          <a:ext cx="942975" cy="847725"/>
        </a:xfrm>
        <a:custGeom>
          <a:avLst/>
          <a:gdLst>
            <a:gd name="connsiteX0" fmla="*/ 409575 w 942975"/>
            <a:gd name="connsiteY0" fmla="*/ 847725 h 847725"/>
            <a:gd name="connsiteX1" fmla="*/ 457200 w 942975"/>
            <a:gd name="connsiteY1" fmla="*/ 828675 h 847725"/>
            <a:gd name="connsiteX2" fmla="*/ 485775 w 942975"/>
            <a:gd name="connsiteY2" fmla="*/ 819150 h 847725"/>
            <a:gd name="connsiteX3" fmla="*/ 514350 w 942975"/>
            <a:gd name="connsiteY3" fmla="*/ 800100 h 847725"/>
            <a:gd name="connsiteX4" fmla="*/ 542925 w 942975"/>
            <a:gd name="connsiteY4" fmla="*/ 790575 h 847725"/>
            <a:gd name="connsiteX5" fmla="*/ 571500 w 942975"/>
            <a:gd name="connsiteY5" fmla="*/ 771525 h 847725"/>
            <a:gd name="connsiteX6" fmla="*/ 600075 w 942975"/>
            <a:gd name="connsiteY6" fmla="*/ 762000 h 847725"/>
            <a:gd name="connsiteX7" fmla="*/ 666750 w 942975"/>
            <a:gd name="connsiteY7" fmla="*/ 733425 h 847725"/>
            <a:gd name="connsiteX8" fmla="*/ 695325 w 942975"/>
            <a:gd name="connsiteY8" fmla="*/ 714375 h 847725"/>
            <a:gd name="connsiteX9" fmla="*/ 723900 w 942975"/>
            <a:gd name="connsiteY9" fmla="*/ 704850 h 847725"/>
            <a:gd name="connsiteX10" fmla="*/ 790575 w 942975"/>
            <a:gd name="connsiteY10" fmla="*/ 685800 h 847725"/>
            <a:gd name="connsiteX11" fmla="*/ 819150 w 942975"/>
            <a:gd name="connsiteY11" fmla="*/ 666750 h 847725"/>
            <a:gd name="connsiteX12" fmla="*/ 847725 w 942975"/>
            <a:gd name="connsiteY12" fmla="*/ 609600 h 847725"/>
            <a:gd name="connsiteX13" fmla="*/ 857250 w 942975"/>
            <a:gd name="connsiteY13" fmla="*/ 581025 h 847725"/>
            <a:gd name="connsiteX14" fmla="*/ 876300 w 942975"/>
            <a:gd name="connsiteY14" fmla="*/ 552450 h 847725"/>
            <a:gd name="connsiteX15" fmla="*/ 895350 w 942975"/>
            <a:gd name="connsiteY15" fmla="*/ 495300 h 847725"/>
            <a:gd name="connsiteX16" fmla="*/ 914400 w 942975"/>
            <a:gd name="connsiteY16" fmla="*/ 466725 h 847725"/>
            <a:gd name="connsiteX17" fmla="*/ 923925 w 942975"/>
            <a:gd name="connsiteY17" fmla="*/ 438150 h 847725"/>
            <a:gd name="connsiteX18" fmla="*/ 942975 w 942975"/>
            <a:gd name="connsiteY18" fmla="*/ 361950 h 847725"/>
            <a:gd name="connsiteX19" fmla="*/ 933450 w 942975"/>
            <a:gd name="connsiteY19" fmla="*/ 200025 h 847725"/>
            <a:gd name="connsiteX20" fmla="*/ 885825 w 942975"/>
            <a:gd name="connsiteY20" fmla="*/ 114300 h 847725"/>
            <a:gd name="connsiteX21" fmla="*/ 857250 w 942975"/>
            <a:gd name="connsiteY21" fmla="*/ 95250 h 847725"/>
            <a:gd name="connsiteX22" fmla="*/ 828675 w 942975"/>
            <a:gd name="connsiteY22" fmla="*/ 66675 h 847725"/>
            <a:gd name="connsiteX23" fmla="*/ 800100 w 942975"/>
            <a:gd name="connsiteY23" fmla="*/ 57150 h 847725"/>
            <a:gd name="connsiteX24" fmla="*/ 742950 w 942975"/>
            <a:gd name="connsiteY24" fmla="*/ 19050 h 847725"/>
            <a:gd name="connsiteX25" fmla="*/ 676275 w 942975"/>
            <a:gd name="connsiteY25" fmla="*/ 0 h 847725"/>
            <a:gd name="connsiteX26" fmla="*/ 400050 w 942975"/>
            <a:gd name="connsiteY26" fmla="*/ 19050 h 847725"/>
            <a:gd name="connsiteX27" fmla="*/ 342900 w 942975"/>
            <a:gd name="connsiteY27" fmla="*/ 28575 h 847725"/>
            <a:gd name="connsiteX28" fmla="*/ 257175 w 942975"/>
            <a:gd name="connsiteY28" fmla="*/ 66675 h 847725"/>
            <a:gd name="connsiteX29" fmla="*/ 228600 w 942975"/>
            <a:gd name="connsiteY29" fmla="*/ 76200 h 847725"/>
            <a:gd name="connsiteX30" fmla="*/ 200025 w 942975"/>
            <a:gd name="connsiteY30" fmla="*/ 95250 h 847725"/>
            <a:gd name="connsiteX31" fmla="*/ 142875 w 942975"/>
            <a:gd name="connsiteY31" fmla="*/ 114300 h 847725"/>
            <a:gd name="connsiteX32" fmla="*/ 85725 w 942975"/>
            <a:gd name="connsiteY32" fmla="*/ 142875 h 847725"/>
            <a:gd name="connsiteX33" fmla="*/ 57150 w 942975"/>
            <a:gd name="connsiteY33" fmla="*/ 161925 h 847725"/>
            <a:gd name="connsiteX34" fmla="*/ 19050 w 942975"/>
            <a:gd name="connsiteY34" fmla="*/ 247650 h 847725"/>
            <a:gd name="connsiteX35" fmla="*/ 9525 w 942975"/>
            <a:gd name="connsiteY35" fmla="*/ 276225 h 847725"/>
            <a:gd name="connsiteX36" fmla="*/ 0 w 942975"/>
            <a:gd name="connsiteY36" fmla="*/ 304800 h 847725"/>
            <a:gd name="connsiteX37" fmla="*/ 9525 w 942975"/>
            <a:gd name="connsiteY37" fmla="*/ 438150 h 847725"/>
            <a:gd name="connsiteX38" fmla="*/ 28575 w 942975"/>
            <a:gd name="connsiteY38" fmla="*/ 495300 h 847725"/>
            <a:gd name="connsiteX39" fmla="*/ 76200 w 942975"/>
            <a:gd name="connsiteY39" fmla="*/ 581025 h 847725"/>
            <a:gd name="connsiteX40" fmla="*/ 95250 w 942975"/>
            <a:gd name="connsiteY40" fmla="*/ 609600 h 847725"/>
            <a:gd name="connsiteX41" fmla="*/ 114300 w 942975"/>
            <a:gd name="connsiteY41" fmla="*/ 638175 h 847725"/>
            <a:gd name="connsiteX42" fmla="*/ 142875 w 942975"/>
            <a:gd name="connsiteY42" fmla="*/ 647700 h 847725"/>
            <a:gd name="connsiteX43" fmla="*/ 190500 w 942975"/>
            <a:gd name="connsiteY43" fmla="*/ 704850 h 847725"/>
            <a:gd name="connsiteX44" fmla="*/ 266700 w 942975"/>
            <a:gd name="connsiteY44" fmla="*/ 771525 h 847725"/>
            <a:gd name="connsiteX45" fmla="*/ 323850 w 942975"/>
            <a:gd name="connsiteY45" fmla="*/ 790575 h 847725"/>
            <a:gd name="connsiteX46" fmla="*/ 381000 w 942975"/>
            <a:gd name="connsiteY46" fmla="*/ 819150 h 847725"/>
            <a:gd name="connsiteX47" fmla="*/ 476250 w 942975"/>
            <a:gd name="connsiteY47" fmla="*/ 819150 h 84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</a:cxnLst>
          <a:rect l="l" t="t" r="r" b="b"/>
          <a:pathLst>
            <a:path w="942975" h="847725">
              <a:moveTo>
                <a:pt x="409575" y="847725"/>
              </a:moveTo>
              <a:cubicBezTo>
                <a:pt x="425450" y="841375"/>
                <a:pt x="441191" y="834678"/>
                <a:pt x="457200" y="828675"/>
              </a:cubicBezTo>
              <a:cubicBezTo>
                <a:pt x="466601" y="825150"/>
                <a:pt x="476795" y="823640"/>
                <a:pt x="485775" y="819150"/>
              </a:cubicBezTo>
              <a:cubicBezTo>
                <a:pt x="496014" y="814030"/>
                <a:pt x="504111" y="805220"/>
                <a:pt x="514350" y="800100"/>
              </a:cubicBezTo>
              <a:cubicBezTo>
                <a:pt x="523330" y="795610"/>
                <a:pt x="533945" y="795065"/>
                <a:pt x="542925" y="790575"/>
              </a:cubicBezTo>
              <a:cubicBezTo>
                <a:pt x="553164" y="785455"/>
                <a:pt x="561261" y="776645"/>
                <a:pt x="571500" y="771525"/>
              </a:cubicBezTo>
              <a:cubicBezTo>
                <a:pt x="580480" y="767035"/>
                <a:pt x="591095" y="766490"/>
                <a:pt x="600075" y="762000"/>
              </a:cubicBezTo>
              <a:cubicBezTo>
                <a:pt x="665854" y="729111"/>
                <a:pt x="587456" y="753249"/>
                <a:pt x="666750" y="733425"/>
              </a:cubicBezTo>
              <a:cubicBezTo>
                <a:pt x="676275" y="727075"/>
                <a:pt x="685086" y="719495"/>
                <a:pt x="695325" y="714375"/>
              </a:cubicBezTo>
              <a:cubicBezTo>
                <a:pt x="704305" y="709885"/>
                <a:pt x="714246" y="707608"/>
                <a:pt x="723900" y="704850"/>
              </a:cubicBezTo>
              <a:cubicBezTo>
                <a:pt x="738142" y="700781"/>
                <a:pt x="775350" y="693413"/>
                <a:pt x="790575" y="685800"/>
              </a:cubicBezTo>
              <a:cubicBezTo>
                <a:pt x="800814" y="680680"/>
                <a:pt x="809625" y="673100"/>
                <a:pt x="819150" y="666750"/>
              </a:cubicBezTo>
              <a:cubicBezTo>
                <a:pt x="843091" y="594926"/>
                <a:pt x="810796" y="683458"/>
                <a:pt x="847725" y="609600"/>
              </a:cubicBezTo>
              <a:cubicBezTo>
                <a:pt x="852215" y="600620"/>
                <a:pt x="852760" y="590005"/>
                <a:pt x="857250" y="581025"/>
              </a:cubicBezTo>
              <a:cubicBezTo>
                <a:pt x="862370" y="570786"/>
                <a:pt x="871651" y="562911"/>
                <a:pt x="876300" y="552450"/>
              </a:cubicBezTo>
              <a:cubicBezTo>
                <a:pt x="884455" y="534100"/>
                <a:pt x="884211" y="512008"/>
                <a:pt x="895350" y="495300"/>
              </a:cubicBezTo>
              <a:cubicBezTo>
                <a:pt x="901700" y="485775"/>
                <a:pt x="909280" y="476964"/>
                <a:pt x="914400" y="466725"/>
              </a:cubicBezTo>
              <a:cubicBezTo>
                <a:pt x="918890" y="457745"/>
                <a:pt x="921283" y="447836"/>
                <a:pt x="923925" y="438150"/>
              </a:cubicBezTo>
              <a:cubicBezTo>
                <a:pt x="930814" y="412891"/>
                <a:pt x="942975" y="361950"/>
                <a:pt x="942975" y="361950"/>
              </a:cubicBezTo>
              <a:cubicBezTo>
                <a:pt x="939800" y="307975"/>
                <a:pt x="938830" y="253825"/>
                <a:pt x="933450" y="200025"/>
              </a:cubicBezTo>
              <a:cubicBezTo>
                <a:pt x="930969" y="175211"/>
                <a:pt x="896923" y="121698"/>
                <a:pt x="885825" y="114300"/>
              </a:cubicBezTo>
              <a:cubicBezTo>
                <a:pt x="876300" y="107950"/>
                <a:pt x="866044" y="102579"/>
                <a:pt x="857250" y="95250"/>
              </a:cubicBezTo>
              <a:cubicBezTo>
                <a:pt x="846902" y="86626"/>
                <a:pt x="839883" y="74147"/>
                <a:pt x="828675" y="66675"/>
              </a:cubicBezTo>
              <a:cubicBezTo>
                <a:pt x="820321" y="61106"/>
                <a:pt x="808877" y="62026"/>
                <a:pt x="800100" y="57150"/>
              </a:cubicBezTo>
              <a:cubicBezTo>
                <a:pt x="780086" y="46031"/>
                <a:pt x="764670" y="26290"/>
                <a:pt x="742950" y="19050"/>
              </a:cubicBezTo>
              <a:cubicBezTo>
                <a:pt x="701956" y="5385"/>
                <a:pt x="724115" y="11960"/>
                <a:pt x="676275" y="0"/>
              </a:cubicBezTo>
              <a:cubicBezTo>
                <a:pt x="544876" y="6570"/>
                <a:pt x="509255" y="4489"/>
                <a:pt x="400050" y="19050"/>
              </a:cubicBezTo>
              <a:cubicBezTo>
                <a:pt x="380907" y="21602"/>
                <a:pt x="361636" y="23891"/>
                <a:pt x="342900" y="28575"/>
              </a:cubicBezTo>
              <a:cubicBezTo>
                <a:pt x="244606" y="53149"/>
                <a:pt x="319723" y="35401"/>
                <a:pt x="257175" y="66675"/>
              </a:cubicBezTo>
              <a:cubicBezTo>
                <a:pt x="248195" y="71165"/>
                <a:pt x="237580" y="71710"/>
                <a:pt x="228600" y="76200"/>
              </a:cubicBezTo>
              <a:cubicBezTo>
                <a:pt x="218361" y="81320"/>
                <a:pt x="210486" y="90601"/>
                <a:pt x="200025" y="95250"/>
              </a:cubicBezTo>
              <a:cubicBezTo>
                <a:pt x="181675" y="103405"/>
                <a:pt x="159583" y="103161"/>
                <a:pt x="142875" y="114300"/>
              </a:cubicBezTo>
              <a:cubicBezTo>
                <a:pt x="60983" y="168895"/>
                <a:pt x="164595" y="103440"/>
                <a:pt x="85725" y="142875"/>
              </a:cubicBezTo>
              <a:cubicBezTo>
                <a:pt x="75486" y="147995"/>
                <a:pt x="66675" y="155575"/>
                <a:pt x="57150" y="161925"/>
              </a:cubicBezTo>
              <a:cubicBezTo>
                <a:pt x="26961" y="207208"/>
                <a:pt x="41720" y="179640"/>
                <a:pt x="19050" y="247650"/>
              </a:cubicBezTo>
              <a:lnTo>
                <a:pt x="9525" y="276225"/>
              </a:lnTo>
              <a:lnTo>
                <a:pt x="0" y="304800"/>
              </a:lnTo>
              <a:cubicBezTo>
                <a:pt x="3175" y="349250"/>
                <a:pt x="2914" y="394080"/>
                <a:pt x="9525" y="438150"/>
              </a:cubicBezTo>
              <a:cubicBezTo>
                <a:pt x="12504" y="458008"/>
                <a:pt x="22225" y="476250"/>
                <a:pt x="28575" y="495300"/>
              </a:cubicBezTo>
              <a:cubicBezTo>
                <a:pt x="45340" y="545595"/>
                <a:pt x="32531" y="515521"/>
                <a:pt x="76200" y="581025"/>
              </a:cubicBezTo>
              <a:lnTo>
                <a:pt x="95250" y="609600"/>
              </a:lnTo>
              <a:cubicBezTo>
                <a:pt x="101600" y="619125"/>
                <a:pt x="103440" y="634555"/>
                <a:pt x="114300" y="638175"/>
              </a:cubicBezTo>
              <a:lnTo>
                <a:pt x="142875" y="647700"/>
              </a:lnTo>
              <a:cubicBezTo>
                <a:pt x="190173" y="718646"/>
                <a:pt x="129384" y="631511"/>
                <a:pt x="190500" y="704850"/>
              </a:cubicBezTo>
              <a:cubicBezTo>
                <a:pt x="220418" y="740752"/>
                <a:pt x="203688" y="750521"/>
                <a:pt x="266700" y="771525"/>
              </a:cubicBezTo>
              <a:cubicBezTo>
                <a:pt x="285750" y="777875"/>
                <a:pt x="307142" y="779436"/>
                <a:pt x="323850" y="790575"/>
              </a:cubicBezTo>
              <a:cubicBezTo>
                <a:pt x="341230" y="802162"/>
                <a:pt x="358711" y="817435"/>
                <a:pt x="381000" y="819150"/>
              </a:cubicBezTo>
              <a:cubicBezTo>
                <a:pt x="412656" y="821585"/>
                <a:pt x="444500" y="819150"/>
                <a:pt x="476250" y="819150"/>
              </a:cubicBezTo>
            </a:path>
          </a:pathLst>
        </a:cu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209596</xdr:colOff>
      <xdr:row>40</xdr:row>
      <xdr:rowOff>90142</xdr:rowOff>
    </xdr:from>
    <xdr:to>
      <xdr:col>11</xdr:col>
      <xdr:colOff>556740</xdr:colOff>
      <xdr:row>50</xdr:row>
      <xdr:rowOff>93331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Ink 2"/>
            <xdr14:cNvContentPartPr/>
          </xdr14:nvContentPartPr>
          <xdr14:nvPr macro=""/>
          <xdr14:xfrm>
            <a:off x="5102438" y="6506984"/>
            <a:ext cx="2181960" cy="1607400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084815" y="6495313"/>
              <a:ext cx="2211451" cy="1635693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591911</xdr:colOff>
      <xdr:row>31</xdr:row>
      <xdr:rowOff>81643</xdr:rowOff>
    </xdr:from>
    <xdr:to>
      <xdr:col>11</xdr:col>
      <xdr:colOff>247959</xdr:colOff>
      <xdr:row>31</xdr:row>
      <xdr:rowOff>105046</xdr:rowOff>
    </xdr:to>
    <xdr:cxnSp macro="">
      <xdr:nvCxnSpPr>
        <xdr:cNvPr id="13" name="Straight Arrow Connector 12"/>
        <xdr:cNvCxnSpPr>
          <a:endCxn id="16" idx="6"/>
        </xdr:cNvCxnSpPr>
      </xdr:nvCxnSpPr>
      <xdr:spPr>
        <a:xfrm>
          <a:off x="1204232" y="5143500"/>
          <a:ext cx="5779263" cy="23403"/>
        </a:xfrm>
        <a:prstGeom prst="straightConnector1">
          <a:avLst/>
        </a:prstGeom>
        <a:ln w="12700">
          <a:solidFill>
            <a:schemeClr val="tx2">
              <a:lumMod val="60000"/>
              <a:lumOff val="40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115660</xdr:rowOff>
    </xdr:from>
    <xdr:to>
      <xdr:col>10</xdr:col>
      <xdr:colOff>143040</xdr:colOff>
      <xdr:row>36</xdr:row>
      <xdr:rowOff>133548</xdr:rowOff>
    </xdr:to>
    <xdr:cxnSp macro="">
      <xdr:nvCxnSpPr>
        <xdr:cNvPr id="20" name="Straight Arrow Connector 19"/>
        <xdr:cNvCxnSpPr>
          <a:endCxn id="17" idx="33"/>
        </xdr:cNvCxnSpPr>
      </xdr:nvCxnSpPr>
      <xdr:spPr>
        <a:xfrm>
          <a:off x="1224643" y="5504089"/>
          <a:ext cx="5041611" cy="507745"/>
        </a:xfrm>
        <a:prstGeom prst="straightConnector1">
          <a:avLst/>
        </a:prstGeom>
        <a:ln w="12700">
          <a:solidFill>
            <a:srgbClr val="92D05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605518</xdr:colOff>
      <xdr:row>32</xdr:row>
      <xdr:rowOff>95250</xdr:rowOff>
    </xdr:from>
    <xdr:to>
      <xdr:col>10</xdr:col>
      <xdr:colOff>115661</xdr:colOff>
      <xdr:row>40</xdr:row>
      <xdr:rowOff>122464</xdr:rowOff>
    </xdr:to>
    <xdr:cxnSp macro="">
      <xdr:nvCxnSpPr>
        <xdr:cNvPr id="24" name="Straight Arrow Connector 23"/>
        <xdr:cNvCxnSpPr/>
      </xdr:nvCxnSpPr>
      <xdr:spPr>
        <a:xfrm>
          <a:off x="1217839" y="5320393"/>
          <a:ext cx="5021036" cy="1333500"/>
        </a:xfrm>
        <a:prstGeom prst="straightConnector1">
          <a:avLst/>
        </a:prstGeom>
        <a:ln w="1270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591911</xdr:colOff>
      <xdr:row>34</xdr:row>
      <xdr:rowOff>47625</xdr:rowOff>
    </xdr:from>
    <xdr:to>
      <xdr:col>6</xdr:col>
      <xdr:colOff>530678</xdr:colOff>
      <xdr:row>43</xdr:row>
      <xdr:rowOff>129268</xdr:rowOff>
    </xdr:to>
    <xdr:cxnSp macro="">
      <xdr:nvCxnSpPr>
        <xdr:cNvPr id="26" name="Straight Arrow Connector 25"/>
        <xdr:cNvCxnSpPr/>
      </xdr:nvCxnSpPr>
      <xdr:spPr>
        <a:xfrm>
          <a:off x="1204232" y="5599339"/>
          <a:ext cx="3000375" cy="1551215"/>
        </a:xfrm>
        <a:prstGeom prst="straightConnector1">
          <a:avLst/>
        </a:prstGeom>
        <a:ln w="12700">
          <a:solidFill>
            <a:schemeClr val="accent4">
              <a:lumMod val="7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6803</xdr:colOff>
      <xdr:row>35</xdr:row>
      <xdr:rowOff>88446</xdr:rowOff>
    </xdr:from>
    <xdr:to>
      <xdr:col>8</xdr:col>
      <xdr:colOff>496661</xdr:colOff>
      <xdr:row>43</xdr:row>
      <xdr:rowOff>6803</xdr:rowOff>
    </xdr:to>
    <xdr:cxnSp macro="">
      <xdr:nvCxnSpPr>
        <xdr:cNvPr id="28" name="Straight Arrow Connector 27"/>
        <xdr:cNvCxnSpPr/>
      </xdr:nvCxnSpPr>
      <xdr:spPr>
        <a:xfrm>
          <a:off x="1231446" y="5803446"/>
          <a:ext cx="4163786" cy="1224643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6803</xdr:colOff>
      <xdr:row>36</xdr:row>
      <xdr:rowOff>95250</xdr:rowOff>
    </xdr:from>
    <xdr:to>
      <xdr:col>5</xdr:col>
      <xdr:colOff>170089</xdr:colOff>
      <xdr:row>43</xdr:row>
      <xdr:rowOff>156482</xdr:rowOff>
    </xdr:to>
    <xdr:cxnSp macro="">
      <xdr:nvCxnSpPr>
        <xdr:cNvPr id="30" name="Straight Arrow Connector 29"/>
        <xdr:cNvCxnSpPr/>
      </xdr:nvCxnSpPr>
      <xdr:spPr>
        <a:xfrm>
          <a:off x="1231446" y="5973536"/>
          <a:ext cx="2000250" cy="1204232"/>
        </a:xfrm>
        <a:prstGeom prst="straightConnector1">
          <a:avLst/>
        </a:prstGeom>
        <a:ln w="12700">
          <a:solidFill>
            <a:srgbClr val="00B05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32767" units="dev"/>
          <inkml:channel name="T" type="integer" max="2.14748E9" units="dev"/>
        </inkml:traceFormat>
        <inkml:channelProperties>
          <inkml:channelProperty channel="X" name="resolution" value="3971.75757" units="1/in"/>
          <inkml:channelProperty channel="Y" name="resolution" value="5295.24854" units="1/in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7-04-26T22:27:13.752"/>
    </inkml:context>
    <inkml:brush xml:id="br0">
      <inkml:brushProperty name="width" value="0.06667" units="cm"/>
      <inkml:brushProperty name="height" value="0.06667" units="cm"/>
    </inkml:brush>
    <inkml:context xml:id="ctx1">
      <inkml:inkSource xml:id="inkSrc1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28.34025" units="1/cm"/>
          <inkml:channelProperty channel="Y" name="resolution" value="28.33948" units="1/cm"/>
          <inkml:channelProperty channel="T" name="resolution" value="1" units="1/dev"/>
        </inkml:channelProperties>
      </inkml:inkSource>
      <inkml:timestamp xml:id="ts1" timeString="2017-04-26T22:27:35.229"/>
    </inkml:context>
    <inkml:brush xml:id="br1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A172BBF9-3889-4F23-A025-C900B9EB6B9A}" emma:medium="tactile" emma:mode="ink">
          <msink:context xmlns:msink="http://schemas.microsoft.com/ink/2010/main" type="inkDrawing" rotatedBoundingBox="13027,20478 18771,16457 20873,19460 15129,23481" hotPoints="18226,18879 17083,22154 13622,22369 14764,19095" semanticType="enclosure" shapeName="Ellipse"/>
        </emma:interpretation>
      </emma:emma>
    </inkml:annotationXML>
    <inkml:trace contextRef="#ctx0" brushRef="#br0">3955 1748 2193 0,'4'3'1935'31,"-4"-3"-774"-31,0 0 258 0,0 0-516 0,0 0-258 0,-4-2 0 0,4 2 0 16,0 0 129-16,0 0 129 15,0 0 129 1,0 0-129-16,0-10 129 0,0 10 0 15,0-6-129-15,0 6 0 16,3-7-258-16,-3 7-129 16,4-10 0-16,-4 10-129 15,1-10-129-15,-1 10 0 16,0-11 0-16,0 11 0 15,-3-13 0-15,3 13 0 16,-4-11-129-16,3 5 129 16,-2 0 0-16,3 6-129 0,-3-12 0 15,3 12 0 1,-3-11 129-16,2 5-129 15,1 6 0-15,-4-11-129 16,4 11 129-16,-4-11-129 0,4 11 129 16,-5-9-129-16,5 9 0 15,-4-9 129-15,4 9-129 16,-6-8 129-16,6 8 0 15,-5-9-129-15,5 9 129 16,-8-9 0-16,8 9 0 16,-8-10 0-16,8 10-129 15,-10-9 129-15,10 9-129 16,-10-11 129-16,4 7 0 15,6 4 0-15,-10-9 0 16,10 9 0-16,-10-9 129 16,10 9 0-16,-10-11-129 0,10 11 0 15,-11-10-129-15,8 3 129 16,-2 0-258-16,1 0 258 15,-1-1-258-15,1 1 129 16,-1 1 0-16,1-1 0 16,-1 0 0-16,1 0 0 15,0 1 0-15,4 6 0 16,-8-12 0-16,4 6 0 15,4 6 129-15,-7-10-258 16,7 10 129-16,-6-11 0 16,6 11 0-16,-5-11 0 15,5 11 129-15,-5-10-129 16,5 10 0-16,-5-12 0 0,5 12 0 15,-6-11 0-15,6 11 0 16,-6-9 0-16,4 2 0 16,-3 1 0-16,2-1 0 15,0 1 0-15,-1-2 0 16,1 0 0-16,0 0 0 15,0-1 0-15,1 0 0 16,0 1 0-16,1 1 0 16,-2-2 0-16,2-1 0 15,-2 3 0-15,0-3 0 16,-1 0 0-16,1 2 0 15,-1-1 0-15,-1-1 0 16,1 1 0-16,0 0 0 0,0 0 0 16,0-1 129-16,1 2-129 15,-1 0 0 1,0-2 129-16,1 2-129 15,-1-1 0-15,-1-1 0 0,2 1 0 16,-1 0 0-16,1-2 129 16,-1 1-258-16,0-2 258 15,1 3-129-15,-1-3 129 16,-1 2-258-16,2-1 258 15,-2-1-129-15,1 3 0 16,0-1-129-16,-2 1 129 47,0-1 129-47,0 1-258 0,-1 0 258 0,1 0-129 0,-1-1 0 0,0 1-129 15,0-1 129-15,2 0 0 16,-2-1 0-16,0 1 0 16,1-1 0-16,0 0 0 0,-1 1 129 15,1-1-129-15,0 2 0 16,0-2 0-16,0 0 0 15,-1-1 0-15,0 2 0 16,2-1 0-16,-2-1 0 16,0 0 0-16,0 1 0 15,-2 0 0-15,2 0 0 16,-2-1 0-16,1 2 0 15,0 1 0-15,-1-2 0 16,1 2 0-16,0-1 0 16,0 2 129-16,0-1-258 15,1-1 258-15,0 1-129 16,-1 0 0-16,0 0-129 0,2 1 129 15,-2 0-129-15,0 2 129 16,-1 0 0-16,1 0 0 16,-1 1 0-16,1-1 0 15,0 1 0-15,-1-2 0 16,0-1 129-16,2 0-129 15,0-1 0-15,1-1 0 16,-2 1 0-16,2 1 0 16,0-1 0-16,-1-1 0 15,1 1 0-15,0 0 0 16,-2 0 0-16,1 1-129 15,0-1 129-15,1 0 0 16,0 1 129-16,-2 0-129 0,2 0 0 16,-1 1 0-16,1-1 0 15,2 1 0 1,-3 0 0-16,2 0 0 15,-1 1 0-15,1-1-129 0,-2 0 129 16,0 0 0-16,-1-1 129 16,1 1-129-16,0 0 0 15,1-1 0-15,0 1 0 16,1-1 0-16,-1 1 0 31,2 0 0-31,1 0 0 0,-1 1-129 0,-1-1 129 16,-1 0 0-16,1 1 0 0,-2-1 0 15,1 1 0 1,-1 0 0-16,0 0 0 15,7 6 129-15,-12-10-129 16,6 5 129-16,6 5-258 0,-10-10 258 16,10 10-258-16,-11-9 258 15,11 9-258-15,-11-10 258 16,5 5-258-16,6 5 129 15,-9-10 0-15,9 10 0 16,-11-9 0-16,11 9 0 16,-10-9 0-16,10 9 0 15,-10-9 0-15,10 9 0 16,-11-9 0-16,11 9 0 15,-10-8 0-15,4 4 0 16,-1 0 129-16,0 0-258 16,1 1 258-16,0 0-129 15,-2 0 0-15,1-1-129 0,0 1 258 16,7 3-129-16,-12-7 0 15,5 3 0-15,0 1 0 16,-1-1 0-16,0 0 0 16,-2 0 0-16,0 0 0 15,-1 1 0-15,-1 1 0 16,-1-1 0-16,1 0 0 15,-1 2-129-15,1-1 129 16,-1 1 0-16,2 0 0 16,-1 0 0-16,0 0 0 15,1 0 0-15,-1-1 0 16,2 2 0-16,-1-1 0 15,-3 1-129-15,3-1 129 0,-2 1 0 16,-2 0 0-16,1 0 0 16,1 1 0-16,-1 0 0 15,1-1 0 1,1 3 0-16,-1-1 0 0,0-1-129 15,1 1 129-15,0-1 0 16,-1 1 0-16,0 0 0 16,0-1 0-16,-1 1 0 15,0-2 0-15,-1 2 129 16,2-2-129-16,-2 0 0 15,2 0 0-15,0 0 0 16,0 2 0-16,0-2 0 16,1 1 0-16,0-1 0 0,1 1 0 15,-2 0 0 1,1 0 0-16,-1 0 0 15,1 1 0-15,1-1 0 16,0 1 0-16,1 1 0 0,0-1 0 16,-1 1 0-16,0-1 0 15,0 0 0-15,1 1 0 16,-1-1 0-16,0 2 0 15,-1-2 0-15,1 0 0 16,1 1 0-16,-1 0 0 16,-2-1 0-16,-1 0 0 15,1 0 0-15,0 0 0 16,-3 0 0-16,0 0 0 15,1 1 0-15,0 0 0 16,-2 0 0-16,1 0 0 16,0 1 0-16,-1 0 0 15,0 0 0-15,0 0 0 0,-1 1 0 16,1 0 0-16,0 0 0 15,0 1 0-15,2-1 0 16,1 1 129-16,-1-1-129 16,3 1 0-16,-1 0 0 15,2 0 129-15,-1-1-258 16,-1 0 129-16,1 1-129 15,-2-1 129-15,0 0-129 16,1 1 129-16,-2 0 0 16,2-1 0-16,-1 0 0 15,1 2-129-15,1-1 258 16,0 1-258-16,1-1 129 0,-1 1 0 15,1 0 0-15,0 0 0 16,0 0 0-16,0 0 0 16,0 1 0-16,1 1 0 15,-1 0 0 1,0 0 0-16,-1-1 0 0,0 2-129 15,0 1 129-15,-2 0 0 16,1 1 0-16,-1 1 0 16,-1-1 0-16,0 1 0 15,1 1 0-15,-1-1 0 16,1 0 0-16,-1 1 0 15,1-1-129-15,-1-1 129 16,3 0 0-16,-3 0 0 0,2 1 0 16,-1-1 0-16,-1 2-129 15,0 0 129 1,0 2 0-16,0-2 129 15,-1 2-129-15,0-1 0 0,0 0 0 16,0 0 0-16,2-1 129 16,-2-1-258-16,1 0 258 15,0 2-129-15,-1 1 0 16,0 0 0-16,1 0 0 15,0 2 0-15,-1 0 129 16,0 0-258-16,-1 1 258 16,0-1-258-16,2 1 258 15,0-1-129-15,-2 0 0 16,1-1 0-16,2-1 0 15,0 0 0-15,0-1-129 16,1 2 258-16,0-1-258 16,1 0 129-16,-1 0-129 0,0 0 129 15,1 0-129-15,0 1 129 16,0-1 129-16,0-2-129 15,0 1 0-15,2-2 0 16,-1 1 0-16,0 3 0 16,0-1 0-16,0 0 0 15,-1 1 129 16,0 1-258-31,-1 1 258 0,1 0-129 0,-1 2 0 0,-2-1 0 16,2 1 0-16,-1-1 0 16,0 0 0-16,1 0 0 15,-1-2 0-15,1 1 129 16,2-2-129-16,-1 1 0 0,1-1 0 15,2 0 129-15,1 1-129 16,0-1 129-16,1 0-129 16,1 0-129-16,1 1 258 15,-1 1-129-15,1-2 0 16,0 2 0-16,1-1 0 15,0 1 0-15,-1-2 0 16,1 2 0-16,1-2 0 16,0 0 0-16,0 1 0 15,0-1 0-15,0 1 0 16,1-1 0-16,-1 0 0 15,0 0 0-15,0 1 0 16,-1-1 129-16,0 0-129 0,1 0 129 16,-1-1-129-16,0-2 129 15,1 3-129 1,-2 0 129-16,0-1 0 15,1 0-258-15,0 1 258 0,0-1-129 16,-2 1 0-16,2-1 0 16,1-1 0-16,-1 4 0 15,3-2 0-15,-4 0 0 16,2 0 0-16,-1 1 0 15,0-1 0-15,1 1 0 16,-1-1 0-16,-1-3 0 16,1 2 0-16,0-1 0 15,0 1 129-15,0 1-129 16,-1 0 0-16,0 2 129 15,-1-1-129-15,1 2 129 16,-1 0-129-16,1 0 129 16,-1 0-129-16,1 0 0 0,1 0 0 15,-1-1 0-15,1 0 0 16,0 0 0-16,1-1 0 15,-1 1 0-15,0-2 0 16,1 1 0-16,-1-2 0 16,0 0 0-16,1 0 129 15,-1-1-129-15,1 0 0 16,-1-1 0-16,2 0 0 15,0-1-129-15,0 1 258 16,0 0-129-16,-1 0-129 16,2 0 258-16,0 0-258 15,-1 0 258-15,2-2-258 0,-1-1 258 16,1 0-258-16,0 3 129 15,0-1 0-15,0 0 0 16,0 1-129-16,1 2 129 16,1 0 0-16,-2 0 0 15,1 2 0-15,-1 0 0 16,0 1 0-16,0 0 0 15,0-1 0-15,0 0 0 16,0 1 0-16,-1 0-129 16,-1-1 129-16,1 0 0 15,0 1 0-15,-1 0 0 16,0 0 0-16,0 1 0 15,1 1 0-15,-2 0 0 0,1-1-129 16,0 1 129-16,1-2 0 16,-1 1 0-16,1-2 0 15,-2 2 0 1,3-1 129-16,-2-1-129 0,1 2 0 15,-1-1 0-15,0 0 129 16,1 0-129-16,-1 0 0 16,0-1 0-16,1 0 0 15,-1-1 0-15,1-1 129 16,1-1-258-16,0-1 258 15,0 0-258-15,0-1 129 16,0-2-129-16,0 1 129 16,0-2-129-16,3 1 0 0,-2-1 129 15,3-1-129 1,-2-1 258-16,1 1-129 15,0 0 0-15,1 0 0 16,-1-1 0-16,1 2 0 0,0-2 0 16,0 2 0-16,0-3 0 15,0 2 0-15,1 0 0 16,0-1 0-16,0 1 0 15,-1 1 0-15,1 0 0 16,0 1 0-16,0 3 0 16,0-3 0-16,0 2 0 15,-1 1 0-15,0-3 0 16,1 1 0-16,0 0 0 15,0-3 0-15,1 1 0 16,0-1 0-16,0-2-129 16,2 0 258-16,-1-1-258 15,0-1 258-15,1 2-129 0,1-2-129 16,0 1 129-16,0 0-129 15,0-1 129-15,0 0-129 16,1 0 129-16,0 0-129 16,1 0 129-16,0 1 0 15,-1-2-129-15,0-1 129 16,1 2 0-16,-1 0 0 15,1 0 0-15,0-2 0 16,0 2 0-16,-1-2 0 16,1 2 0-16,0-1 129 15,0 1-129-15,0-1 0 16,-1 2 0-16,0 1 0 15,2 2-129-15,-2 0 258 0,1-3-129 16,0 2 0-16,0 1 0 16,0 0 0-16,0-3-129 15,0 0 0 1,-1-3 129-16,1 0-258 0,0 1 258 15,0 1 0-15,0-2 258 16,0 0-516-16,-1-2 129 16,1 1 129-16,0 2 258 15,0-3-129-15,1 1 0 16,0-1-387-16,-1 1 258 15,1 1 0-15,-1-1 258 16,1 0-258-16,2-2-129 16,-2 4 129-16,-1-3 0 0,0-1 0 15,1 0 0 1,1 0 0-16,0 0 0 15,1 0 0-15,2 0 0 16,-2 0 0-16,2-1 0 0,0 1 0 16,2 0 0-16,-1 1 0 15,2-1 0-15,-1 0 0 16,0 0 0-16,-1 2 0 15,1-2 0-15,-1 0 0 16,0 0 0-16,0 0 0 16,0 0 0-16,-1 0 0 15,0-2-129-15,2-3 129 16,-2 5 129-16,1-2 0 15,-2 0-387-15,1 1 258 16,0-2-129-16,0 3 129 16,0 0 0-16,0 0 0 0,0 0 0 15,0 0 0-15,3 0 258 16,-2 0-258-16,2 0 258 15,0 0-258-15,2 1 258 16,0-1-258-16,-1 0 0 16,0 0 129-16,-1-2-258 15,1 1 258-15,-1-2-258 16,0 0 387-16,-1 2-516 31,-1-2 516-31,1 1-387 0,-1 0 129 0,0 1 0 16,-1-1 129-16,1 2-129 15,-2 0 129-15,-1 0-129 16,0 1 129-16,0 0-129 0,-2 0 0 15,3 0 0-15,-2-1 0 16,0 0 0-16,1 0 0 16,1 0 0-16,0-1-258 15,2-1 258-15,0-3 0 16,-1 1 0-16,2 1 0 15,1-1 0-15,0 0 129 16,0 1-129-16,-1-1 129 16,1 1 0-16,-2 1-258 15,1 1 129-15,0 0 0 16,-1-1 0-16,0 2 0 15,-1-1 129-15,1 0-129 16,-2 1 0-16,2-2 129 0,-1-3-129 16,-3 5 0-16,3-1 0 15,1-2 0 1,-3 1 0-16,1-3 0 15,-1-1 0-15,0 0 0 0,1 4 0 16,-1-4-129-16,0 0 129 16,0 0-129-16,1-1 129 15,-1 5 0-15,1-2 0 16,1 0 0-16,-1-3-129 15,0 1 258-15,1 0-129 16,1-1 0-16,0 1 0 16,0-4 0-16,0 1 0 15,0 0 0-15,0 2 0 16,0-2 0-16,0 2 0 15,-1 0 0-15,2 0 0 16,-2 0 0-16,1-1 0 16,0 3-129-16,-1-1 258 0,1 0-258 15,0 0 258-15,0-1-258 16,0-1 129-16,-1-1 0 15,-1 3 0-15,1-3 0 16,1 1 0-16,-1-3 0 16,-2 3 0-16,0-1 0 15,-1 2-129-15,1-1 129 16,-2 2 0-16,-1 0-129 15,2-1 0-15,-1 1 129 16,0 1-129-16,1-2 129 16,0 2-129-16,-2-2 129 15,1 0-129-15,2 0 129 16,-1 0 0-16,-1-1 0 0,1 0 0 15,-1 0 0-15,2-1 0 16,0 0 129-16,0 1-129 16,0-1 0-1,-2 1 129-15,2-2 0 0,-1 2-129 16,-2-1 129-16,1 0-129 15,-1-1 0-15,-1 1 0 16,1 0 129-16,0 0-129 16,0-1-129-16,-1 0 258 15,0 1-258-15,0 0 129 16,0 1 0-16,1-3 129 15,-1 3-129-15,0-1 0 0,-2 0 0 16,1 1 0-16,-1-1 0 16,1 0 0-1,-1-1 0-15,0-1 0 16,0 2 0-16,-1 0 0 15,0-3 0-15,0 1 0 0,1-2-129 16,-1 2 129-16,0-1-129 16,1 2 129-16,-2-3 0 15,1 0-129-15,0 1 129 16,1 1 0-16,-2-1 0 15,1 1 0-15,0 0-129 16,0-1 129-16,1-1 129 16,-1 2-258-16,1-1 129 15,1-1 0-15,1 0 0 16,-2 0 0-16,2 1 0 15,0-1 0-15,0 1 0 16,-2 0 0-16,2-1 0 0,-3 2 0 16,2 1 0-16,-1-3 0 15,0 1 0-15,0-1 0 16,2 0 0-16,-2-1 129 15,1 1-129-15,0 0 0 16,0 0 0-16,1-1 0 16,-2 1 0-16,1 0-129 15,-2-1 129-15,1 1 0 16,1-2 0-16,-3 1 0 15,2 0 0-15,-1 0 0 16,0 0 0-16,-2 0 0 16,1 2 0-16,0-2 0 15,-1 1 0-15,1-1-129 0,-2-1 258 16,0 1-258-16,0-1 258 15,1 1-258-15,0 0 258 16,0 0-129-16,-1 1 0 16,0 1 0-16,1 0 0 15,0 0 0-15,0 1 0 16,0 1 0-16,-1 0 0 15,2 1 0-15,1-1 0 16,0 1-129-16,-2 0 129 16,1-1 0-16,0 1 0 15,0-2 129-15,-1 1-258 16,0-3 258-16,-1 0-129 15,-1-1 0-15,1 0 0 0,-1-1 0 16,1 1 0-16,2-3 0 16,-2 2 0-1,0 0 0-15,1 1 0 16,1 0 0-16,-2 2 0 0,0 1 0 15,2 0 0-15,-3 2 0 16,2-2 129-16,-2 2-258 16,0-2 258-16,0 0-258 15,-2 0 258-15,3 0-258 16,-3 0 129-16,2-1 0 15,0 1 0-15,0 0 0 16,0 2 0-16,1-2 0 16,-1 1 0-16,1 0 0 15,-2 0 0-15,1 0 129 16,0 1-129-16,0 0 0 15,-2 1 0-15,1-1 0 16,-1 2 129-16,0 0-129 0,-1 0 0 16,0 0 0-16,0 1 0 15,0 0 0-15,0-1 0 16,0 0 0-16,0 0-129 15,-2 0 129-15,2 1 0 16,0 0 0-16,0-1 0 16,0 0 0-16,0 0 0 15,2 0 0-15,-1 0 0 16,1 1 0-16,1-1 0 15,0 1 0-15,-3 6 0 16,7-10 0-16,-7 10 129 16,3-10-129-16,-3 10 0 15,4-8 0-15,-4 8 0 0,1-8 0 16,-1 8 0-16,3-7 129 15,-3 7-129-15,1-7 0 16,-1 7 0-16,0-8 0 16,0 8 0-16,0-8 129 15,0 8-129-15,1-8 0 16,-1 8-129-16,4-9 129 15,-4 9 0-15,3-11 129 16,-3 11-129-16,4-8 0 16,-4 8 0-16,4-10 0 15,-4 10 0-15,2-9 0 16,-2 9 0-16,4-6 0 0,-4 6 0 15,1-7-258-15,-1 7 258 16,0 0-129-16,1-8 129 16,-1 8 0-1,0 0 129-15,1-8-258 16,-1 8 258-16,2-7-129 0,-2 7 0 15,1-8 0-15,-1 8 129 16,1-8-129-16,-1 8-129 16,1-8 129-16,-1 8 0 15,0 0 0-15,3-7 0 16,-3 7 0-16,0 0 0 15,4-7 0-15,-4 7 0 16,0 0 0-16,3-7 0 0,-3 7 129 16,0 0-129-1,1-8 0-15,-1 8-129 16,0 0 129-16,2-8 0 15,-2 8 0-15,1-6 0 0,-1 6 0 16,0 0 0-16,4-9 0 16,-4 9 0-16,3-6 0 15,-3 6 0-15,0 0 0 16,5-7 0-16,-5 7 0 15,1-7 0-15,-1 7 0 16,0 0 0-16,1-7 0 16,-1 7 0-16,1-7 0 15,-1 7 0-15,0 0 0 16,1-7-129-16,-1 7 129 15,0 0 0-15,2-6 129 16,-2 6-258-16,0 0 258 16,0 0-129-16,0 0 0 0,2-7 0 15,-2 7 0-15,0 0 0 16,0 0 0-16,1-6 0 15,-1 6 0-15,0 0 0 16,0 0 0-16,0-6 0 16,0 6 0-16,0 0 0 15,0 0 0-15,0 0 0 16,0 0 0-16,0 0 0 15,0 0 0-15,0-7 0 16,0 7 0-16,0 0 0 16,0 0 0-16,0 0 0 15,0-6-129-15,0 6 129 16,0 0 0-16,0 0 0 0,-1-7 0 15,1 7 0-15,0 0 0 16,-3-8 0-16,3 8 0 16,0 0 0-1,-4-10 0-15,4 10 0 0,-1-6 0 16,1 6 0-16,0 0 0 15,0 0 0-15,-3-7 0 16,3 7 0-16,0 0 0 16,0 0 0-16,0 0 0 15,-1-7 0-15,1 7 129 16,0 0-129-16,0 0 0 15,0 0 0-15,0 0 0 16,0 0 0-16,0 0 0 0,0 0-129 16,0 0 129-1,0 0 0-15,0 0 0 16,-3-6 0-16,3 6 0 15,0 0 0-15,0 0 0 0,0 0 0 16,0 0 0-16,0 0 0 16,-2-7 0-16,2 7 0 15,0 0 0-15,0 0 129 16,0 0-129-16,0 0 0 15,0-7 0-15,0 7-129 16,0 0 129-16,0 0 0 16,0 0 0-16,0 0 0 15,0 0 0-15,0 0 0 16,0 0 0-16,0 0-129 15,0 0 129-15,0 0-129 16,0 0-129-16,0 0-516 16,0 0-903-16,4 7-3354 0,-4 0-258 15,1-1-387-15,-1-6-258 16</inkml:trace>
    <inkml:trace contextRef="#ctx1" brushRef="#br1">5509-307 0,'0'0'983,"-14"0"-968,0 0-15,14 0 16,-14 0-16,-14 0 15,14 0-15,0 14 16,14-14 0,-14 0 93,-14 0-94,-14 0-15,1 14 16,-1-14-16,28 0 16,-14 0-16,28 0 15,-14 0 204,0 14-204,-56 0-15,29-14 16,-1 14-16,0-14 15,28 0-15,-28 0 16,14 0-16,-13 15 16,13-15-16,28 0 15,-14 0 1,0 0-16,-14 0 93,0 0-77,-14 0-16,14 0 16,-14 0-16,15 0 15,-29 0 1,28 0-16,0 0 15,0 0-15,14 0 16,0 0-16,0 0 16,14 0-1,-14 0 94,-13 0-93,-15 0-16,14 0 16,14 0-16,-14-15 15,14 15-15,0 0 16,0 0-16,-14 0 15,28 0-15,-28 0 16,28 0 202,-27 0-218,-15 0 16,0 0-16,-14 0 16,14 0-16,1 0 15,-1 0-15,14 0 16,-14 0-16,0 0 15,14 0-15,0 0 16,-13 0-16,27 0 16,14 0-16,-14-14 15,0 14 110,14 0-125,-14-14 16,-28 14-16,28-14 15,0 14-15,14 0 16,-14 0-16,14 0 15,-28 0 1,28 0 0,0-14-1,-27 14 63,13 0-31,-14 0-47,-28 28 16,14-28-16,14 0 15,-14 0-15,28 0 16,1 0-16,-29 0 15,28 0-15,0 0 16,14 14 93,0 0-62,0 1-47,0-15 16,-14 14-1,14 0 1,0-14-16,0 14 15,0-14 32,0 14-47,0-14 16,0 15-1,0-1 1,0 14-16,0-28 16,0 0-1,0 14-15,0 0 16,14-14 15,-14 15 0,0-15-15,0 14 46,0 0-46,14 0-1,-14 0 1,14-14 0,-14 29-1,0-29 16,0 14-31,14-14 16,-14 14 0,0 0-1,0-14-15,14 0 16,-14 14-16,0 1 15,0-1 1,0-14-16,0 14 16,14-14-16,-14 14 31,0-14 0,0 14 16,0 0-32,0-14-15,0 29 16,0-29 0,13 0-1,-13 14-15,0-14 16,0 14-16,14 0 15,-14 0 1,0-14-16,0 15 16,14-15-16,-14 14 15,0-14 1,0 14-16,0-14 15,0 0 1,14 14-16,-14-14 16,0 14-16,0 0 15,14 15 1,-14-29-1,0 14 1,0-14 0,14 14-1,-14 0 1,0-14-16,0 15 15,0-15-15,0 14 16,14-14-16,-14 14 16,14 0-16,-14-14 15,0 28 1,0-13-1,14-1-15,-14-14 16,0 14-16,14 14 16,-14-28-16,14 29 15,-14-15-15,0 0 16,0-14 15,0 14 141,14-14-172,0 14 15,-14 1-15,0-15 16,0 0-1,14 0 1,-14 14 0,14-14-16,0 14 15,-14 0-15,14-14 16,-14 0-16,0 14 15,13-14 32,-13 0 0,14 0-16,-14 14-15,14-14-1,-14 0 1,14 0-16,-14 15 16,0-15-16,28 14 62,-14-14-46,0 14-16,-14-14 15,14 0-15,-14 0 94,0 14-32,28 0-46,-28 15-16,0-29 15,0 0 17,14 14 46,-14 0-63,14-14-15,-14 14 16,0 0 233,0 0-217,14-14 233,14 15-265,-15-1 15,15-14 1,-14 0 0,-14 14 15,14 0 109,0 0-124,0 1-16,0-1 15,-14-14 17,14 0 14,0 28-46,0-14 16,0 0-16,14 1 16,-28-1 15,28 0 140,-14 14-171,-14-28 16,13 14-16,-13-14 16,0 15 77,28-15-77,-28 0-16,0 14 15,14-14-15,0 0 125,14 14-109,0 0-16,0 0 15,-14-14-15,0 0 16,-14 0-16,28 15 94,27-15-94,1 14 15,0-14-15,-14 0 16,0 0-16,-1 0 15,-13 0-15,14 0 16,-14 0-16,-14 0 16,0 0-16,-14 0 15,14 0-15,0 0 156,27 0-156,29 0 16,0 0-16,-14 0 15,-15-14-15,29-1 16,-28 1-16,0 14 16,-28 0-16,28 0 15,-1 0-15,1 0 16,0 0-16,-28 0 15,14 0-15,-14 0 16,-14 0 0,14 0 77,14 0-77,13 0-16,-13 0 16,-14 0-16,0 0 62,0 0-15,14 0-47,-14 0 15,0 0-15,0 0 16,0 0-16,0 0 16,14 0-16,-28 0 15,13 0 1,-13 0-16,28 0 15,-28 0-15,14 0 16,-14 0-16,14 0 16,0 0-1,0 0 1,-14 0-1,28 0-15,-28 0 16,14 0 0,0 0-16,-14-14 15,14 14-15,0 0 16,-14 0-16,14 0 78,0 0-63,-14-28-15,14 28 16,-14-15-16,0 15 16,13-14-1,-13 14 1,14-14-16,-14 14 15,0-14-15,14 14 16,-14-14-16,14 0 16,-14-1-16,14 15 15,-14-14-15,0 0 63,0 0-48,14 14-15,-14-14 16,0 0-16,14 14 31,-14-15-31,0 15 31,0-14-15,0 0-16,0 14 15,0-14-15,0 14 16,0 0 0,0 0-1,0-14-15,14-1 16,0 1-16,-14 0 15,0 0 32,0 14-31,0-14-1,14 14-15,-14 0 16,0-14-16,14 14 16,0-15-1,-14-13-15,0 14 16,0 0-16,14 14 15,-14-29-15,0 15 16,14 0-16,-14 0 16,14 14-16,-14-14 15,0 0-15,14-1 16,-14 15-16,0-14 15,0 0-15,0-14 16,14 28-16,-14-15 16,0 15-16,0-14 15,13 14-15,-13-14 16,14 0-16,-14 0 15,0 14-15,0-14 16,0-1-16,14 15 16,-14-14-16,0 14 15,0-14 32,0 14-31,0-14-16,14 14 15,-14-14-15,0 14 16,0-29-16,14 29 15,-14-28-15,0 14 16,0 0 0,0-1-16,0 15 15,0-14-15,0 0 16,0 14-16,0-14 15,0 14-15,0-14 16,0 0-16,0-1 31,0 15-15,0-14-16,0 14 15,0-14 1,0 0-16,0 14 16,0-14-16,0 0 15,0-1 1,-14 15-1,14-14-15,0 14 16,-14-14 0,14 0-16,0 14 15,0 0 1,0-14-1,-28 0 1,28-1-16,-13 15 16,13-14-16,0 0 15,-14 14-15,14-14 16,-14 0-1,14 14-15,0-15 16,-14 15 0,0-14-16,14 14 15,-14-14-15,14 0 16,-14 14-1,0 0-15,-14 0 281,28-14-265,-28 0-1,14 14-15,0-15 16,0 15 0,14 0-16,0 0 140,0-14-140,0 14 16,-14-14-16,0 14 15,1 0-15,13-14 16,-14 14 93,0 0-109,14-14 16,-14 0 93,14-1-94,-28 1-15,28 14 32,-14-14 77,14 14-94,-28-28-15,28 28 16,-42-29 171,28 29-187,14-14 16,-14 14-16,-14-14 171,15 0-155,-15 0-16,14 14 16,14 0-16,0 0 15,-42-15 266,42 1-265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Q10" sqref="Q10"/>
    </sheetView>
  </sheetViews>
  <sheetFormatPr defaultRowHeight="12.75" x14ac:dyDescent="0.2"/>
  <cols>
    <col min="1" max="1" width="3.5703125" customWidth="1"/>
    <col min="2" max="2" width="7.5703125" customWidth="1"/>
    <col min="5" max="12" width="6.28515625" customWidth="1"/>
  </cols>
  <sheetData>
    <row r="1" spans="1:12" x14ac:dyDescent="0.2">
      <c r="A1" s="3" t="s">
        <v>143</v>
      </c>
    </row>
    <row r="2" spans="1:12" x14ac:dyDescent="0.2">
      <c r="A2" s="1" t="s">
        <v>97</v>
      </c>
      <c r="B2" t="s">
        <v>79</v>
      </c>
      <c r="C2" t="s">
        <v>74</v>
      </c>
      <c r="D2" t="s">
        <v>75</v>
      </c>
      <c r="E2" t="s">
        <v>76</v>
      </c>
    </row>
    <row r="3" spans="1:12" x14ac:dyDescent="0.2">
      <c r="A3" s="1">
        <v>1</v>
      </c>
      <c r="B3" s="1" t="s">
        <v>81</v>
      </c>
      <c r="C3" t="s">
        <v>0</v>
      </c>
      <c r="D3" s="1">
        <v>52</v>
      </c>
      <c r="E3" s="1">
        <v>30</v>
      </c>
    </row>
    <row r="4" spans="1:12" x14ac:dyDescent="0.2">
      <c r="A4" s="1">
        <v>2</v>
      </c>
      <c r="B4" s="1" t="s">
        <v>82</v>
      </c>
      <c r="C4" t="s">
        <v>15</v>
      </c>
      <c r="D4" s="1">
        <v>26</v>
      </c>
      <c r="E4" s="1">
        <v>5</v>
      </c>
    </row>
    <row r="5" spans="1:12" x14ac:dyDescent="0.2">
      <c r="A5" s="1">
        <v>3</v>
      </c>
      <c r="B5" s="1" t="s">
        <v>80</v>
      </c>
      <c r="C5" t="s">
        <v>63</v>
      </c>
      <c r="D5" s="1">
        <v>34</v>
      </c>
      <c r="E5" s="1">
        <v>10</v>
      </c>
    </row>
    <row r="6" spans="1:12" x14ac:dyDescent="0.2">
      <c r="A6" s="1">
        <v>4</v>
      </c>
      <c r="B6" s="1" t="s">
        <v>83</v>
      </c>
      <c r="C6" t="s">
        <v>35</v>
      </c>
      <c r="D6" s="1">
        <v>16</v>
      </c>
      <c r="E6" s="1">
        <v>6</v>
      </c>
    </row>
    <row r="7" spans="1:12" x14ac:dyDescent="0.2">
      <c r="A7" s="1">
        <v>5</v>
      </c>
      <c r="B7" s="1" t="s">
        <v>84</v>
      </c>
      <c r="C7" t="s">
        <v>68</v>
      </c>
      <c r="D7" s="1">
        <v>15</v>
      </c>
      <c r="E7" s="1">
        <v>9</v>
      </c>
    </row>
    <row r="8" spans="1:12" x14ac:dyDescent="0.2">
      <c r="A8" s="1">
        <v>6</v>
      </c>
      <c r="B8" s="1" t="s">
        <v>85</v>
      </c>
      <c r="C8" t="s">
        <v>34</v>
      </c>
      <c r="D8" s="1">
        <v>48</v>
      </c>
      <c r="E8" s="1">
        <v>23</v>
      </c>
    </row>
    <row r="9" spans="1:12" x14ac:dyDescent="0.2">
      <c r="A9" s="1">
        <v>7</v>
      </c>
      <c r="B9" s="1" t="s">
        <v>86</v>
      </c>
      <c r="C9" t="s">
        <v>24</v>
      </c>
      <c r="D9" s="1">
        <v>10</v>
      </c>
      <c r="E9" s="1">
        <v>12</v>
      </c>
    </row>
    <row r="10" spans="1:12" x14ac:dyDescent="0.2">
      <c r="A10" s="1">
        <v>8</v>
      </c>
      <c r="B10" s="1" t="s">
        <v>87</v>
      </c>
      <c r="C10" t="s">
        <v>19</v>
      </c>
      <c r="D10" s="1">
        <v>42</v>
      </c>
      <c r="E10" s="1">
        <v>11</v>
      </c>
    </row>
    <row r="11" spans="1:12" x14ac:dyDescent="0.2">
      <c r="B11" s="1"/>
      <c r="D11" s="1"/>
      <c r="E11" s="1"/>
    </row>
    <row r="12" spans="1:12" x14ac:dyDescent="0.2">
      <c r="B12" s="1"/>
      <c r="D12" s="1"/>
      <c r="E12" s="1"/>
    </row>
    <row r="13" spans="1:12" x14ac:dyDescent="0.2">
      <c r="B13" s="1"/>
      <c r="C13" t="s">
        <v>74</v>
      </c>
      <c r="D13" s="2" t="s">
        <v>75</v>
      </c>
      <c r="E13" s="5" t="s">
        <v>0</v>
      </c>
      <c r="F13" s="5" t="s">
        <v>15</v>
      </c>
      <c r="G13" s="5" t="s">
        <v>63</v>
      </c>
      <c r="H13" s="5" t="s">
        <v>35</v>
      </c>
      <c r="I13" s="5" t="s">
        <v>68</v>
      </c>
      <c r="J13" s="5" t="s">
        <v>34</v>
      </c>
      <c r="K13" s="5" t="s">
        <v>24</v>
      </c>
      <c r="L13" s="5" t="s">
        <v>19</v>
      </c>
    </row>
    <row r="14" spans="1:12" x14ac:dyDescent="0.2">
      <c r="A14" s="1">
        <v>1</v>
      </c>
      <c r="B14" s="1" t="s">
        <v>81</v>
      </c>
      <c r="C14" t="s">
        <v>0</v>
      </c>
      <c r="D14" s="1">
        <v>52</v>
      </c>
      <c r="E14" s="1">
        <v>30</v>
      </c>
      <c r="F14" s="1"/>
      <c r="G14" s="1"/>
      <c r="H14" s="1"/>
      <c r="I14" s="1"/>
      <c r="J14" s="1"/>
      <c r="K14" s="1"/>
      <c r="L14" s="1"/>
    </row>
    <row r="15" spans="1:12" x14ac:dyDescent="0.2">
      <c r="A15" s="1">
        <v>2</v>
      </c>
      <c r="B15" s="1" t="s">
        <v>82</v>
      </c>
      <c r="C15" t="s">
        <v>15</v>
      </c>
      <c r="D15" s="1">
        <v>26</v>
      </c>
      <c r="E15" s="1"/>
      <c r="F15" s="1">
        <v>5</v>
      </c>
      <c r="G15" s="1"/>
      <c r="H15" s="1"/>
      <c r="I15" s="1"/>
      <c r="J15" s="1"/>
      <c r="K15" s="1"/>
      <c r="L15" s="1"/>
    </row>
    <row r="16" spans="1:12" x14ac:dyDescent="0.2">
      <c r="A16" s="1">
        <v>3</v>
      </c>
      <c r="B16" s="1" t="s">
        <v>80</v>
      </c>
      <c r="C16" t="s">
        <v>63</v>
      </c>
      <c r="D16" s="1">
        <v>34</v>
      </c>
      <c r="E16" s="1"/>
      <c r="F16" s="1"/>
      <c r="G16" s="1">
        <v>10</v>
      </c>
      <c r="H16" s="1"/>
      <c r="I16" s="1"/>
      <c r="J16" s="1"/>
      <c r="K16" s="1"/>
      <c r="L16" s="1"/>
    </row>
    <row r="17" spans="1:12" x14ac:dyDescent="0.2">
      <c r="A17" s="1">
        <v>4</v>
      </c>
      <c r="B17" s="1" t="s">
        <v>83</v>
      </c>
      <c r="C17" t="s">
        <v>35</v>
      </c>
      <c r="D17" s="1">
        <v>16</v>
      </c>
      <c r="E17" s="1"/>
      <c r="F17" s="1"/>
      <c r="G17" s="1"/>
      <c r="H17" s="1">
        <v>6</v>
      </c>
      <c r="I17" s="1"/>
      <c r="J17" s="1"/>
      <c r="K17" s="1"/>
      <c r="L17" s="1"/>
    </row>
    <row r="18" spans="1:12" x14ac:dyDescent="0.2">
      <c r="A18" s="1">
        <v>5</v>
      </c>
      <c r="B18" s="1" t="s">
        <v>84</v>
      </c>
      <c r="C18" t="s">
        <v>68</v>
      </c>
      <c r="D18" s="1">
        <v>15</v>
      </c>
      <c r="E18" s="1"/>
      <c r="F18" s="1"/>
      <c r="G18" s="1"/>
      <c r="H18" s="1"/>
      <c r="I18" s="1">
        <v>9</v>
      </c>
      <c r="J18" s="1"/>
      <c r="K18" s="1"/>
      <c r="L18" s="1"/>
    </row>
    <row r="19" spans="1:12" x14ac:dyDescent="0.2">
      <c r="A19" s="1">
        <v>6</v>
      </c>
      <c r="B19" s="1" t="s">
        <v>85</v>
      </c>
      <c r="C19" t="s">
        <v>34</v>
      </c>
      <c r="D19" s="1">
        <v>48</v>
      </c>
      <c r="E19" s="1"/>
      <c r="F19" s="1"/>
      <c r="G19" s="1"/>
      <c r="H19" s="1"/>
      <c r="I19" s="1"/>
      <c r="J19" s="1">
        <v>23</v>
      </c>
      <c r="K19" s="1"/>
      <c r="L19" s="1"/>
    </row>
    <row r="20" spans="1:12" x14ac:dyDescent="0.2">
      <c r="A20" s="1">
        <v>7</v>
      </c>
      <c r="B20" s="1" t="s">
        <v>86</v>
      </c>
      <c r="C20" t="s">
        <v>24</v>
      </c>
      <c r="D20" s="1">
        <v>10</v>
      </c>
      <c r="E20" s="1"/>
      <c r="F20" s="1"/>
      <c r="G20" s="1"/>
      <c r="H20" s="1"/>
      <c r="I20" s="1"/>
      <c r="J20" s="1"/>
      <c r="K20" s="1">
        <v>12</v>
      </c>
      <c r="L20" s="1"/>
    </row>
    <row r="21" spans="1:12" x14ac:dyDescent="0.2">
      <c r="A21" s="1">
        <v>8</v>
      </c>
      <c r="B21" s="1" t="s">
        <v>87</v>
      </c>
      <c r="C21" t="s">
        <v>19</v>
      </c>
      <c r="D21" s="1">
        <v>42</v>
      </c>
      <c r="E21" s="1"/>
      <c r="F21" s="1"/>
      <c r="G21" s="1"/>
      <c r="H21" s="1"/>
      <c r="I21" s="1"/>
      <c r="J21" s="1"/>
      <c r="K21" s="1"/>
      <c r="L21" s="1">
        <v>11</v>
      </c>
    </row>
    <row r="23" spans="1:12" x14ac:dyDescent="0.2">
      <c r="C23" t="s">
        <v>74</v>
      </c>
      <c r="D23" s="2" t="s">
        <v>126</v>
      </c>
      <c r="E23" s="5" t="s">
        <v>0</v>
      </c>
      <c r="F23" s="5" t="s">
        <v>15</v>
      </c>
      <c r="G23" s="5" t="s">
        <v>63</v>
      </c>
      <c r="H23" s="5" t="s">
        <v>35</v>
      </c>
      <c r="I23" s="5" t="s">
        <v>68</v>
      </c>
      <c r="J23" s="5" t="s">
        <v>34</v>
      </c>
      <c r="K23" s="5" t="s">
        <v>24</v>
      </c>
      <c r="L23" s="5" t="s">
        <v>19</v>
      </c>
    </row>
    <row r="24" spans="1:12" x14ac:dyDescent="0.2">
      <c r="C24" t="s">
        <v>0</v>
      </c>
      <c r="D24" s="1">
        <f>D3-E3</f>
        <v>22</v>
      </c>
      <c r="E24" s="1">
        <v>1</v>
      </c>
      <c r="F24" s="1"/>
      <c r="G24" s="1"/>
      <c r="H24" s="1"/>
      <c r="I24" s="1"/>
      <c r="J24" s="1"/>
      <c r="K24" s="1"/>
      <c r="L24" s="1"/>
    </row>
    <row r="25" spans="1:12" x14ac:dyDescent="0.2">
      <c r="C25" t="s">
        <v>15</v>
      </c>
      <c r="D25" s="1">
        <f t="shared" ref="D25:D31" si="0">D4-E4</f>
        <v>21</v>
      </c>
      <c r="E25" s="1"/>
      <c r="F25" s="1">
        <v>1</v>
      </c>
      <c r="G25" s="1"/>
      <c r="H25" s="1"/>
      <c r="I25" s="1"/>
      <c r="J25" s="1"/>
      <c r="K25" s="1"/>
      <c r="L25" s="1"/>
    </row>
    <row r="26" spans="1:12" x14ac:dyDescent="0.2">
      <c r="C26" t="s">
        <v>63</v>
      </c>
      <c r="D26" s="1">
        <f t="shared" si="0"/>
        <v>24</v>
      </c>
      <c r="E26" s="1"/>
      <c r="F26" s="1"/>
      <c r="G26" s="1">
        <v>1</v>
      </c>
      <c r="H26" s="1"/>
      <c r="I26" s="1"/>
      <c r="J26" s="1"/>
      <c r="K26" s="1"/>
      <c r="L26" s="1"/>
    </row>
    <row r="27" spans="1:12" x14ac:dyDescent="0.2">
      <c r="C27" t="s">
        <v>35</v>
      </c>
      <c r="D27" s="1">
        <f t="shared" si="0"/>
        <v>10</v>
      </c>
      <c r="E27" s="1"/>
      <c r="F27" s="1"/>
      <c r="G27" s="1"/>
      <c r="H27" s="1">
        <v>1</v>
      </c>
      <c r="I27" s="1"/>
      <c r="J27" s="1"/>
      <c r="K27" s="1"/>
      <c r="L27" s="1"/>
    </row>
    <row r="28" spans="1:12" x14ac:dyDescent="0.2">
      <c r="C28" t="s">
        <v>68</v>
      </c>
      <c r="D28" s="1">
        <f t="shared" si="0"/>
        <v>6</v>
      </c>
      <c r="E28" s="1"/>
      <c r="F28" s="1"/>
      <c r="G28" s="1"/>
      <c r="H28" s="1"/>
      <c r="I28" s="1">
        <v>1</v>
      </c>
      <c r="J28" s="1"/>
      <c r="K28" s="1"/>
      <c r="L28" s="1"/>
    </row>
    <row r="29" spans="1:12" x14ac:dyDescent="0.2">
      <c r="C29" t="s">
        <v>34</v>
      </c>
      <c r="D29" s="1">
        <f t="shared" si="0"/>
        <v>25</v>
      </c>
      <c r="E29" s="1"/>
      <c r="F29" s="1"/>
      <c r="G29" s="1"/>
      <c r="H29" s="1"/>
      <c r="I29" s="1"/>
      <c r="J29" s="1">
        <v>1</v>
      </c>
      <c r="K29" s="1"/>
      <c r="L29" s="1"/>
    </row>
    <row r="30" spans="1:12" x14ac:dyDescent="0.2">
      <c r="C30" t="s">
        <v>24</v>
      </c>
      <c r="D30" s="1">
        <f t="shared" si="0"/>
        <v>-2</v>
      </c>
      <c r="E30" s="1"/>
      <c r="F30" s="1"/>
      <c r="G30" s="1"/>
      <c r="H30" s="1"/>
      <c r="I30" s="1"/>
      <c r="J30" s="1"/>
      <c r="K30" s="1">
        <v>1</v>
      </c>
      <c r="L30" s="1"/>
    </row>
    <row r="31" spans="1:12" x14ac:dyDescent="0.2">
      <c r="C31" t="s">
        <v>19</v>
      </c>
      <c r="D31" s="1">
        <f t="shared" si="0"/>
        <v>31</v>
      </c>
      <c r="E31" s="1"/>
      <c r="F31" s="1"/>
      <c r="G31" s="1"/>
      <c r="H31" s="1"/>
      <c r="I31" s="1"/>
      <c r="J31" s="1"/>
      <c r="K31" s="1"/>
      <c r="L31" s="1">
        <v>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1" topLeftCell="A2" activePane="bottomLeft" state="frozen"/>
      <selection pane="bottomLeft" activeCell="J42" sqref="J42"/>
    </sheetView>
  </sheetViews>
  <sheetFormatPr defaultRowHeight="12.75" x14ac:dyDescent="0.2"/>
  <cols>
    <col min="1" max="1" width="9" customWidth="1"/>
    <col min="2" max="3" width="8.28515625" customWidth="1"/>
    <col min="4" max="6" width="10" customWidth="1"/>
    <col min="8" max="9" width="8.85546875" customWidth="1"/>
  </cols>
  <sheetData>
    <row r="1" spans="1:10" x14ac:dyDescent="0.2">
      <c r="A1" s="3" t="s">
        <v>96</v>
      </c>
    </row>
    <row r="2" spans="1:10" x14ac:dyDescent="0.2">
      <c r="A2" t="s">
        <v>88</v>
      </c>
    </row>
    <row r="3" spans="1:10" x14ac:dyDescent="0.2">
      <c r="A3" s="1" t="s">
        <v>89</v>
      </c>
      <c r="B3" t="s">
        <v>90</v>
      </c>
      <c r="D3" s="60" t="s">
        <v>91</v>
      </c>
      <c r="E3" s="6" t="s">
        <v>92</v>
      </c>
      <c r="F3" s="7"/>
      <c r="G3" s="9" t="s">
        <v>93</v>
      </c>
    </row>
    <row r="4" spans="1:10" x14ac:dyDescent="0.2">
      <c r="B4" t="s">
        <v>94</v>
      </c>
      <c r="C4" t="s">
        <v>95</v>
      </c>
      <c r="D4" s="61"/>
      <c r="E4" s="7" t="s">
        <v>94</v>
      </c>
      <c r="F4" s="7" t="s">
        <v>95</v>
      </c>
      <c r="G4" s="9"/>
      <c r="I4" s="1"/>
      <c r="J4" t="s">
        <v>74</v>
      </c>
    </row>
    <row r="5" spans="1:10" x14ac:dyDescent="0.2">
      <c r="A5" s="1">
        <v>1</v>
      </c>
      <c r="B5" s="1">
        <v>4</v>
      </c>
      <c r="C5" s="1">
        <v>5</v>
      </c>
      <c r="D5" s="62">
        <v>10</v>
      </c>
      <c r="E5" s="8">
        <v>0</v>
      </c>
      <c r="F5" s="8">
        <v>0</v>
      </c>
      <c r="G5" s="10">
        <v>2</v>
      </c>
      <c r="I5" s="1">
        <v>1</v>
      </c>
      <c r="J5" t="s">
        <v>0</v>
      </c>
    </row>
    <row r="6" spans="1:10" x14ac:dyDescent="0.2">
      <c r="A6" s="1">
        <v>2</v>
      </c>
      <c r="B6" s="1">
        <v>4</v>
      </c>
      <c r="C6" s="1">
        <v>7</v>
      </c>
      <c r="D6" s="62">
        <v>34</v>
      </c>
      <c r="E6" s="8">
        <v>1</v>
      </c>
      <c r="F6" s="8">
        <v>0</v>
      </c>
      <c r="G6" s="10">
        <v>6</v>
      </c>
      <c r="I6" s="1">
        <v>2</v>
      </c>
      <c r="J6" t="s">
        <v>15</v>
      </c>
    </row>
    <row r="7" spans="1:10" x14ac:dyDescent="0.2">
      <c r="A7" s="1">
        <v>3</v>
      </c>
      <c r="B7" s="1">
        <v>3</v>
      </c>
      <c r="C7" s="1">
        <v>8</v>
      </c>
      <c r="D7" s="62">
        <v>65</v>
      </c>
      <c r="E7" s="8">
        <v>0</v>
      </c>
      <c r="F7" s="8">
        <v>0</v>
      </c>
      <c r="G7" s="10">
        <v>5</v>
      </c>
      <c r="I7" s="1">
        <v>3</v>
      </c>
      <c r="J7" t="s">
        <v>63</v>
      </c>
    </row>
    <row r="8" spans="1:10" x14ac:dyDescent="0.2">
      <c r="A8" s="1">
        <v>4</v>
      </c>
      <c r="B8" s="1">
        <v>1</v>
      </c>
      <c r="C8" s="1">
        <v>6</v>
      </c>
      <c r="D8" s="62">
        <v>65</v>
      </c>
      <c r="E8" s="8">
        <v>0</v>
      </c>
      <c r="F8" s="8">
        <v>0</v>
      </c>
      <c r="G8" s="10">
        <v>7</v>
      </c>
      <c r="I8" s="1">
        <v>4</v>
      </c>
      <c r="J8" t="s">
        <v>35</v>
      </c>
    </row>
    <row r="9" spans="1:10" x14ac:dyDescent="0.2">
      <c r="A9" s="1">
        <v>5</v>
      </c>
      <c r="B9" s="1">
        <v>2</v>
      </c>
      <c r="C9" s="1">
        <v>3</v>
      </c>
      <c r="D9" s="62">
        <v>89</v>
      </c>
      <c r="E9" s="8">
        <v>0</v>
      </c>
      <c r="F9" s="8">
        <v>3</v>
      </c>
      <c r="G9" s="10">
        <v>6</v>
      </c>
      <c r="I9" s="1">
        <v>5</v>
      </c>
      <c r="J9" t="s">
        <v>68</v>
      </c>
    </row>
    <row r="10" spans="1:10" x14ac:dyDescent="0.2">
      <c r="A10" s="1">
        <v>6</v>
      </c>
      <c r="B10" s="1">
        <v>2</v>
      </c>
      <c r="C10" s="1">
        <v>4</v>
      </c>
      <c r="D10" s="62">
        <v>101</v>
      </c>
      <c r="E10" s="8">
        <v>5</v>
      </c>
      <c r="F10" s="8">
        <v>2</v>
      </c>
      <c r="G10" s="10">
        <v>7</v>
      </c>
      <c r="I10" s="1">
        <v>6</v>
      </c>
      <c r="J10" t="s">
        <v>34</v>
      </c>
    </row>
    <row r="11" spans="1:10" x14ac:dyDescent="0.2">
      <c r="A11" s="1">
        <v>7</v>
      </c>
      <c r="B11" s="1">
        <v>1</v>
      </c>
      <c r="C11" s="1">
        <v>2</v>
      </c>
      <c r="D11" s="62">
        <v>180</v>
      </c>
      <c r="E11" s="8">
        <v>4</v>
      </c>
      <c r="F11" s="8">
        <v>6</v>
      </c>
      <c r="G11" s="10">
        <v>0</v>
      </c>
      <c r="I11" s="1">
        <v>7</v>
      </c>
      <c r="J11" t="s">
        <v>24</v>
      </c>
    </row>
    <row r="12" spans="1:10" x14ac:dyDescent="0.2">
      <c r="I12" s="1">
        <v>8</v>
      </c>
      <c r="J12" t="s">
        <v>19</v>
      </c>
    </row>
    <row r="13" spans="1:10" x14ac:dyDescent="0.2">
      <c r="A13" s="1" t="s">
        <v>102</v>
      </c>
      <c r="B13" s="1" t="s">
        <v>103</v>
      </c>
      <c r="C13" s="1" t="s">
        <v>104</v>
      </c>
      <c r="D13" s="1" t="s">
        <v>105</v>
      </c>
      <c r="E13" s="1" t="s">
        <v>106</v>
      </c>
      <c r="F13" s="1" t="s">
        <v>107</v>
      </c>
      <c r="G13" s="1" t="s">
        <v>108</v>
      </c>
    </row>
    <row r="14" spans="1:10" x14ac:dyDescent="0.2">
      <c r="A14" s="1" t="s">
        <v>98</v>
      </c>
      <c r="B14" s="1" t="s">
        <v>98</v>
      </c>
      <c r="C14" s="1" t="s">
        <v>99</v>
      </c>
      <c r="D14" s="1" t="s">
        <v>101</v>
      </c>
      <c r="E14" s="1" t="s">
        <v>100</v>
      </c>
      <c r="F14" s="1" t="s">
        <v>100</v>
      </c>
      <c r="G14" s="1" t="s">
        <v>101</v>
      </c>
    </row>
    <row r="15" spans="1:10" ht="13.5" thickBot="1" x14ac:dyDescent="0.25">
      <c r="A15" s="21" t="s">
        <v>35</v>
      </c>
      <c r="B15" s="13" t="s">
        <v>35</v>
      </c>
      <c r="C15" s="38" t="s">
        <v>63</v>
      </c>
      <c r="D15" s="46" t="s">
        <v>0</v>
      </c>
      <c r="E15" s="49" t="s">
        <v>15</v>
      </c>
      <c r="F15" s="53" t="s">
        <v>15</v>
      </c>
      <c r="G15" s="55" t="s">
        <v>0</v>
      </c>
    </row>
    <row r="16" spans="1:10" ht="13.5" thickBot="1" x14ac:dyDescent="0.25">
      <c r="A16" s="22" t="s">
        <v>68</v>
      </c>
      <c r="B16" s="11" t="s">
        <v>68</v>
      </c>
      <c r="C16" s="39" t="s">
        <v>19</v>
      </c>
      <c r="D16" s="12" t="s">
        <v>34</v>
      </c>
      <c r="E16" s="50" t="s">
        <v>63</v>
      </c>
      <c r="F16" s="53" t="s">
        <v>63</v>
      </c>
      <c r="G16" s="56" t="s">
        <v>34</v>
      </c>
    </row>
    <row r="17" spans="1:9" ht="13.5" thickBot="1" x14ac:dyDescent="0.25">
      <c r="B17" s="13" t="s">
        <v>24</v>
      </c>
      <c r="E17" s="50" t="s">
        <v>19</v>
      </c>
      <c r="F17" s="54" t="s">
        <v>19</v>
      </c>
      <c r="G17" s="55" t="s">
        <v>15</v>
      </c>
    </row>
    <row r="18" spans="1:9" x14ac:dyDescent="0.2">
      <c r="F18" s="53" t="s">
        <v>35</v>
      </c>
      <c r="G18" s="55" t="s">
        <v>63</v>
      </c>
    </row>
    <row r="19" spans="1:9" x14ac:dyDescent="0.2">
      <c r="F19" s="53" t="s">
        <v>68</v>
      </c>
      <c r="G19" s="55" t="s">
        <v>19</v>
      </c>
    </row>
    <row r="20" spans="1:9" x14ac:dyDescent="0.2">
      <c r="F20" s="53" t="s">
        <v>24</v>
      </c>
      <c r="G20" s="55" t="s">
        <v>35</v>
      </c>
    </row>
    <row r="21" spans="1:9" x14ac:dyDescent="0.2">
      <c r="G21" s="55" t="s">
        <v>68</v>
      </c>
    </row>
    <row r="22" spans="1:9" x14ac:dyDescent="0.2">
      <c r="G22" s="55" t="s">
        <v>24</v>
      </c>
    </row>
    <row r="24" spans="1:9" ht="13.5" thickBot="1" x14ac:dyDescent="0.25">
      <c r="A24" t="s">
        <v>74</v>
      </c>
      <c r="B24" s="1" t="s">
        <v>109</v>
      </c>
      <c r="C24" s="1" t="s">
        <v>102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107</v>
      </c>
      <c r="I24" s="1" t="s">
        <v>108</v>
      </c>
    </row>
    <row r="25" spans="1:9" ht="13.5" thickBot="1" x14ac:dyDescent="0.25">
      <c r="A25" t="s">
        <v>0</v>
      </c>
      <c r="B25" s="16">
        <v>1</v>
      </c>
      <c r="C25" s="17">
        <v>1</v>
      </c>
      <c r="D25" s="17">
        <v>1</v>
      </c>
      <c r="E25" s="17">
        <v>1</v>
      </c>
      <c r="F25" s="40">
        <v>1</v>
      </c>
      <c r="G25" s="41">
        <v>1</v>
      </c>
      <c r="H25" s="42">
        <v>1</v>
      </c>
      <c r="I25" s="57">
        <v>1</v>
      </c>
    </row>
    <row r="26" spans="1:9" ht="13.5" thickBot="1" x14ac:dyDescent="0.25">
      <c r="A26" t="s">
        <v>34</v>
      </c>
      <c r="B26" s="16">
        <v>6</v>
      </c>
      <c r="C26" s="17">
        <v>6</v>
      </c>
      <c r="D26" s="17">
        <v>6</v>
      </c>
      <c r="E26" s="17">
        <v>6</v>
      </c>
      <c r="F26" s="43">
        <v>1</v>
      </c>
      <c r="G26" s="44">
        <v>1</v>
      </c>
      <c r="H26" s="45">
        <v>1</v>
      </c>
      <c r="I26" s="58">
        <v>1</v>
      </c>
    </row>
    <row r="27" spans="1:9" ht="13.5" thickBot="1" x14ac:dyDescent="0.25">
      <c r="A27" t="s">
        <v>15</v>
      </c>
      <c r="B27" s="16">
        <v>2</v>
      </c>
      <c r="C27" s="17">
        <v>2</v>
      </c>
      <c r="D27" s="17">
        <v>2</v>
      </c>
      <c r="E27" s="17">
        <v>2</v>
      </c>
      <c r="F27" s="15">
        <v>2</v>
      </c>
      <c r="G27" s="47">
        <v>2</v>
      </c>
      <c r="H27" s="51">
        <v>2</v>
      </c>
      <c r="I27" s="58">
        <v>1</v>
      </c>
    </row>
    <row r="28" spans="1:9" ht="13.5" thickBot="1" x14ac:dyDescent="0.25">
      <c r="A28" t="s">
        <v>63</v>
      </c>
      <c r="B28" s="16">
        <v>3</v>
      </c>
      <c r="C28" s="17">
        <v>3</v>
      </c>
      <c r="D28" s="18">
        <v>3</v>
      </c>
      <c r="E28" s="34">
        <v>3</v>
      </c>
      <c r="F28" s="35">
        <v>3</v>
      </c>
      <c r="G28" s="47">
        <v>2</v>
      </c>
      <c r="H28" s="51">
        <v>2</v>
      </c>
      <c r="I28" s="58">
        <v>1</v>
      </c>
    </row>
    <row r="29" spans="1:9" ht="13.5" thickBot="1" x14ac:dyDescent="0.25">
      <c r="A29" t="s">
        <v>19</v>
      </c>
      <c r="B29" s="16">
        <v>8</v>
      </c>
      <c r="C29" s="17">
        <v>8</v>
      </c>
      <c r="D29" s="14">
        <v>8</v>
      </c>
      <c r="E29" s="36">
        <v>3</v>
      </c>
      <c r="F29" s="37">
        <v>3</v>
      </c>
      <c r="G29" s="48">
        <v>2</v>
      </c>
      <c r="H29" s="51">
        <v>2</v>
      </c>
      <c r="I29" s="58">
        <v>1</v>
      </c>
    </row>
    <row r="30" spans="1:9" ht="13.5" thickBot="1" x14ac:dyDescent="0.25">
      <c r="A30" t="s">
        <v>35</v>
      </c>
      <c r="B30" s="20">
        <v>4</v>
      </c>
      <c r="C30" s="23">
        <v>4</v>
      </c>
      <c r="D30" s="25">
        <v>4</v>
      </c>
      <c r="E30" s="28">
        <v>4</v>
      </c>
      <c r="F30" s="28">
        <v>4</v>
      </c>
      <c r="G30" s="29">
        <v>4</v>
      </c>
      <c r="H30" s="51">
        <v>2</v>
      </c>
      <c r="I30" s="58">
        <v>1</v>
      </c>
    </row>
    <row r="31" spans="1:9" ht="13.5" thickBot="1" x14ac:dyDescent="0.25">
      <c r="A31" t="s">
        <v>68</v>
      </c>
      <c r="B31" s="19">
        <v>5</v>
      </c>
      <c r="C31" s="24">
        <v>4</v>
      </c>
      <c r="D31" s="26">
        <v>4</v>
      </c>
      <c r="E31" s="30">
        <v>4</v>
      </c>
      <c r="F31" s="30">
        <v>4</v>
      </c>
      <c r="G31" s="31">
        <v>4</v>
      </c>
      <c r="H31" s="51">
        <v>2</v>
      </c>
      <c r="I31" s="58">
        <v>1</v>
      </c>
    </row>
    <row r="32" spans="1:9" ht="13.5" thickBot="1" x14ac:dyDescent="0.25">
      <c r="A32" t="s">
        <v>24</v>
      </c>
      <c r="B32" s="16">
        <v>7</v>
      </c>
      <c r="C32" s="18">
        <v>7</v>
      </c>
      <c r="D32" s="27">
        <v>4</v>
      </c>
      <c r="E32" s="32">
        <v>4</v>
      </c>
      <c r="F32" s="32">
        <v>4</v>
      </c>
      <c r="G32" s="33">
        <v>4</v>
      </c>
      <c r="H32" s="52">
        <v>2</v>
      </c>
      <c r="I32" s="59">
        <v>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Q1" sqref="Q1"/>
    </sheetView>
  </sheetViews>
  <sheetFormatPr defaultRowHeight="12.75" x14ac:dyDescent="0.2"/>
  <cols>
    <col min="3" max="3" width="10.5703125" bestFit="1" customWidth="1"/>
    <col min="4" max="4" width="3.7109375" customWidth="1"/>
    <col min="5" max="5" width="6.5703125" customWidth="1"/>
    <col min="6" max="6" width="3.7109375" customWidth="1"/>
    <col min="7" max="7" width="7" bestFit="1" customWidth="1"/>
    <col min="8" max="8" width="3.7109375" customWidth="1"/>
    <col min="10" max="10" width="3.7109375" customWidth="1"/>
    <col min="11" max="11" width="8" bestFit="1" customWidth="1"/>
    <col min="12" max="12" width="3.7109375" customWidth="1"/>
    <col min="13" max="13" width="7.85546875" bestFit="1" customWidth="1"/>
    <col min="14" max="14" width="3.7109375" customWidth="1"/>
    <col min="15" max="15" width="7.28515625" bestFit="1" customWidth="1"/>
    <col min="16" max="16" width="3.7109375" customWidth="1"/>
    <col min="17" max="17" width="8" bestFit="1" customWidth="1"/>
  </cols>
  <sheetData>
    <row r="1" spans="1:17" x14ac:dyDescent="0.2">
      <c r="B1" t="s">
        <v>110</v>
      </c>
      <c r="D1" s="3" t="s">
        <v>96</v>
      </c>
    </row>
    <row r="2" spans="1:17" x14ac:dyDescent="0.2">
      <c r="B2" s="1" t="s">
        <v>122</v>
      </c>
      <c r="C2" t="s">
        <v>111</v>
      </c>
    </row>
    <row r="3" spans="1:17" x14ac:dyDescent="0.2">
      <c r="B3" s="1" t="s">
        <v>123</v>
      </c>
      <c r="C3" s="1" t="s">
        <v>112</v>
      </c>
      <c r="D3" s="1" t="s">
        <v>113</v>
      </c>
      <c r="E3" s="1" t="s">
        <v>114</v>
      </c>
      <c r="F3" s="1" t="s">
        <v>113</v>
      </c>
      <c r="G3" s="1" t="s">
        <v>115</v>
      </c>
      <c r="H3" s="1" t="s">
        <v>113</v>
      </c>
      <c r="I3" s="1" t="s">
        <v>116</v>
      </c>
      <c r="J3" s="1" t="s">
        <v>113</v>
      </c>
      <c r="K3" s="1" t="s">
        <v>117</v>
      </c>
      <c r="L3" s="1" t="s">
        <v>113</v>
      </c>
      <c r="M3" s="1" t="s">
        <v>118</v>
      </c>
      <c r="N3" s="1" t="s">
        <v>113</v>
      </c>
      <c r="O3" s="1" t="s">
        <v>119</v>
      </c>
      <c r="P3" s="1" t="s">
        <v>113</v>
      </c>
      <c r="Q3" s="1" t="s">
        <v>120</v>
      </c>
    </row>
    <row r="4" spans="1:17" x14ac:dyDescent="0.2">
      <c r="B4" s="1">
        <v>1</v>
      </c>
      <c r="C4" s="1" t="s">
        <v>121</v>
      </c>
      <c r="D4" s="1" t="s">
        <v>121</v>
      </c>
      <c r="E4" s="1" t="s">
        <v>121</v>
      </c>
      <c r="F4" s="1" t="s">
        <v>121</v>
      </c>
      <c r="G4" s="1" t="s">
        <v>121</v>
      </c>
      <c r="H4" s="1" t="s">
        <v>121</v>
      </c>
      <c r="I4" s="1" t="s">
        <v>121</v>
      </c>
      <c r="J4" s="1" t="s">
        <v>121</v>
      </c>
      <c r="K4" s="1" t="s">
        <v>121</v>
      </c>
      <c r="L4" s="1" t="s">
        <v>121</v>
      </c>
      <c r="M4" s="1" t="s">
        <v>121</v>
      </c>
      <c r="N4" s="1" t="s">
        <v>121</v>
      </c>
      <c r="O4" s="1" t="s">
        <v>121</v>
      </c>
      <c r="P4" s="1" t="s">
        <v>121</v>
      </c>
      <c r="Q4" s="1" t="s">
        <v>121</v>
      </c>
    </row>
    <row r="5" spans="1:17" x14ac:dyDescent="0.2">
      <c r="B5" s="1">
        <v>2</v>
      </c>
      <c r="C5" s="1" t="s">
        <v>121</v>
      </c>
      <c r="D5" s="1" t="s">
        <v>121</v>
      </c>
      <c r="E5" s="1" t="s">
        <v>121</v>
      </c>
      <c r="F5" s="1" t="s">
        <v>121</v>
      </c>
      <c r="G5" s="1" t="s">
        <v>121</v>
      </c>
      <c r="H5" s="1" t="s">
        <v>121</v>
      </c>
      <c r="I5" s="1" t="s">
        <v>121</v>
      </c>
      <c r="J5" s="1" t="s">
        <v>121</v>
      </c>
      <c r="K5" s="1" t="s">
        <v>121</v>
      </c>
      <c r="L5" s="1" t="s">
        <v>121</v>
      </c>
      <c r="M5" s="1" t="s">
        <v>121</v>
      </c>
      <c r="N5" s="1" t="s">
        <v>113</v>
      </c>
      <c r="O5" s="1" t="s">
        <v>121</v>
      </c>
      <c r="P5" s="1" t="s">
        <v>121</v>
      </c>
      <c r="Q5" s="1" t="s">
        <v>121</v>
      </c>
    </row>
    <row r="6" spans="1:17" x14ac:dyDescent="0.2">
      <c r="B6" s="1">
        <v>3</v>
      </c>
      <c r="C6" s="1" t="s">
        <v>121</v>
      </c>
      <c r="D6" s="1" t="s">
        <v>121</v>
      </c>
      <c r="E6" s="1" t="s">
        <v>121</v>
      </c>
      <c r="F6" s="1" t="s">
        <v>121</v>
      </c>
      <c r="G6" s="1" t="s">
        <v>121</v>
      </c>
      <c r="H6" s="1" t="s">
        <v>113</v>
      </c>
      <c r="I6" s="1" t="s">
        <v>121</v>
      </c>
      <c r="J6" s="1" t="s">
        <v>121</v>
      </c>
      <c r="K6" s="1" t="s">
        <v>121</v>
      </c>
      <c r="L6" s="1" t="s">
        <v>121</v>
      </c>
      <c r="M6" s="1" t="s">
        <v>121</v>
      </c>
      <c r="N6" s="1" t="s">
        <v>113</v>
      </c>
      <c r="O6" s="1" t="s">
        <v>121</v>
      </c>
      <c r="P6" s="1" t="s">
        <v>121</v>
      </c>
      <c r="Q6" s="1" t="s">
        <v>121</v>
      </c>
    </row>
    <row r="7" spans="1:17" x14ac:dyDescent="0.2">
      <c r="B7" s="1">
        <v>4</v>
      </c>
      <c r="C7" s="1" t="s">
        <v>121</v>
      </c>
      <c r="D7" s="1" t="s">
        <v>121</v>
      </c>
      <c r="E7" s="1" t="s">
        <v>121</v>
      </c>
      <c r="F7" s="1" t="s">
        <v>121</v>
      </c>
      <c r="G7" s="1" t="s">
        <v>121</v>
      </c>
      <c r="H7" s="1" t="s">
        <v>113</v>
      </c>
      <c r="I7" s="1" t="s">
        <v>121</v>
      </c>
      <c r="J7" s="1" t="s">
        <v>121</v>
      </c>
      <c r="K7" s="1" t="s">
        <v>121</v>
      </c>
      <c r="L7" s="1" t="s">
        <v>113</v>
      </c>
      <c r="M7" s="1" t="s">
        <v>121</v>
      </c>
      <c r="N7" s="1" t="s">
        <v>113</v>
      </c>
      <c r="O7" s="1" t="s">
        <v>121</v>
      </c>
      <c r="P7" s="1" t="s">
        <v>121</v>
      </c>
      <c r="Q7" s="1" t="s">
        <v>121</v>
      </c>
    </row>
    <row r="8" spans="1:17" x14ac:dyDescent="0.2">
      <c r="B8" s="1">
        <v>5</v>
      </c>
      <c r="C8" s="1" t="s">
        <v>121</v>
      </c>
      <c r="D8" s="1" t="s">
        <v>121</v>
      </c>
      <c r="E8" s="1" t="s">
        <v>121</v>
      </c>
      <c r="F8" s="1" t="s">
        <v>121</v>
      </c>
      <c r="G8" s="1" t="s">
        <v>121</v>
      </c>
      <c r="H8" s="1" t="s">
        <v>113</v>
      </c>
      <c r="I8" s="1" t="s">
        <v>121</v>
      </c>
      <c r="J8" s="1" t="s">
        <v>121</v>
      </c>
      <c r="K8" s="1" t="s">
        <v>121</v>
      </c>
      <c r="L8" s="1" t="s">
        <v>113</v>
      </c>
      <c r="M8" s="1" t="s">
        <v>121</v>
      </c>
      <c r="N8" s="1" t="s">
        <v>113</v>
      </c>
      <c r="O8" s="1" t="s">
        <v>121</v>
      </c>
      <c r="P8" s="1" t="s">
        <v>113</v>
      </c>
      <c r="Q8" s="1" t="s">
        <v>121</v>
      </c>
    </row>
    <row r="9" spans="1:17" x14ac:dyDescent="0.2">
      <c r="B9" s="1">
        <v>6</v>
      </c>
      <c r="C9" s="1" t="s">
        <v>121</v>
      </c>
      <c r="D9" s="1" t="s">
        <v>121</v>
      </c>
      <c r="E9" s="1" t="s">
        <v>121</v>
      </c>
      <c r="F9" s="1" t="s">
        <v>121</v>
      </c>
      <c r="G9" s="1" t="s">
        <v>121</v>
      </c>
      <c r="H9" s="1" t="s">
        <v>113</v>
      </c>
      <c r="I9" s="1" t="s">
        <v>121</v>
      </c>
      <c r="J9" s="1" t="s">
        <v>113</v>
      </c>
      <c r="K9" s="1" t="s">
        <v>121</v>
      </c>
      <c r="L9" s="1" t="s">
        <v>113</v>
      </c>
      <c r="M9" s="1" t="s">
        <v>121</v>
      </c>
      <c r="N9" s="1" t="s">
        <v>113</v>
      </c>
      <c r="O9" s="1" t="s">
        <v>121</v>
      </c>
      <c r="P9" s="1" t="s">
        <v>113</v>
      </c>
      <c r="Q9" s="1" t="s">
        <v>121</v>
      </c>
    </row>
    <row r="10" spans="1:17" x14ac:dyDescent="0.2">
      <c r="B10" s="1">
        <v>7</v>
      </c>
      <c r="C10" s="1" t="s">
        <v>121</v>
      </c>
      <c r="D10" s="1" t="s">
        <v>113</v>
      </c>
      <c r="E10" s="1" t="s">
        <v>121</v>
      </c>
      <c r="F10" s="1" t="s">
        <v>121</v>
      </c>
      <c r="G10" s="1" t="s">
        <v>121</v>
      </c>
      <c r="H10" s="1" t="s">
        <v>113</v>
      </c>
      <c r="I10" s="1" t="s">
        <v>121</v>
      </c>
      <c r="J10" s="1" t="s">
        <v>113</v>
      </c>
      <c r="K10" s="1" t="s">
        <v>121</v>
      </c>
      <c r="L10" s="1" t="s">
        <v>113</v>
      </c>
      <c r="M10" s="1" t="s">
        <v>121</v>
      </c>
      <c r="N10" s="1" t="s">
        <v>113</v>
      </c>
      <c r="O10" s="1" t="s">
        <v>121</v>
      </c>
      <c r="P10" s="1" t="s">
        <v>113</v>
      </c>
      <c r="Q10" s="1" t="s">
        <v>121</v>
      </c>
    </row>
    <row r="11" spans="1:17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63" t="s">
        <v>127</v>
      </c>
      <c r="B12" t="s">
        <v>125</v>
      </c>
      <c r="C12" s="1" t="s">
        <v>124</v>
      </c>
    </row>
    <row r="13" spans="1:17" x14ac:dyDescent="0.2">
      <c r="A13" s="1">
        <v>1</v>
      </c>
      <c r="B13" s="1">
        <v>7</v>
      </c>
      <c r="C13" s="1">
        <f>F13</f>
        <v>10</v>
      </c>
      <c r="F13" s="62">
        <v>10</v>
      </c>
    </row>
    <row r="14" spans="1:17" x14ac:dyDescent="0.2">
      <c r="A14" s="1">
        <v>2</v>
      </c>
      <c r="B14" s="1">
        <v>6</v>
      </c>
      <c r="C14" s="1">
        <f>D14-F13</f>
        <v>24</v>
      </c>
      <c r="D14" s="62">
        <v>34</v>
      </c>
    </row>
    <row r="15" spans="1:17" x14ac:dyDescent="0.2">
      <c r="A15" s="1">
        <v>3</v>
      </c>
      <c r="B15" s="1">
        <v>5</v>
      </c>
      <c r="C15" s="1">
        <f>J15-D14</f>
        <v>31</v>
      </c>
      <c r="J15" s="62">
        <v>65</v>
      </c>
    </row>
    <row r="16" spans="1:17" x14ac:dyDescent="0.2">
      <c r="A16" s="1">
        <v>4</v>
      </c>
      <c r="B16" s="1">
        <v>4</v>
      </c>
      <c r="C16" s="1">
        <f>P16-J15</f>
        <v>0</v>
      </c>
      <c r="P16" s="62">
        <v>65</v>
      </c>
    </row>
    <row r="17" spans="1:14" x14ac:dyDescent="0.2">
      <c r="A17" s="1">
        <v>5</v>
      </c>
      <c r="B17" s="1">
        <v>3</v>
      </c>
      <c r="C17" s="1">
        <f>L17-P16</f>
        <v>24</v>
      </c>
      <c r="L17" s="62">
        <v>89</v>
      </c>
    </row>
    <row r="18" spans="1:14" x14ac:dyDescent="0.2">
      <c r="A18" s="1">
        <v>6</v>
      </c>
      <c r="B18" s="1">
        <v>2</v>
      </c>
      <c r="C18" s="1">
        <f>H18-L17</f>
        <v>12</v>
      </c>
      <c r="H18" s="62">
        <v>101</v>
      </c>
    </row>
    <row r="19" spans="1:14" x14ac:dyDescent="0.2">
      <c r="A19" s="1">
        <v>7</v>
      </c>
      <c r="B19" s="1">
        <v>1</v>
      </c>
      <c r="C19" s="1">
        <f>N19-H18</f>
        <v>79</v>
      </c>
      <c r="N19" s="62">
        <v>180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0:O104"/>
  <sheetViews>
    <sheetView workbookViewId="0">
      <selection activeCell="O4" sqref="O4"/>
    </sheetView>
  </sheetViews>
  <sheetFormatPr defaultRowHeight="12.75" x14ac:dyDescent="0.2"/>
  <sheetData>
    <row r="10" spans="14:15" x14ac:dyDescent="0.2">
      <c r="N10" s="64" t="s">
        <v>128</v>
      </c>
      <c r="O10" s="65" t="s">
        <v>35</v>
      </c>
    </row>
    <row r="11" spans="14:15" x14ac:dyDescent="0.2">
      <c r="N11" s="64" t="s">
        <v>128</v>
      </c>
      <c r="O11" s="65" t="s">
        <v>68</v>
      </c>
    </row>
    <row r="12" spans="14:15" x14ac:dyDescent="0.2">
      <c r="N12" s="64" t="s">
        <v>128</v>
      </c>
      <c r="O12" s="65" t="s">
        <v>24</v>
      </c>
    </row>
    <row r="14" spans="14:15" x14ac:dyDescent="0.2">
      <c r="N14" s="63" t="s">
        <v>133</v>
      </c>
      <c r="O14" t="s">
        <v>63</v>
      </c>
    </row>
    <row r="16" spans="14:15" x14ac:dyDescent="0.2">
      <c r="N16" s="63" t="s">
        <v>132</v>
      </c>
      <c r="O16" t="s">
        <v>19</v>
      </c>
    </row>
    <row r="18" spans="14:15" x14ac:dyDescent="0.2">
      <c r="N18" s="63" t="s">
        <v>95</v>
      </c>
      <c r="O18" t="s">
        <v>15</v>
      </c>
    </row>
    <row r="20" spans="14:15" x14ac:dyDescent="0.2">
      <c r="N20" s="63" t="s">
        <v>94</v>
      </c>
      <c r="O20" t="s">
        <v>0</v>
      </c>
    </row>
    <row r="22" spans="14:15" x14ac:dyDescent="0.2">
      <c r="N22" s="63" t="s">
        <v>130</v>
      </c>
      <c r="O22" t="s">
        <v>34</v>
      </c>
    </row>
    <row r="32" spans="14:15" x14ac:dyDescent="0.2">
      <c r="N32" s="64" t="s">
        <v>95</v>
      </c>
      <c r="O32" s="65" t="s">
        <v>35</v>
      </c>
    </row>
    <row r="33" spans="14:15" x14ac:dyDescent="0.2">
      <c r="N33" s="64" t="s">
        <v>95</v>
      </c>
      <c r="O33" s="65" t="s">
        <v>68</v>
      </c>
    </row>
    <row r="34" spans="14:15" x14ac:dyDescent="0.2">
      <c r="N34" s="64" t="s">
        <v>95</v>
      </c>
      <c r="O34" s="65" t="s">
        <v>24</v>
      </c>
    </row>
    <row r="35" spans="14:15" x14ac:dyDescent="0.2">
      <c r="N35" s="64" t="s">
        <v>95</v>
      </c>
      <c r="O35" s="65" t="s">
        <v>15</v>
      </c>
    </row>
    <row r="37" spans="14:15" x14ac:dyDescent="0.2">
      <c r="N37" s="66" t="s">
        <v>133</v>
      </c>
      <c r="O37" s="67" t="s">
        <v>63</v>
      </c>
    </row>
    <row r="38" spans="14:15" x14ac:dyDescent="0.2">
      <c r="N38" s="66" t="s">
        <v>133</v>
      </c>
      <c r="O38" s="67" t="s">
        <v>19</v>
      </c>
    </row>
    <row r="40" spans="14:15" x14ac:dyDescent="0.2">
      <c r="N40" s="68" t="s">
        <v>94</v>
      </c>
      <c r="O40" s="69" t="s">
        <v>0</v>
      </c>
    </row>
    <row r="41" spans="14:15" x14ac:dyDescent="0.2">
      <c r="N41" s="68" t="s">
        <v>94</v>
      </c>
      <c r="O41" s="69" t="s">
        <v>34</v>
      </c>
    </row>
    <row r="52" spans="14:15" x14ac:dyDescent="0.2">
      <c r="N52" s="64" t="s">
        <v>128</v>
      </c>
      <c r="O52" s="65" t="s">
        <v>35</v>
      </c>
    </row>
    <row r="53" spans="14:15" x14ac:dyDescent="0.2">
      <c r="N53" s="64" t="s">
        <v>128</v>
      </c>
      <c r="O53" s="65" t="s">
        <v>68</v>
      </c>
    </row>
    <row r="54" spans="14:15" x14ac:dyDescent="0.2">
      <c r="N54" s="64" t="s">
        <v>128</v>
      </c>
      <c r="O54" s="65" t="s">
        <v>24</v>
      </c>
    </row>
    <row r="56" spans="14:15" x14ac:dyDescent="0.2">
      <c r="N56" s="66" t="s">
        <v>95</v>
      </c>
      <c r="O56" s="67" t="s">
        <v>63</v>
      </c>
    </row>
    <row r="57" spans="14:15" x14ac:dyDescent="0.2">
      <c r="N57" s="66" t="s">
        <v>95</v>
      </c>
      <c r="O57" s="67" t="s">
        <v>19</v>
      </c>
    </row>
    <row r="58" spans="14:15" x14ac:dyDescent="0.2">
      <c r="N58" s="66" t="s">
        <v>95</v>
      </c>
      <c r="O58" s="67" t="s">
        <v>15</v>
      </c>
    </row>
    <row r="60" spans="14:15" x14ac:dyDescent="0.2">
      <c r="N60" s="68" t="s">
        <v>94</v>
      </c>
      <c r="O60" s="69" t="s">
        <v>0</v>
      </c>
    </row>
    <row r="61" spans="14:15" x14ac:dyDescent="0.2">
      <c r="N61" s="68" t="s">
        <v>94</v>
      </c>
      <c r="O61" s="69" t="s">
        <v>34</v>
      </c>
    </row>
    <row r="75" spans="14:15" x14ac:dyDescent="0.2">
      <c r="N75" s="64" t="s">
        <v>128</v>
      </c>
      <c r="O75" s="65" t="s">
        <v>35</v>
      </c>
    </row>
    <row r="76" spans="14:15" x14ac:dyDescent="0.2">
      <c r="N76" s="64" t="s">
        <v>128</v>
      </c>
      <c r="O76" s="65" t="s">
        <v>68</v>
      </c>
    </row>
    <row r="77" spans="14:15" x14ac:dyDescent="0.2">
      <c r="N77" s="64" t="s">
        <v>128</v>
      </c>
      <c r="O77" s="65" t="s">
        <v>24</v>
      </c>
    </row>
    <row r="79" spans="14:15" x14ac:dyDescent="0.2">
      <c r="N79" s="66" t="s">
        <v>95</v>
      </c>
      <c r="O79" s="67" t="s">
        <v>63</v>
      </c>
    </row>
    <row r="80" spans="14:15" x14ac:dyDescent="0.2">
      <c r="N80" s="66" t="s">
        <v>95</v>
      </c>
      <c r="O80" s="67" t="s">
        <v>19</v>
      </c>
    </row>
    <row r="81" spans="14:15" x14ac:dyDescent="0.2">
      <c r="N81" s="66" t="s">
        <v>95</v>
      </c>
      <c r="O81" s="67" t="s">
        <v>15</v>
      </c>
    </row>
    <row r="83" spans="14:15" x14ac:dyDescent="0.2">
      <c r="N83" s="68" t="s">
        <v>94</v>
      </c>
      <c r="O83" s="69" t="s">
        <v>0</v>
      </c>
    </row>
    <row r="84" spans="14:15" x14ac:dyDescent="0.2">
      <c r="N84" s="68" t="s">
        <v>94</v>
      </c>
      <c r="O84" s="69" t="s">
        <v>34</v>
      </c>
    </row>
    <row r="95" spans="14:15" x14ac:dyDescent="0.2">
      <c r="N95" s="64" t="s">
        <v>128</v>
      </c>
      <c r="O95" s="65" t="s">
        <v>35</v>
      </c>
    </row>
    <row r="96" spans="14:15" x14ac:dyDescent="0.2">
      <c r="N96" s="64" t="s">
        <v>128</v>
      </c>
      <c r="O96" s="65" t="s">
        <v>68</v>
      </c>
    </row>
    <row r="97" spans="14:15" x14ac:dyDescent="0.2">
      <c r="N97" s="64" t="s">
        <v>128</v>
      </c>
      <c r="O97" s="65" t="s">
        <v>24</v>
      </c>
    </row>
    <row r="99" spans="14:15" x14ac:dyDescent="0.2">
      <c r="N99" s="66" t="s">
        <v>95</v>
      </c>
      <c r="O99" s="67" t="s">
        <v>63</v>
      </c>
    </row>
    <row r="100" spans="14:15" x14ac:dyDescent="0.2">
      <c r="N100" s="66" t="s">
        <v>95</v>
      </c>
      <c r="O100" s="67" t="s">
        <v>19</v>
      </c>
    </row>
    <row r="101" spans="14:15" x14ac:dyDescent="0.2">
      <c r="N101" s="66" t="s">
        <v>95</v>
      </c>
      <c r="O101" s="67" t="s">
        <v>15</v>
      </c>
    </row>
    <row r="103" spans="14:15" x14ac:dyDescent="0.2">
      <c r="N103" s="68" t="s">
        <v>94</v>
      </c>
      <c r="O103" s="69" t="s">
        <v>0</v>
      </c>
    </row>
    <row r="104" spans="14:15" x14ac:dyDescent="0.2">
      <c r="N104" s="68" t="s">
        <v>94</v>
      </c>
      <c r="O104" s="69" t="s">
        <v>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3" workbookViewId="0">
      <selection activeCell="A4" sqref="A4:A77"/>
    </sheetView>
  </sheetViews>
  <sheetFormatPr defaultRowHeight="12.75" x14ac:dyDescent="0.2"/>
  <cols>
    <col min="3" max="3" width="10.140625" style="1" customWidth="1"/>
    <col min="4" max="4" width="10.7109375" style="1" customWidth="1"/>
  </cols>
  <sheetData>
    <row r="1" spans="1:4" x14ac:dyDescent="0.2">
      <c r="B1" t="s">
        <v>77</v>
      </c>
    </row>
    <row r="2" spans="1:4" x14ac:dyDescent="0.2">
      <c r="C2" s="2" t="s">
        <v>78</v>
      </c>
    </row>
    <row r="3" spans="1:4" x14ac:dyDescent="0.2">
      <c r="A3" s="63" t="s">
        <v>97</v>
      </c>
      <c r="B3" s="3" t="s">
        <v>74</v>
      </c>
      <c r="C3" s="4" t="s">
        <v>75</v>
      </c>
      <c r="D3" s="4" t="s">
        <v>76</v>
      </c>
    </row>
    <row r="4" spans="1:4" x14ac:dyDescent="0.2">
      <c r="A4">
        <v>1</v>
      </c>
      <c r="B4" t="s">
        <v>0</v>
      </c>
      <c r="C4" s="1">
        <v>52</v>
      </c>
      <c r="D4" s="1">
        <v>30</v>
      </c>
    </row>
    <row r="5" spans="1:4" x14ac:dyDescent="0.2">
      <c r="A5">
        <v>2</v>
      </c>
      <c r="B5" t="s">
        <v>1</v>
      </c>
      <c r="C5" s="1">
        <v>50</v>
      </c>
      <c r="D5" s="1">
        <v>16</v>
      </c>
    </row>
    <row r="6" spans="1:4" x14ac:dyDescent="0.2">
      <c r="A6">
        <v>3</v>
      </c>
      <c r="B6" t="s">
        <v>2</v>
      </c>
      <c r="C6" s="1">
        <v>47</v>
      </c>
      <c r="D6" s="1">
        <v>23</v>
      </c>
    </row>
    <row r="7" spans="1:4" x14ac:dyDescent="0.2">
      <c r="A7">
        <v>4</v>
      </c>
      <c r="B7" t="s">
        <v>3</v>
      </c>
      <c r="C7" s="1">
        <v>22</v>
      </c>
      <c r="D7" s="1">
        <v>10</v>
      </c>
    </row>
    <row r="8" spans="1:4" x14ac:dyDescent="0.2">
      <c r="A8">
        <v>5</v>
      </c>
      <c r="B8" t="s">
        <v>4</v>
      </c>
      <c r="C8" s="1">
        <v>16</v>
      </c>
      <c r="D8" s="1">
        <v>8</v>
      </c>
    </row>
    <row r="9" spans="1:4" x14ac:dyDescent="0.2">
      <c r="A9">
        <v>6</v>
      </c>
      <c r="B9" t="s">
        <v>5</v>
      </c>
      <c r="C9" s="1">
        <v>12</v>
      </c>
      <c r="D9" s="1">
        <v>13</v>
      </c>
    </row>
    <row r="10" spans="1:4" x14ac:dyDescent="0.2">
      <c r="A10">
        <v>7</v>
      </c>
      <c r="B10" t="s">
        <v>6</v>
      </c>
      <c r="C10" s="1">
        <v>47</v>
      </c>
      <c r="D10" s="1">
        <v>19</v>
      </c>
    </row>
    <row r="11" spans="1:4" x14ac:dyDescent="0.2">
      <c r="A11">
        <v>8</v>
      </c>
      <c r="B11" t="s">
        <v>7</v>
      </c>
      <c r="C11" s="1">
        <v>12</v>
      </c>
      <c r="D11" s="1">
        <v>12</v>
      </c>
    </row>
    <row r="12" spans="1:4" x14ac:dyDescent="0.2">
      <c r="A12">
        <v>9</v>
      </c>
      <c r="B12" t="s">
        <v>8</v>
      </c>
      <c r="C12" s="1">
        <v>36</v>
      </c>
      <c r="D12" s="1">
        <v>10</v>
      </c>
    </row>
    <row r="13" spans="1:4" x14ac:dyDescent="0.2">
      <c r="A13">
        <v>10</v>
      </c>
      <c r="B13" t="s">
        <v>9</v>
      </c>
      <c r="C13" s="1">
        <v>17</v>
      </c>
      <c r="D13" s="1">
        <v>10</v>
      </c>
    </row>
    <row r="14" spans="1:4" x14ac:dyDescent="0.2">
      <c r="A14">
        <v>11</v>
      </c>
      <c r="B14" t="s">
        <v>10</v>
      </c>
      <c r="C14" s="1">
        <v>38</v>
      </c>
      <c r="D14" s="1">
        <v>15</v>
      </c>
    </row>
    <row r="15" spans="1:4" x14ac:dyDescent="0.2">
      <c r="A15">
        <v>12</v>
      </c>
      <c r="B15" t="s">
        <v>11</v>
      </c>
      <c r="C15" s="1">
        <v>42</v>
      </c>
      <c r="D15" s="1">
        <v>22</v>
      </c>
    </row>
    <row r="16" spans="1:4" x14ac:dyDescent="0.2">
      <c r="A16">
        <v>13</v>
      </c>
      <c r="B16" t="s">
        <v>12</v>
      </c>
      <c r="C16" s="1">
        <v>16</v>
      </c>
      <c r="D16" s="1">
        <v>7</v>
      </c>
    </row>
    <row r="17" spans="1:4" x14ac:dyDescent="0.2">
      <c r="A17">
        <v>14</v>
      </c>
      <c r="B17" t="s">
        <v>13</v>
      </c>
      <c r="C17" s="1">
        <v>22</v>
      </c>
      <c r="D17" s="1">
        <v>7</v>
      </c>
    </row>
    <row r="18" spans="1:4" x14ac:dyDescent="0.2">
      <c r="A18">
        <v>15</v>
      </c>
      <c r="B18" t="s">
        <v>14</v>
      </c>
      <c r="C18" s="1">
        <v>31</v>
      </c>
      <c r="D18" s="1">
        <v>11</v>
      </c>
    </row>
    <row r="19" spans="1:4" x14ac:dyDescent="0.2">
      <c r="A19">
        <v>16</v>
      </c>
      <c r="B19" t="s">
        <v>15</v>
      </c>
      <c r="C19" s="1">
        <v>26</v>
      </c>
      <c r="D19" s="1">
        <v>5</v>
      </c>
    </row>
    <row r="20" spans="1:4" x14ac:dyDescent="0.2">
      <c r="A20">
        <v>17</v>
      </c>
      <c r="B20" t="s">
        <v>16</v>
      </c>
      <c r="C20" s="1">
        <v>34</v>
      </c>
      <c r="D20" s="1">
        <v>10</v>
      </c>
    </row>
    <row r="21" spans="1:4" x14ac:dyDescent="0.2">
      <c r="A21">
        <v>18</v>
      </c>
      <c r="B21" t="s">
        <v>17</v>
      </c>
      <c r="C21" s="1">
        <v>20</v>
      </c>
      <c r="D21" s="1">
        <v>6</v>
      </c>
    </row>
    <row r="22" spans="1:4" x14ac:dyDescent="0.2">
      <c r="A22">
        <v>19</v>
      </c>
      <c r="B22" t="s">
        <v>18</v>
      </c>
      <c r="C22" s="1">
        <v>19</v>
      </c>
      <c r="D22" s="1">
        <v>11</v>
      </c>
    </row>
    <row r="23" spans="1:4" x14ac:dyDescent="0.2">
      <c r="A23">
        <v>20</v>
      </c>
      <c r="B23" t="s">
        <v>19</v>
      </c>
      <c r="C23" s="1">
        <v>42</v>
      </c>
      <c r="D23" s="1">
        <v>11</v>
      </c>
    </row>
    <row r="24" spans="1:4" x14ac:dyDescent="0.2">
      <c r="A24">
        <v>21</v>
      </c>
      <c r="B24" t="s">
        <v>20</v>
      </c>
      <c r="C24" s="1">
        <v>39</v>
      </c>
      <c r="D24" s="1">
        <v>13</v>
      </c>
    </row>
    <row r="25" spans="1:4" x14ac:dyDescent="0.2">
      <c r="A25">
        <v>22</v>
      </c>
      <c r="B25" t="s">
        <v>21</v>
      </c>
      <c r="C25" s="1">
        <v>48</v>
      </c>
      <c r="D25" s="1">
        <v>23</v>
      </c>
    </row>
    <row r="26" spans="1:4" x14ac:dyDescent="0.2">
      <c r="A26">
        <v>23</v>
      </c>
      <c r="B26" t="s">
        <v>22</v>
      </c>
      <c r="C26" s="1">
        <v>14</v>
      </c>
      <c r="D26" s="1">
        <v>11</v>
      </c>
    </row>
    <row r="27" spans="1:4" x14ac:dyDescent="0.2">
      <c r="A27">
        <v>24</v>
      </c>
      <c r="B27" t="s">
        <v>23</v>
      </c>
      <c r="C27" s="1">
        <v>12</v>
      </c>
      <c r="D27" s="1">
        <v>14</v>
      </c>
    </row>
    <row r="28" spans="1:4" x14ac:dyDescent="0.2">
      <c r="A28">
        <v>25</v>
      </c>
      <c r="B28" t="s">
        <v>24</v>
      </c>
      <c r="C28" s="1">
        <v>10</v>
      </c>
      <c r="D28" s="1">
        <v>12</v>
      </c>
    </row>
    <row r="29" spans="1:4" x14ac:dyDescent="0.2">
      <c r="A29">
        <v>26</v>
      </c>
      <c r="B29" t="s">
        <v>25</v>
      </c>
      <c r="C29" s="1">
        <v>46</v>
      </c>
      <c r="D29" s="1">
        <v>14</v>
      </c>
    </row>
    <row r="30" spans="1:4" x14ac:dyDescent="0.2">
      <c r="A30">
        <v>27</v>
      </c>
      <c r="B30" t="s">
        <v>26</v>
      </c>
      <c r="C30" s="1">
        <v>16</v>
      </c>
      <c r="D30" s="1">
        <v>9</v>
      </c>
    </row>
    <row r="31" spans="1:4" x14ac:dyDescent="0.2">
      <c r="A31">
        <v>28</v>
      </c>
      <c r="B31" t="s">
        <v>27</v>
      </c>
      <c r="C31" s="1">
        <v>40</v>
      </c>
      <c r="D31" s="1">
        <v>14</v>
      </c>
    </row>
    <row r="32" spans="1:4" x14ac:dyDescent="0.2">
      <c r="A32">
        <v>29</v>
      </c>
      <c r="B32" t="s">
        <v>28</v>
      </c>
      <c r="C32" s="1">
        <v>18</v>
      </c>
      <c r="D32" s="1">
        <v>12</v>
      </c>
    </row>
    <row r="33" spans="1:4" x14ac:dyDescent="0.2">
      <c r="A33">
        <v>30</v>
      </c>
      <c r="B33" t="s">
        <v>29</v>
      </c>
      <c r="C33" s="1">
        <v>36</v>
      </c>
      <c r="D33" s="1">
        <v>15</v>
      </c>
    </row>
    <row r="34" spans="1:4" x14ac:dyDescent="0.2">
      <c r="A34">
        <v>31</v>
      </c>
      <c r="B34" t="s">
        <v>30</v>
      </c>
      <c r="C34" s="1">
        <v>38</v>
      </c>
      <c r="D34" s="1">
        <v>16</v>
      </c>
    </row>
    <row r="35" spans="1:4" x14ac:dyDescent="0.2">
      <c r="A35">
        <v>32</v>
      </c>
      <c r="B35" t="s">
        <v>31</v>
      </c>
      <c r="C35" s="1">
        <v>42</v>
      </c>
      <c r="D35" s="1">
        <v>12</v>
      </c>
    </row>
    <row r="36" spans="1:4" x14ac:dyDescent="0.2">
      <c r="A36">
        <v>33</v>
      </c>
      <c r="B36" t="s">
        <v>32</v>
      </c>
      <c r="C36" s="1">
        <v>48</v>
      </c>
      <c r="D36" s="1">
        <v>14</v>
      </c>
    </row>
    <row r="37" spans="1:4" x14ac:dyDescent="0.2">
      <c r="A37">
        <v>34</v>
      </c>
      <c r="B37" t="s">
        <v>33</v>
      </c>
      <c r="C37" s="1">
        <v>14</v>
      </c>
      <c r="D37" s="1">
        <v>10</v>
      </c>
    </row>
    <row r="38" spans="1:4" x14ac:dyDescent="0.2">
      <c r="A38">
        <v>35</v>
      </c>
      <c r="B38" t="s">
        <v>34</v>
      </c>
      <c r="C38" s="1">
        <v>48</v>
      </c>
      <c r="D38" s="1">
        <v>23</v>
      </c>
    </row>
    <row r="39" spans="1:4" x14ac:dyDescent="0.2">
      <c r="A39">
        <v>36</v>
      </c>
      <c r="B39" t="s">
        <v>35</v>
      </c>
      <c r="C39" s="1">
        <v>16</v>
      </c>
      <c r="D39" s="1">
        <v>6</v>
      </c>
    </row>
    <row r="40" spans="1:4" x14ac:dyDescent="0.2">
      <c r="A40">
        <v>37</v>
      </c>
      <c r="B40" t="s">
        <v>36</v>
      </c>
      <c r="C40" s="1">
        <v>50</v>
      </c>
      <c r="D40" s="1">
        <v>14</v>
      </c>
    </row>
    <row r="41" spans="1:4" x14ac:dyDescent="0.2">
      <c r="A41">
        <v>38</v>
      </c>
      <c r="B41" t="s">
        <v>37</v>
      </c>
      <c r="C41" s="1">
        <v>43</v>
      </c>
      <c r="D41" s="1">
        <v>12</v>
      </c>
    </row>
    <row r="42" spans="1:4" x14ac:dyDescent="0.2">
      <c r="A42">
        <v>39</v>
      </c>
      <c r="B42" t="s">
        <v>38</v>
      </c>
      <c r="C42" s="1">
        <v>26</v>
      </c>
      <c r="D42" s="1">
        <v>6</v>
      </c>
    </row>
    <row r="43" spans="1:4" x14ac:dyDescent="0.2">
      <c r="A43">
        <v>40</v>
      </c>
      <c r="B43" t="s">
        <v>39</v>
      </c>
      <c r="C43" s="1">
        <v>47</v>
      </c>
      <c r="D43" s="1">
        <v>22</v>
      </c>
    </row>
    <row r="44" spans="1:4" x14ac:dyDescent="0.2">
      <c r="A44">
        <v>41</v>
      </c>
      <c r="B44" t="s">
        <v>40</v>
      </c>
      <c r="C44" s="1">
        <v>30</v>
      </c>
      <c r="D44" s="1">
        <v>6</v>
      </c>
    </row>
    <row r="45" spans="1:4" x14ac:dyDescent="0.2">
      <c r="A45">
        <v>42</v>
      </c>
      <c r="B45" t="s">
        <v>41</v>
      </c>
      <c r="C45" s="1">
        <v>40</v>
      </c>
      <c r="D45" s="1">
        <v>7</v>
      </c>
    </row>
    <row r="46" spans="1:4" x14ac:dyDescent="0.2">
      <c r="A46">
        <v>43</v>
      </c>
      <c r="B46" t="s">
        <v>42</v>
      </c>
      <c r="C46" s="1">
        <v>47</v>
      </c>
      <c r="D46" s="1">
        <v>16</v>
      </c>
    </row>
    <row r="47" spans="1:4" x14ac:dyDescent="0.2">
      <c r="A47">
        <v>44</v>
      </c>
      <c r="B47" t="s">
        <v>43</v>
      </c>
      <c r="C47" s="1">
        <v>45</v>
      </c>
      <c r="D47" s="1">
        <v>18</v>
      </c>
    </row>
    <row r="48" spans="1:4" x14ac:dyDescent="0.2">
      <c r="A48">
        <v>45</v>
      </c>
      <c r="B48" t="s">
        <v>44</v>
      </c>
      <c r="C48" s="1">
        <v>46</v>
      </c>
      <c r="D48" s="1">
        <v>20</v>
      </c>
    </row>
    <row r="49" spans="1:4" x14ac:dyDescent="0.2">
      <c r="A49">
        <v>46</v>
      </c>
      <c r="B49" t="s">
        <v>45</v>
      </c>
      <c r="C49" s="1">
        <v>13</v>
      </c>
      <c r="D49" s="1">
        <v>8</v>
      </c>
    </row>
    <row r="50" spans="1:4" x14ac:dyDescent="0.2">
      <c r="A50">
        <v>47</v>
      </c>
      <c r="B50" t="s">
        <v>46</v>
      </c>
      <c r="C50" s="1">
        <v>49</v>
      </c>
      <c r="D50" s="1">
        <v>22</v>
      </c>
    </row>
    <row r="51" spans="1:4" x14ac:dyDescent="0.2">
      <c r="A51">
        <v>48</v>
      </c>
      <c r="B51" t="s">
        <v>47</v>
      </c>
      <c r="C51" s="1">
        <v>44</v>
      </c>
      <c r="D51" s="1">
        <v>14</v>
      </c>
    </row>
    <row r="52" spans="1:4" x14ac:dyDescent="0.2">
      <c r="A52">
        <v>49</v>
      </c>
      <c r="B52" t="s">
        <v>48</v>
      </c>
      <c r="C52" s="1">
        <v>40</v>
      </c>
      <c r="D52" s="1">
        <v>13</v>
      </c>
    </row>
    <row r="53" spans="1:4" x14ac:dyDescent="0.2">
      <c r="A53">
        <v>50</v>
      </c>
      <c r="B53" t="s">
        <v>49</v>
      </c>
      <c r="C53" s="1">
        <v>34</v>
      </c>
      <c r="D53" s="1">
        <v>10</v>
      </c>
    </row>
    <row r="54" spans="1:4" x14ac:dyDescent="0.2">
      <c r="A54">
        <v>51</v>
      </c>
      <c r="B54" t="s">
        <v>50</v>
      </c>
      <c r="C54" s="1">
        <v>20</v>
      </c>
      <c r="D54" s="1">
        <v>9</v>
      </c>
    </row>
    <row r="55" spans="1:4" x14ac:dyDescent="0.2">
      <c r="A55">
        <v>52</v>
      </c>
      <c r="B55" t="s">
        <v>51</v>
      </c>
      <c r="C55" s="1">
        <v>19</v>
      </c>
      <c r="D55" s="1">
        <v>10</v>
      </c>
    </row>
    <row r="56" spans="1:4" x14ac:dyDescent="0.2">
      <c r="A56">
        <v>53</v>
      </c>
      <c r="B56" t="s">
        <v>52</v>
      </c>
      <c r="C56" s="1">
        <v>48</v>
      </c>
      <c r="D56" s="1">
        <v>14</v>
      </c>
    </row>
    <row r="57" spans="1:4" x14ac:dyDescent="0.2">
      <c r="A57">
        <v>54</v>
      </c>
      <c r="B57" t="s">
        <v>53</v>
      </c>
      <c r="C57" s="1">
        <v>19</v>
      </c>
      <c r="D57" s="1">
        <v>10</v>
      </c>
    </row>
    <row r="58" spans="1:4" x14ac:dyDescent="0.2">
      <c r="A58">
        <v>55</v>
      </c>
      <c r="B58" t="s">
        <v>54</v>
      </c>
      <c r="C58" s="1">
        <v>49</v>
      </c>
      <c r="D58" s="1">
        <v>19</v>
      </c>
    </row>
    <row r="59" spans="1:4" x14ac:dyDescent="0.2">
      <c r="A59">
        <v>56</v>
      </c>
      <c r="B59" t="s">
        <v>55</v>
      </c>
      <c r="C59" s="1">
        <v>36</v>
      </c>
      <c r="D59" s="1">
        <v>12</v>
      </c>
    </row>
    <row r="60" spans="1:4" x14ac:dyDescent="0.2">
      <c r="A60">
        <v>57</v>
      </c>
      <c r="B60" t="s">
        <v>56</v>
      </c>
      <c r="C60" s="1">
        <v>18</v>
      </c>
      <c r="D60" s="1">
        <v>8</v>
      </c>
    </row>
    <row r="61" spans="1:4" x14ac:dyDescent="0.2">
      <c r="A61">
        <v>58</v>
      </c>
      <c r="B61" t="s">
        <v>57</v>
      </c>
      <c r="C61" s="1">
        <v>26</v>
      </c>
      <c r="D61" s="1">
        <v>9</v>
      </c>
    </row>
    <row r="62" spans="1:4" x14ac:dyDescent="0.2">
      <c r="A62">
        <v>59</v>
      </c>
      <c r="B62" t="s">
        <v>58</v>
      </c>
      <c r="C62" s="1">
        <v>49</v>
      </c>
      <c r="D62" s="1">
        <v>17</v>
      </c>
    </row>
    <row r="63" spans="1:4" x14ac:dyDescent="0.2">
      <c r="A63">
        <v>60</v>
      </c>
      <c r="B63" t="s">
        <v>59</v>
      </c>
      <c r="C63" s="1">
        <v>12</v>
      </c>
      <c r="D63" s="1">
        <v>11</v>
      </c>
    </row>
    <row r="64" spans="1:4" x14ac:dyDescent="0.2">
      <c r="A64">
        <v>61</v>
      </c>
      <c r="B64" t="s">
        <v>60</v>
      </c>
      <c r="C64" s="1">
        <v>12</v>
      </c>
      <c r="D64" s="1">
        <v>9</v>
      </c>
    </row>
    <row r="65" spans="1:4" x14ac:dyDescent="0.2">
      <c r="A65">
        <v>62</v>
      </c>
      <c r="B65" t="s">
        <v>61</v>
      </c>
      <c r="C65" s="1">
        <v>47</v>
      </c>
      <c r="D65" s="1">
        <v>14</v>
      </c>
    </row>
    <row r="66" spans="1:4" x14ac:dyDescent="0.2">
      <c r="A66">
        <v>63</v>
      </c>
      <c r="B66" t="s">
        <v>62</v>
      </c>
      <c r="C66" s="1">
        <v>47</v>
      </c>
      <c r="D66" s="1">
        <v>17</v>
      </c>
    </row>
    <row r="67" spans="1:4" x14ac:dyDescent="0.2">
      <c r="A67">
        <v>64</v>
      </c>
      <c r="B67" t="s">
        <v>63</v>
      </c>
      <c r="C67" s="1">
        <v>34</v>
      </c>
      <c r="D67" s="1">
        <v>10</v>
      </c>
    </row>
    <row r="68" spans="1:4" x14ac:dyDescent="0.2">
      <c r="A68">
        <v>65</v>
      </c>
      <c r="B68" t="s">
        <v>64</v>
      </c>
      <c r="C68" s="1">
        <v>34</v>
      </c>
      <c r="D68" s="1">
        <v>12</v>
      </c>
    </row>
    <row r="69" spans="1:4" x14ac:dyDescent="0.2">
      <c r="A69">
        <v>66</v>
      </c>
      <c r="B69" t="s">
        <v>65</v>
      </c>
      <c r="C69" s="1">
        <v>18</v>
      </c>
      <c r="D69" s="1">
        <v>9</v>
      </c>
    </row>
    <row r="70" spans="1:4" x14ac:dyDescent="0.2">
      <c r="A70">
        <v>67</v>
      </c>
      <c r="B70" t="s">
        <v>66</v>
      </c>
      <c r="C70" s="1">
        <v>48</v>
      </c>
      <c r="D70" s="1">
        <v>17</v>
      </c>
    </row>
    <row r="71" spans="1:4" x14ac:dyDescent="0.2">
      <c r="A71">
        <v>68</v>
      </c>
      <c r="B71" t="s">
        <v>67</v>
      </c>
      <c r="C71" s="1">
        <v>12</v>
      </c>
      <c r="D71" s="1">
        <v>12</v>
      </c>
    </row>
    <row r="72" spans="1:4" x14ac:dyDescent="0.2">
      <c r="A72">
        <v>69</v>
      </c>
      <c r="B72" t="s">
        <v>68</v>
      </c>
      <c r="C72" s="1">
        <v>15</v>
      </c>
      <c r="D72" s="1">
        <v>9</v>
      </c>
    </row>
    <row r="73" spans="1:4" x14ac:dyDescent="0.2">
      <c r="A73">
        <v>70</v>
      </c>
      <c r="B73" t="s">
        <v>69</v>
      </c>
      <c r="C73" s="1">
        <v>50</v>
      </c>
      <c r="D73" s="1">
        <v>28</v>
      </c>
    </row>
    <row r="74" spans="1:4" x14ac:dyDescent="0.2">
      <c r="A74">
        <v>71</v>
      </c>
      <c r="B74" t="s">
        <v>70</v>
      </c>
      <c r="C74" s="1">
        <v>36</v>
      </c>
      <c r="D74" s="1">
        <v>6</v>
      </c>
    </row>
    <row r="75" spans="1:4" x14ac:dyDescent="0.2">
      <c r="A75">
        <v>72</v>
      </c>
      <c r="B75" t="s">
        <v>71</v>
      </c>
      <c r="C75" s="1">
        <v>42</v>
      </c>
      <c r="D75" s="1">
        <v>17</v>
      </c>
    </row>
    <row r="76" spans="1:4" x14ac:dyDescent="0.2">
      <c r="A76">
        <v>73</v>
      </c>
      <c r="B76" t="s">
        <v>72</v>
      </c>
      <c r="C76" s="1">
        <v>18</v>
      </c>
      <c r="D76" s="1">
        <v>8</v>
      </c>
    </row>
    <row r="77" spans="1:4" x14ac:dyDescent="0.2">
      <c r="A77">
        <v>74</v>
      </c>
      <c r="B77" t="s">
        <v>73</v>
      </c>
      <c r="C77" s="1">
        <v>45</v>
      </c>
      <c r="D77" s="1">
        <v>18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N5" sqref="N5"/>
    </sheetView>
  </sheetViews>
  <sheetFormatPr defaultRowHeight="12.75" x14ac:dyDescent="0.2"/>
  <cols>
    <col min="1" max="1" width="11.5703125" customWidth="1"/>
  </cols>
  <sheetData>
    <row r="1" spans="1:11" ht="13.5" thickBot="1" x14ac:dyDescent="0.25">
      <c r="A1" s="103" t="s">
        <v>138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2">
      <c r="A2" s="74"/>
      <c r="B2" s="105" t="s">
        <v>135</v>
      </c>
      <c r="C2" s="106"/>
      <c r="D2" s="106"/>
      <c r="E2" s="106"/>
      <c r="F2" s="106"/>
      <c r="G2" s="106"/>
      <c r="H2" s="106"/>
      <c r="I2" s="106"/>
      <c r="J2" s="106"/>
      <c r="K2" s="107"/>
    </row>
    <row r="3" spans="1:11" ht="15.75" thickBot="1" x14ac:dyDescent="0.3">
      <c r="A3" s="75"/>
      <c r="B3" s="93">
        <v>1</v>
      </c>
      <c r="C3" s="76">
        <v>2</v>
      </c>
      <c r="D3" s="76">
        <v>3</v>
      </c>
      <c r="E3" s="76">
        <v>4</v>
      </c>
      <c r="F3" s="76">
        <v>5</v>
      </c>
      <c r="G3" s="76">
        <v>6</v>
      </c>
      <c r="H3" s="87">
        <v>7</v>
      </c>
      <c r="I3" s="76">
        <v>8</v>
      </c>
      <c r="J3" s="76">
        <v>9</v>
      </c>
      <c r="K3" s="90">
        <v>10</v>
      </c>
    </row>
    <row r="4" spans="1:11" ht="15" x14ac:dyDescent="0.2">
      <c r="A4" s="77" t="s">
        <v>139</v>
      </c>
      <c r="B4" s="94">
        <v>51</v>
      </c>
      <c r="C4" s="83">
        <v>47.5</v>
      </c>
      <c r="D4" s="83">
        <v>47</v>
      </c>
      <c r="E4" s="83">
        <v>19.666666666666668</v>
      </c>
      <c r="F4" s="83">
        <v>15.9</v>
      </c>
      <c r="G4" s="83">
        <v>40.799999999999997</v>
      </c>
      <c r="H4" s="88">
        <v>27</v>
      </c>
      <c r="I4" s="83">
        <v>12</v>
      </c>
      <c r="J4" s="83">
        <v>34.375</v>
      </c>
      <c r="K4" s="91">
        <v>38</v>
      </c>
    </row>
    <row r="5" spans="1:11" ht="15.75" thickBot="1" x14ac:dyDescent="0.25">
      <c r="A5" s="78" t="s">
        <v>140</v>
      </c>
      <c r="B5" s="95">
        <v>29</v>
      </c>
      <c r="C5" s="84">
        <v>15.75</v>
      </c>
      <c r="D5" s="84">
        <v>21.444444444444443</v>
      </c>
      <c r="E5" s="84">
        <v>9.3333333333333339</v>
      </c>
      <c r="F5" s="84">
        <v>8.3000000000000007</v>
      </c>
      <c r="G5" s="84">
        <v>13.7</v>
      </c>
      <c r="H5" s="89">
        <v>6.5</v>
      </c>
      <c r="I5" s="84">
        <v>11.75</v>
      </c>
      <c r="J5" s="84">
        <v>11.25</v>
      </c>
      <c r="K5" s="92">
        <v>6.5</v>
      </c>
    </row>
    <row r="7" spans="1:11" ht="31.5" customHeight="1" thickBot="1" x14ac:dyDescent="0.25">
      <c r="A7" s="108" t="s">
        <v>134</v>
      </c>
      <c r="B7" s="108"/>
      <c r="C7" s="80"/>
    </row>
    <row r="8" spans="1:11" x14ac:dyDescent="0.2">
      <c r="A8" s="81" t="s">
        <v>94</v>
      </c>
      <c r="B8" s="82">
        <v>2</v>
      </c>
      <c r="C8" s="79"/>
    </row>
    <row r="9" spans="1:11" x14ac:dyDescent="0.2">
      <c r="A9" s="70" t="s">
        <v>95</v>
      </c>
      <c r="B9" s="72">
        <v>12</v>
      </c>
      <c r="C9" s="79"/>
    </row>
    <row r="10" spans="1:11" x14ac:dyDescent="0.2">
      <c r="A10" s="70" t="s">
        <v>133</v>
      </c>
      <c r="B10" s="72">
        <v>9</v>
      </c>
    </row>
    <row r="11" spans="1:11" x14ac:dyDescent="0.2">
      <c r="A11" s="70" t="s">
        <v>128</v>
      </c>
      <c r="B11" s="72">
        <v>9</v>
      </c>
    </row>
    <row r="12" spans="1:11" x14ac:dyDescent="0.2">
      <c r="A12" s="70" t="s">
        <v>129</v>
      </c>
      <c r="B12" s="72">
        <v>10</v>
      </c>
    </row>
    <row r="13" spans="1:11" x14ac:dyDescent="0.2">
      <c r="A13" s="70" t="s">
        <v>130</v>
      </c>
      <c r="B13" s="72">
        <v>10</v>
      </c>
    </row>
    <row r="14" spans="1:11" x14ac:dyDescent="0.2">
      <c r="A14" s="96" t="s">
        <v>131</v>
      </c>
      <c r="B14" s="97">
        <v>4</v>
      </c>
    </row>
    <row r="15" spans="1:11" x14ac:dyDescent="0.2">
      <c r="A15" s="70" t="s">
        <v>132</v>
      </c>
      <c r="B15" s="72">
        <v>8</v>
      </c>
    </row>
    <row r="16" spans="1:11" x14ac:dyDescent="0.2">
      <c r="A16" s="70" t="s">
        <v>141</v>
      </c>
      <c r="B16" s="72">
        <v>8</v>
      </c>
    </row>
    <row r="17" spans="1:2" x14ac:dyDescent="0.2">
      <c r="A17" s="85" t="s">
        <v>142</v>
      </c>
      <c r="B17" s="86">
        <v>2</v>
      </c>
    </row>
    <row r="18" spans="1:2" x14ac:dyDescent="0.2">
      <c r="A18" s="70" t="s">
        <v>136</v>
      </c>
      <c r="B18" s="72">
        <v>74</v>
      </c>
    </row>
    <row r="19" spans="1:2" ht="13.5" thickBot="1" x14ac:dyDescent="0.25">
      <c r="A19" s="71" t="s">
        <v>137</v>
      </c>
      <c r="B19" s="73">
        <v>0</v>
      </c>
    </row>
  </sheetData>
  <mergeCells count="3">
    <mergeCell ref="A1:K1"/>
    <mergeCell ref="B2:K2"/>
    <mergeCell ref="A7:B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5"/>
  <sheetViews>
    <sheetView topLeftCell="A37" zoomScale="140" zoomScaleNormal="140" workbookViewId="0">
      <selection activeCell="D44" sqref="D44"/>
    </sheetView>
  </sheetViews>
  <sheetFormatPr defaultRowHeight="12.75" x14ac:dyDescent="0.2"/>
  <sheetData>
    <row r="2" spans="1:3" x14ac:dyDescent="0.2">
      <c r="A2" s="63" t="s">
        <v>146</v>
      </c>
    </row>
    <row r="3" spans="1:3" x14ac:dyDescent="0.2">
      <c r="A3" s="63" t="s">
        <v>149</v>
      </c>
    </row>
    <row r="4" spans="1:3" x14ac:dyDescent="0.2">
      <c r="A4" s="1" t="s">
        <v>144</v>
      </c>
      <c r="B4" s="1" t="s">
        <v>145</v>
      </c>
    </row>
    <row r="5" spans="1:3" x14ac:dyDescent="0.2">
      <c r="A5" s="98">
        <v>1</v>
      </c>
      <c r="B5" s="98">
        <v>8</v>
      </c>
    </row>
    <row r="6" spans="1:3" x14ac:dyDescent="0.2">
      <c r="A6" s="99">
        <v>2</v>
      </c>
      <c r="B6" s="99">
        <v>18</v>
      </c>
    </row>
    <row r="7" spans="1:3" x14ac:dyDescent="0.2">
      <c r="A7" s="100">
        <v>3</v>
      </c>
      <c r="B7" s="100">
        <v>18</v>
      </c>
    </row>
    <row r="8" spans="1:3" x14ac:dyDescent="0.2">
      <c r="A8" s="101">
        <v>4</v>
      </c>
      <c r="B8" s="101">
        <v>19</v>
      </c>
    </row>
    <row r="9" spans="1:3" x14ac:dyDescent="0.2">
      <c r="A9" s="102">
        <v>5</v>
      </c>
      <c r="B9" s="102">
        <v>11</v>
      </c>
    </row>
    <row r="11" spans="1:3" x14ac:dyDescent="0.2">
      <c r="A11" t="s">
        <v>147</v>
      </c>
    </row>
    <row r="12" spans="1:3" x14ac:dyDescent="0.2">
      <c r="A12" t="s">
        <v>144</v>
      </c>
      <c r="B12" t="s">
        <v>75</v>
      </c>
      <c r="C12" t="s">
        <v>76</v>
      </c>
    </row>
    <row r="13" spans="1:3" x14ac:dyDescent="0.2">
      <c r="A13">
        <v>1</v>
      </c>
      <c r="B13">
        <v>47.875</v>
      </c>
      <c r="C13">
        <v>24.125</v>
      </c>
    </row>
    <row r="14" spans="1:3" x14ac:dyDescent="0.2">
      <c r="A14">
        <v>2</v>
      </c>
      <c r="B14">
        <v>46.722222199999997</v>
      </c>
      <c r="C14">
        <v>16.111111099999999</v>
      </c>
    </row>
    <row r="15" spans="1:3" x14ac:dyDescent="0.2">
      <c r="A15">
        <v>3</v>
      </c>
      <c r="B15">
        <v>36.6666667</v>
      </c>
      <c r="C15">
        <v>11.277777800000001</v>
      </c>
    </row>
    <row r="16" spans="1:3" x14ac:dyDescent="0.2">
      <c r="A16">
        <v>4</v>
      </c>
      <c r="B16">
        <v>19.578947400000001</v>
      </c>
      <c r="C16">
        <v>8.4210526300000001</v>
      </c>
    </row>
    <row r="17" spans="1:3" x14ac:dyDescent="0.2">
      <c r="A17">
        <v>5</v>
      </c>
      <c r="B17">
        <v>12.5454545</v>
      </c>
      <c r="C17">
        <v>11</v>
      </c>
    </row>
    <row r="19" spans="1:3" x14ac:dyDescent="0.2">
      <c r="A19" t="s">
        <v>148</v>
      </c>
    </row>
    <row r="20" spans="1:3" x14ac:dyDescent="0.2">
      <c r="A20" t="s">
        <v>144</v>
      </c>
      <c r="B20" t="s">
        <v>75</v>
      </c>
      <c r="C20" t="s">
        <v>76</v>
      </c>
    </row>
    <row r="21" spans="1:3" x14ac:dyDescent="0.2">
      <c r="A21">
        <v>1</v>
      </c>
      <c r="B21">
        <v>2.7128168000000001</v>
      </c>
      <c r="C21">
        <v>2.89125838</v>
      </c>
    </row>
    <row r="22" spans="1:3" x14ac:dyDescent="0.2">
      <c r="A22">
        <v>2</v>
      </c>
      <c r="B22">
        <v>2.2061921799999999</v>
      </c>
      <c r="C22">
        <v>2.18298697</v>
      </c>
    </row>
    <row r="23" spans="1:3" x14ac:dyDescent="0.2">
      <c r="A23">
        <v>3</v>
      </c>
      <c r="B23">
        <v>3.3829638599999998</v>
      </c>
      <c r="C23">
        <v>2.8442057200000002</v>
      </c>
    </row>
    <row r="24" spans="1:3" x14ac:dyDescent="0.2">
      <c r="A24">
        <v>4</v>
      </c>
      <c r="B24">
        <v>3.2817804800000001</v>
      </c>
      <c r="C24">
        <v>1.84435952</v>
      </c>
    </row>
    <row r="25" spans="1:3" x14ac:dyDescent="0.2">
      <c r="A25">
        <v>5</v>
      </c>
      <c r="B25">
        <v>1.3047909200000001</v>
      </c>
      <c r="C25">
        <v>1.7580981499999999</v>
      </c>
    </row>
    <row r="30" spans="1:3" x14ac:dyDescent="0.2">
      <c r="A30" s="63" t="s">
        <v>150</v>
      </c>
    </row>
    <row r="31" spans="1:3" x14ac:dyDescent="0.2">
      <c r="A31" s="1" t="s">
        <v>144</v>
      </c>
      <c r="B31" s="1" t="s">
        <v>145</v>
      </c>
    </row>
    <row r="32" spans="1:3" x14ac:dyDescent="0.2">
      <c r="A32" s="1">
        <v>1</v>
      </c>
      <c r="B32" s="1">
        <v>2</v>
      </c>
    </row>
    <row r="33" spans="1:3" x14ac:dyDescent="0.2">
      <c r="A33" s="1">
        <v>2</v>
      </c>
      <c r="B33" s="1">
        <v>13</v>
      </c>
    </row>
    <row r="34" spans="1:3" x14ac:dyDescent="0.2">
      <c r="A34" s="1">
        <v>3</v>
      </c>
      <c r="B34" s="1">
        <v>11</v>
      </c>
    </row>
    <row r="35" spans="1:3" x14ac:dyDescent="0.2">
      <c r="A35" s="1">
        <v>4</v>
      </c>
      <c r="B35" s="1">
        <v>19</v>
      </c>
    </row>
    <row r="36" spans="1:3" x14ac:dyDescent="0.2">
      <c r="A36" s="1">
        <v>5</v>
      </c>
      <c r="B36" s="1">
        <v>18</v>
      </c>
    </row>
    <row r="37" spans="1:3" x14ac:dyDescent="0.2">
      <c r="A37" s="1">
        <v>6</v>
      </c>
      <c r="B37" s="1">
        <v>11</v>
      </c>
    </row>
    <row r="39" spans="1:3" x14ac:dyDescent="0.2">
      <c r="A39" t="s">
        <v>147</v>
      </c>
    </row>
    <row r="40" spans="1:3" x14ac:dyDescent="0.2">
      <c r="A40" t="s">
        <v>144</v>
      </c>
      <c r="B40" t="s">
        <v>75</v>
      </c>
      <c r="C40" t="s">
        <v>76</v>
      </c>
    </row>
    <row r="41" spans="1:3" x14ac:dyDescent="0.2">
      <c r="A41">
        <v>1</v>
      </c>
      <c r="B41">
        <v>51</v>
      </c>
      <c r="C41">
        <v>29</v>
      </c>
    </row>
    <row r="42" spans="1:3" x14ac:dyDescent="0.2">
      <c r="A42">
        <v>2</v>
      </c>
      <c r="B42">
        <v>46.846153800000003</v>
      </c>
      <c r="C42">
        <v>15.0769231</v>
      </c>
    </row>
    <row r="43" spans="1:3" x14ac:dyDescent="0.2">
      <c r="A43">
        <v>3</v>
      </c>
      <c r="B43">
        <v>46.636363600000003</v>
      </c>
      <c r="C43">
        <v>20.818181800000001</v>
      </c>
    </row>
    <row r="44" spans="1:3" x14ac:dyDescent="0.2">
      <c r="A44">
        <v>4</v>
      </c>
      <c r="B44">
        <v>19.578947400000001</v>
      </c>
      <c r="C44">
        <v>8.4210526300000001</v>
      </c>
    </row>
    <row r="45" spans="1:3" x14ac:dyDescent="0.2">
      <c r="A45">
        <v>5</v>
      </c>
      <c r="B45">
        <v>36.6666667</v>
      </c>
      <c r="C45">
        <v>11.277777800000001</v>
      </c>
    </row>
    <row r="46" spans="1:3" x14ac:dyDescent="0.2">
      <c r="A46">
        <v>6</v>
      </c>
      <c r="B46">
        <v>12.5454545</v>
      </c>
      <c r="C46">
        <v>11</v>
      </c>
    </row>
    <row r="48" spans="1:3" x14ac:dyDescent="0.2">
      <c r="A48" t="s">
        <v>148</v>
      </c>
    </row>
    <row r="49" spans="1:3" x14ac:dyDescent="0.2">
      <c r="A49" t="s">
        <v>144</v>
      </c>
      <c r="B49" t="s">
        <v>75</v>
      </c>
      <c r="C49" t="s">
        <v>76</v>
      </c>
    </row>
    <row r="50" spans="1:3" x14ac:dyDescent="0.2">
      <c r="A50">
        <v>1</v>
      </c>
      <c r="B50">
        <v>1</v>
      </c>
      <c r="C50">
        <v>1</v>
      </c>
    </row>
    <row r="51" spans="1:3" x14ac:dyDescent="0.2">
      <c r="A51">
        <v>2</v>
      </c>
      <c r="B51">
        <v>2.4129826400000001</v>
      </c>
      <c r="C51">
        <v>1.59139699</v>
      </c>
    </row>
    <row r="52" spans="1:3" x14ac:dyDescent="0.2">
      <c r="A52">
        <v>3</v>
      </c>
      <c r="B52">
        <v>1.96666433</v>
      </c>
      <c r="C52">
        <v>1.9455395099999999</v>
      </c>
    </row>
    <row r="53" spans="1:3" x14ac:dyDescent="0.2">
      <c r="A53">
        <v>4</v>
      </c>
      <c r="B53">
        <v>3.2817804800000001</v>
      </c>
      <c r="C53">
        <v>1.84435952</v>
      </c>
    </row>
    <row r="54" spans="1:3" x14ac:dyDescent="0.2">
      <c r="A54">
        <v>5</v>
      </c>
      <c r="B54">
        <v>3.3829638599999998</v>
      </c>
      <c r="C54">
        <v>2.8442057200000002</v>
      </c>
    </row>
    <row r="55" spans="1:3" x14ac:dyDescent="0.2">
      <c r="A55">
        <v>6</v>
      </c>
      <c r="B55">
        <v>1.3047909200000001</v>
      </c>
      <c r="C55">
        <v>1.7580981499999999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D1" sqref="D1"/>
    </sheetView>
  </sheetViews>
  <sheetFormatPr defaultRowHeight="12.75" x14ac:dyDescent="0.2"/>
  <sheetData>
    <row r="1" spans="1:3" x14ac:dyDescent="0.2">
      <c r="A1" s="63" t="s">
        <v>151</v>
      </c>
    </row>
    <row r="3" spans="1:3" x14ac:dyDescent="0.2">
      <c r="A3" t="s">
        <v>144</v>
      </c>
      <c r="B3" t="s">
        <v>145</v>
      </c>
    </row>
    <row r="4" spans="1:3" x14ac:dyDescent="0.2">
      <c r="A4">
        <v>1</v>
      </c>
      <c r="B4">
        <v>2</v>
      </c>
    </row>
    <row r="5" spans="1:3" x14ac:dyDescent="0.2">
      <c r="A5">
        <v>2</v>
      </c>
      <c r="B5">
        <v>11</v>
      </c>
    </row>
    <row r="6" spans="1:3" x14ac:dyDescent="0.2">
      <c r="A6">
        <v>3</v>
      </c>
      <c r="B6">
        <v>12</v>
      </c>
    </row>
    <row r="7" spans="1:3" x14ac:dyDescent="0.2">
      <c r="A7">
        <v>4</v>
      </c>
      <c r="B7">
        <v>5</v>
      </c>
    </row>
    <row r="8" spans="1:3" x14ac:dyDescent="0.2">
      <c r="A8">
        <v>5</v>
      </c>
      <c r="B8">
        <v>17</v>
      </c>
    </row>
    <row r="9" spans="1:3" x14ac:dyDescent="0.2">
      <c r="A9">
        <v>6</v>
      </c>
      <c r="B9">
        <v>10</v>
      </c>
    </row>
    <row r="10" spans="1:3" x14ac:dyDescent="0.2">
      <c r="A10">
        <v>7</v>
      </c>
      <c r="B10">
        <v>17</v>
      </c>
    </row>
    <row r="12" spans="1:3" x14ac:dyDescent="0.2">
      <c r="A12" s="63" t="s">
        <v>152</v>
      </c>
    </row>
    <row r="13" spans="1:3" x14ac:dyDescent="0.2">
      <c r="A13" t="s">
        <v>144</v>
      </c>
      <c r="B13" t="s">
        <v>75</v>
      </c>
      <c r="C13" t="s">
        <v>76</v>
      </c>
    </row>
    <row r="14" spans="1:3" x14ac:dyDescent="0.2">
      <c r="A14">
        <v>1</v>
      </c>
      <c r="B14">
        <v>51</v>
      </c>
      <c r="C14">
        <v>29</v>
      </c>
    </row>
    <row r="15" spans="1:3" x14ac:dyDescent="0.2">
      <c r="A15">
        <v>2</v>
      </c>
      <c r="B15">
        <v>47.636363600000003</v>
      </c>
      <c r="C15">
        <v>15.1818182</v>
      </c>
    </row>
    <row r="16" spans="1:3" x14ac:dyDescent="0.2">
      <c r="A16">
        <v>3</v>
      </c>
      <c r="B16">
        <v>46.25</v>
      </c>
      <c r="C16">
        <v>20.5</v>
      </c>
    </row>
    <row r="17" spans="1:3" x14ac:dyDescent="0.2">
      <c r="A17">
        <v>4</v>
      </c>
      <c r="B17">
        <v>27.8</v>
      </c>
      <c r="C17">
        <v>7.4</v>
      </c>
    </row>
    <row r="18" spans="1:3" x14ac:dyDescent="0.2">
      <c r="A18">
        <v>5</v>
      </c>
      <c r="B18">
        <v>18.176470599999998</v>
      </c>
      <c r="C18">
        <v>8.7647058799999993</v>
      </c>
    </row>
    <row r="19" spans="1:3" x14ac:dyDescent="0.2">
      <c r="A19">
        <v>6</v>
      </c>
      <c r="B19">
        <v>12.3</v>
      </c>
      <c r="C19">
        <v>11.2</v>
      </c>
    </row>
    <row r="20" spans="1:3" x14ac:dyDescent="0.2">
      <c r="A20">
        <v>7</v>
      </c>
      <c r="B20">
        <v>37.764705900000003</v>
      </c>
      <c r="C20">
        <v>11.6470588</v>
      </c>
    </row>
    <row r="22" spans="1:3" x14ac:dyDescent="0.2">
      <c r="A22" s="63" t="s">
        <v>153</v>
      </c>
    </row>
    <row r="23" spans="1:3" x14ac:dyDescent="0.2">
      <c r="A23" t="s">
        <v>144</v>
      </c>
      <c r="B23" t="s">
        <v>75</v>
      </c>
      <c r="C23" t="s">
        <v>76</v>
      </c>
    </row>
    <row r="24" spans="1:3" x14ac:dyDescent="0.2">
      <c r="A24">
        <v>1</v>
      </c>
      <c r="B24">
        <v>1</v>
      </c>
      <c r="C24">
        <v>1</v>
      </c>
    </row>
    <row r="25" spans="1:3" x14ac:dyDescent="0.2">
      <c r="A25">
        <v>2</v>
      </c>
      <c r="B25">
        <v>1.6663911600000001</v>
      </c>
      <c r="C25">
        <v>1.3360853100000001</v>
      </c>
    </row>
    <row r="26" spans="1:3" x14ac:dyDescent="0.2">
      <c r="A26">
        <v>3</v>
      </c>
      <c r="B26">
        <v>2.2776083900000001</v>
      </c>
      <c r="C26">
        <v>2.1408721000000002</v>
      </c>
    </row>
    <row r="27" spans="1:3" x14ac:dyDescent="0.2">
      <c r="A27">
        <v>4</v>
      </c>
      <c r="B27">
        <v>2.2271057500000002</v>
      </c>
      <c r="C27">
        <v>2.2449944300000002</v>
      </c>
    </row>
    <row r="28" spans="1:3" x14ac:dyDescent="0.2">
      <c r="A28">
        <v>5</v>
      </c>
      <c r="B28">
        <v>2.0069084799999999</v>
      </c>
      <c r="C28">
        <v>1.6280414700000001</v>
      </c>
    </row>
    <row r="29" spans="1:3" x14ac:dyDescent="0.2">
      <c r="A29">
        <v>6</v>
      </c>
      <c r="B29">
        <v>1.1000000000000001</v>
      </c>
      <c r="C29">
        <v>1.7204650500000001</v>
      </c>
    </row>
    <row r="30" spans="1:3" x14ac:dyDescent="0.2">
      <c r="A30">
        <v>7</v>
      </c>
      <c r="B30">
        <v>2.96110893</v>
      </c>
      <c r="C30">
        <v>2.6108636500000002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6" sqref="L2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8 countries</vt:lpstr>
      <vt:lpstr>Single #1</vt:lpstr>
      <vt:lpstr>Single #2</vt:lpstr>
      <vt:lpstr>Dendrogram images</vt:lpstr>
      <vt:lpstr>All 74</vt:lpstr>
      <vt:lpstr>K-means 10 Clusters</vt:lpstr>
      <vt:lpstr>5 or 6 clusters</vt:lpstr>
      <vt:lpstr>7 clusters</vt:lpstr>
      <vt:lpstr>5-6-7</vt:lpstr>
    </vt:vector>
  </TitlesOfParts>
  <Company>VCU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Andrews</dc:creator>
  <cp:lastModifiedBy>RAndrews</cp:lastModifiedBy>
  <cp:lastPrinted>2009-04-23T19:09:37Z</cp:lastPrinted>
  <dcterms:created xsi:type="dcterms:W3CDTF">2004-04-19T14:47:35Z</dcterms:created>
  <dcterms:modified xsi:type="dcterms:W3CDTF">2017-04-26T22:40:31Z</dcterms:modified>
</cp:coreProperties>
</file>