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rews\Documents\643\2018\"/>
    </mc:Choice>
  </mc:AlternateContent>
  <bookViews>
    <workbookView xWindow="0" yWindow="0" windowWidth="16815" windowHeight="7530"/>
  </bookViews>
  <sheets>
    <sheet name="2 analyses" sheetId="1" r:id="rId1"/>
    <sheet name="Dat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K62" i="1"/>
  <c r="E63" i="1"/>
  <c r="E62" i="1"/>
  <c r="J45" i="1"/>
  <c r="J44" i="1"/>
  <c r="D45" i="1"/>
  <c r="D44" i="1"/>
</calcChain>
</file>

<file path=xl/comments1.xml><?xml version="1.0" encoding="utf-8"?>
<comments xmlns="http://schemas.openxmlformats.org/spreadsheetml/2006/main">
  <authors>
    <author>RAndrews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Data collected by Dr. Custer from listings of Richmond area homes, fall 2011.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1. Chesterfield  2. Goochland  3. Henrico  4. Richmond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0 = other
1 = Long &amp; Foster REALTORS
2 = RE/MAX Commonwealth
3 = Joyner Fine Properties
4 = Coldwell Banker
5 = Virginia Realty &amp; Relocation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0 = other
1 = Long &amp; Foster REALTORS
2 = RE/MAX Commonwealth
3 = Joyner Fine Properties
4 = Coldwell Banker
5 = Virginia Realty &amp; Relocation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<sst xmlns="http://schemas.openxmlformats.org/spreadsheetml/2006/main" count="729" uniqueCount="77">
  <si>
    <t>Eigenvalues</t>
  </si>
  <si>
    <t>Number</t>
  </si>
  <si>
    <t>Eigenvalue</t>
  </si>
  <si>
    <t>Percent</t>
  </si>
  <si>
    <t>Cum Percent</t>
  </si>
  <si>
    <t xml:space="preserve">++++++     </t>
  </si>
  <si>
    <t xml:space="preserve">++         </t>
  </si>
  <si>
    <t xml:space="preserve">           </t>
  </si>
  <si>
    <t xml:space="preserve">All values </t>
  </si>
  <si>
    <t>Covariance Matrix</t>
  </si>
  <si>
    <t>Bedrooms</t>
  </si>
  <si>
    <t>Baths</t>
  </si>
  <si>
    <t>Sq. Ft.</t>
  </si>
  <si>
    <t>Price</t>
  </si>
  <si>
    <t>2 points removed</t>
  </si>
  <si>
    <t xml:space="preserve">+++++++    </t>
  </si>
  <si>
    <t xml:space="preserve">+          </t>
  </si>
  <si>
    <t>Loading Matrix</t>
  </si>
  <si>
    <t>Prin1</t>
  </si>
  <si>
    <t>Prin2</t>
  </si>
  <si>
    <t>Prin3</t>
  </si>
  <si>
    <t>Prin4</t>
  </si>
  <si>
    <t>Factor 1</t>
  </si>
  <si>
    <t>Factor 2</t>
  </si>
  <si>
    <t>Varimax Rotated Factor Loading</t>
  </si>
  <si>
    <t>Final Communality Estimates</t>
  </si>
  <si>
    <t>Variance Explained by Each Factor</t>
  </si>
  <si>
    <t>Factor</t>
  </si>
  <si>
    <t>Variance</t>
  </si>
  <si>
    <t>Cum %</t>
  </si>
  <si>
    <t>Variance Explained by Each Principal Component</t>
  </si>
  <si>
    <t>PRIN 1</t>
  </si>
  <si>
    <t>PRIN 2</t>
  </si>
  <si>
    <t>Component</t>
  </si>
  <si>
    <t>SUM</t>
  </si>
  <si>
    <t>Factor 3</t>
  </si>
  <si>
    <t>Communality Estimates</t>
  </si>
  <si>
    <t>PRIN 3</t>
  </si>
  <si>
    <t>Count</t>
  </si>
  <si>
    <t>Location</t>
  </si>
  <si>
    <t>Region #</t>
  </si>
  <si>
    <t>Realtor</t>
  </si>
  <si>
    <t>Big_5_#</t>
  </si>
  <si>
    <t>Henrico</t>
  </si>
  <si>
    <t>Long &amp; Foster REALTORS</t>
  </si>
  <si>
    <t>RE/MAX Commonwealth</t>
  </si>
  <si>
    <t>Goochland</t>
  </si>
  <si>
    <t>McGurn Co, Inc</t>
  </si>
  <si>
    <t>Premier Properties Realty LLC</t>
  </si>
  <si>
    <t>Richmond</t>
  </si>
  <si>
    <t>High Net Worth Properties</t>
  </si>
  <si>
    <t>Joyner Fine Properties</t>
  </si>
  <si>
    <t>Chesterfield</t>
  </si>
  <si>
    <t>Coldwell Banker</t>
  </si>
  <si>
    <t>Virginia Capital Realty</t>
  </si>
  <si>
    <t>Continental Real Estate Group</t>
  </si>
  <si>
    <t>Virginia Realty &amp; Relocation</t>
  </si>
  <si>
    <t>Park Place Properties</t>
  </si>
  <si>
    <t>Olds Estates and Properties</t>
  </si>
  <si>
    <t>GMAC Real Estate</t>
  </si>
  <si>
    <t>Hometown Realty</t>
  </si>
  <si>
    <t>Keller Williams Realty</t>
  </si>
  <si>
    <t>Napier REALTORS® ERA</t>
  </si>
  <si>
    <t>Prudential Slater James River</t>
  </si>
  <si>
    <t>Zip Realty Inc</t>
  </si>
  <si>
    <t>Century 21 All American</t>
  </si>
  <si>
    <t>French &amp; Co REALTORS</t>
  </si>
  <si>
    <t>Hylas Realty Company</t>
  </si>
  <si>
    <t>Napier REALTORS ERA</t>
  </si>
  <si>
    <t>Oakstone Properties</t>
  </si>
  <si>
    <t>Resource Realty Services</t>
  </si>
  <si>
    <t>Pollard &amp; Bagby</t>
  </si>
  <si>
    <t>Cornwell Properties</t>
  </si>
  <si>
    <t>Not a Top 5 Realtor</t>
  </si>
  <si>
    <t>6 Realtor Groups</t>
  </si>
  <si>
    <t>Correlation Matrix</t>
  </si>
  <si>
    <r>
      <t xml:space="preserve">Data for </t>
    </r>
    <r>
      <rPr>
        <b/>
        <sz val="11"/>
        <color theme="1"/>
        <rFont val="Calibri"/>
        <family val="2"/>
        <scheme val="minor"/>
      </rPr>
      <t xml:space="preserve">2011 Home prices </t>
    </r>
    <r>
      <rPr>
        <sz val="11"/>
        <color theme="1"/>
        <rFont val="Calibri"/>
        <family val="2"/>
        <scheme val="minor"/>
      </rPr>
      <t xml:space="preserve">in the Richmond area.  Obtained from the </t>
    </r>
    <r>
      <rPr>
        <b/>
        <sz val="11"/>
        <color theme="1"/>
        <rFont val="Calibri"/>
        <family val="2"/>
        <scheme val="minor"/>
      </rPr>
      <t>Two data sets</t>
    </r>
    <r>
      <rPr>
        <sz val="11"/>
        <color theme="1"/>
        <rFont val="Calibri"/>
        <family val="2"/>
        <scheme val="minor"/>
      </rPr>
      <t xml:space="preserve">  file on http://www.people.vcu.edu/~randrews/643/data/643_spring_2018_data.html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</si>
</sst>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1D1F20"/>
      <name val="Arial"/>
      <family val="2"/>
    </font>
    <font>
      <sz val="8"/>
      <color rgb="FF0000FF"/>
      <name val="Verdana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12"/>
      <color theme="5" tint="-0.499984740745262"/>
      <name val="Calibri"/>
      <family val="2"/>
      <scheme val="minor"/>
    </font>
    <font>
      <sz val="8"/>
      <color theme="5" tint="-0.499984740745262"/>
      <name val="Verdana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10" fontId="4" fillId="0" borderId="0" xfId="0" applyNumberFormat="1" applyFont="1"/>
    <xf numFmtId="0" fontId="6" fillId="4" borderId="0" xfId="2" applyFont="1" applyFill="1" applyAlignment="1">
      <alignment horizontal="center"/>
    </xf>
    <xf numFmtId="0" fontId="7" fillId="4" borderId="0" xfId="2" applyFont="1" applyFill="1" applyAlignment="1">
      <alignment horizontal="center"/>
    </xf>
    <xf numFmtId="0" fontId="5" fillId="4" borderId="0" xfId="2" applyFill="1" applyAlignment="1">
      <alignment horizontal="center"/>
    </xf>
    <xf numFmtId="0" fontId="8" fillId="4" borderId="0" xfId="2" applyFont="1" applyFill="1" applyAlignment="1">
      <alignment wrapText="1"/>
    </xf>
    <xf numFmtId="3" fontId="9" fillId="4" borderId="0" xfId="2" applyNumberFormat="1" applyFont="1" applyFill="1" applyAlignment="1">
      <alignment horizontal="center" wrapText="1"/>
    </xf>
    <xf numFmtId="0" fontId="5" fillId="4" borderId="0" xfId="2" applyFill="1"/>
    <xf numFmtId="0" fontId="10" fillId="4" borderId="0" xfId="2" applyFont="1" applyFill="1"/>
    <xf numFmtId="0" fontId="13" fillId="4" borderId="0" xfId="2" applyFont="1" applyFill="1"/>
    <xf numFmtId="0" fontId="14" fillId="4" borderId="0" xfId="2" applyFont="1" applyFill="1" applyAlignment="1">
      <alignment horizontal="center"/>
    </xf>
    <xf numFmtId="0" fontId="14" fillId="4" borderId="0" xfId="2" applyFont="1" applyFill="1"/>
    <xf numFmtId="0" fontId="4" fillId="0" borderId="0" xfId="0" applyFont="1"/>
    <xf numFmtId="0" fontId="15" fillId="4" borderId="0" xfId="2" applyFont="1" applyFill="1" applyAlignment="1">
      <alignment horizontal="center"/>
    </xf>
    <xf numFmtId="3" fontId="16" fillId="4" borderId="0" xfId="2" applyNumberFormat="1" applyFont="1" applyFill="1" applyAlignment="1">
      <alignment horizontal="center" wrapText="1"/>
    </xf>
    <xf numFmtId="0" fontId="9" fillId="4" borderId="0" xfId="2" applyFont="1" applyFill="1" applyAlignment="1">
      <alignment horizontal="center" wrapText="1"/>
    </xf>
    <xf numFmtId="6" fontId="9" fillId="4" borderId="0" xfId="2" applyNumberFormat="1" applyFont="1" applyFill="1" applyAlignment="1">
      <alignment wrapText="1"/>
    </xf>
    <xf numFmtId="0" fontId="17" fillId="0" borderId="0" xfId="0" applyFont="1"/>
    <xf numFmtId="0" fontId="0" fillId="0" borderId="0" xfId="0" applyFill="1"/>
    <xf numFmtId="0" fontId="18" fillId="0" borderId="0" xfId="0" applyFont="1"/>
    <xf numFmtId="0" fontId="17" fillId="0" borderId="0" xfId="0" applyFont="1" applyAlignment="1">
      <alignment horizontal="left"/>
    </xf>
    <xf numFmtId="10" fontId="17" fillId="0" borderId="0" xfId="0" applyNumberFormat="1" applyFont="1"/>
    <xf numFmtId="0" fontId="17" fillId="0" borderId="0" xfId="0" applyFont="1" applyAlignment="1">
      <alignment horizontal="center"/>
    </xf>
    <xf numFmtId="0" fontId="18" fillId="2" borderId="0" xfId="0" applyFont="1" applyFill="1"/>
    <xf numFmtId="0" fontId="19" fillId="0" borderId="0" xfId="0" applyFont="1"/>
    <xf numFmtId="0" fontId="17" fillId="3" borderId="0" xfId="0" applyFont="1" applyFill="1"/>
    <xf numFmtId="0" fontId="18" fillId="5" borderId="0" xfId="0" applyFont="1" applyFill="1"/>
    <xf numFmtId="0" fontId="0" fillId="5" borderId="0" xfId="0" applyFill="1" applyAlignment="1">
      <alignment horizontal="left"/>
    </xf>
    <xf numFmtId="0" fontId="17" fillId="5" borderId="0" xfId="0" applyFont="1" applyFill="1" applyAlignment="1">
      <alignment horizontal="left"/>
    </xf>
    <xf numFmtId="43" fontId="17" fillId="0" borderId="0" xfId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9</xdr:row>
      <xdr:rowOff>114301</xdr:rowOff>
    </xdr:from>
    <xdr:to>
      <xdr:col>13</xdr:col>
      <xdr:colOff>552450</xdr:colOff>
      <xdr:row>14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2CCAF2-D389-4021-8DB0-5928FB3993E7}"/>
            </a:ext>
          </a:extLst>
        </xdr:cNvPr>
        <xdr:cNvSpPr txBox="1"/>
      </xdr:nvSpPr>
      <xdr:spPr>
        <a:xfrm>
          <a:off x="7429500" y="1828801"/>
          <a:ext cx="2552700" cy="9810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Price has a much stronger correlation with the other variables once the two data points were removed.   Hence the PCA</a:t>
          </a:r>
          <a:r>
            <a:rPr lang="en-US" sz="1100" baseline="0"/>
            <a:t> &amp; Factor solutions for the two data sets are different.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5" max="5" width="19.7109375" customWidth="1"/>
    <col min="7" max="7" width="10.5703125" style="21" customWidth="1"/>
    <col min="8" max="10" width="9.140625" style="21"/>
    <col min="11" max="11" width="19.7109375" style="21" customWidth="1"/>
  </cols>
  <sheetData>
    <row r="1" spans="1:11" x14ac:dyDescent="0.25">
      <c r="B1" s="1" t="s">
        <v>8</v>
      </c>
      <c r="H1" s="23" t="s">
        <v>14</v>
      </c>
    </row>
    <row r="2" spans="1:11" x14ac:dyDescent="0.25">
      <c r="A2" t="s">
        <v>0</v>
      </c>
      <c r="G2" s="21" t="s">
        <v>0</v>
      </c>
    </row>
    <row r="3" spans="1:11" x14ac:dyDescent="0.25">
      <c r="A3" t="s">
        <v>1</v>
      </c>
      <c r="B3" t="s">
        <v>2</v>
      </c>
      <c r="C3" t="s">
        <v>3</v>
      </c>
      <c r="E3" t="s">
        <v>4</v>
      </c>
      <c r="G3" s="21" t="s">
        <v>1</v>
      </c>
      <c r="H3" s="21" t="s">
        <v>2</v>
      </c>
      <c r="I3" s="21" t="s">
        <v>3</v>
      </c>
      <c r="K3" s="21" t="s">
        <v>4</v>
      </c>
    </row>
    <row r="4" spans="1:11" x14ac:dyDescent="0.25">
      <c r="A4">
        <v>1</v>
      </c>
      <c r="B4">
        <v>2.4007000000000001</v>
      </c>
      <c r="C4">
        <v>60.018000000000001</v>
      </c>
      <c r="D4" t="s">
        <v>5</v>
      </c>
      <c r="E4" s="2">
        <v>60.018000000000001</v>
      </c>
      <c r="G4" s="21">
        <v>1</v>
      </c>
      <c r="H4" s="21">
        <v>2.7848000000000002</v>
      </c>
      <c r="I4" s="21">
        <v>69.62</v>
      </c>
      <c r="J4" s="21" t="s">
        <v>15</v>
      </c>
      <c r="K4" s="26">
        <v>69.62</v>
      </c>
    </row>
    <row r="5" spans="1:11" x14ac:dyDescent="0.25">
      <c r="A5">
        <v>2</v>
      </c>
      <c r="B5">
        <v>0.96030000000000004</v>
      </c>
      <c r="C5">
        <v>24.007999999999999</v>
      </c>
      <c r="D5" t="s">
        <v>6</v>
      </c>
      <c r="E5" s="2">
        <v>84.027000000000001</v>
      </c>
      <c r="G5" s="21">
        <v>2</v>
      </c>
      <c r="H5" s="21">
        <v>0.59960000000000002</v>
      </c>
      <c r="I5" s="21">
        <v>14.99</v>
      </c>
      <c r="J5" s="21" t="s">
        <v>16</v>
      </c>
      <c r="K5" s="26">
        <v>84.61</v>
      </c>
    </row>
    <row r="6" spans="1:11" x14ac:dyDescent="0.25">
      <c r="A6">
        <v>3</v>
      </c>
      <c r="B6">
        <v>0.3417</v>
      </c>
      <c r="C6">
        <v>8.5440000000000005</v>
      </c>
      <c r="D6" t="s">
        <v>7</v>
      </c>
      <c r="E6" s="2">
        <v>92.57</v>
      </c>
      <c r="G6" s="21">
        <v>3</v>
      </c>
      <c r="H6" s="21">
        <v>0.3216</v>
      </c>
      <c r="I6" s="21">
        <v>8.0410000000000004</v>
      </c>
      <c r="J6" s="21" t="s">
        <v>7</v>
      </c>
      <c r="K6" s="26">
        <v>92.650999999999996</v>
      </c>
    </row>
    <row r="7" spans="1:11" x14ac:dyDescent="0.25">
      <c r="A7">
        <v>4</v>
      </c>
      <c r="B7">
        <v>0.29720000000000002</v>
      </c>
      <c r="C7">
        <v>7.43</v>
      </c>
      <c r="D7" t="s">
        <v>7</v>
      </c>
      <c r="E7" s="2">
        <v>100</v>
      </c>
      <c r="G7" s="21">
        <v>4</v>
      </c>
      <c r="H7" s="21">
        <v>0.29399999999999998</v>
      </c>
      <c r="I7" s="21">
        <v>7.3490000000000002</v>
      </c>
      <c r="J7" s="21" t="s">
        <v>7</v>
      </c>
      <c r="K7" s="26">
        <v>100</v>
      </c>
    </row>
    <row r="9" spans="1:11" x14ac:dyDescent="0.25">
      <c r="A9" t="s">
        <v>75</v>
      </c>
      <c r="G9" s="21" t="s">
        <v>75</v>
      </c>
    </row>
    <row r="10" spans="1:11" x14ac:dyDescent="0.25">
      <c r="B10" t="s">
        <v>10</v>
      </c>
      <c r="C10" t="s">
        <v>11</v>
      </c>
      <c r="D10" t="s">
        <v>12</v>
      </c>
      <c r="E10" t="s">
        <v>13</v>
      </c>
      <c r="H10" s="21" t="s">
        <v>10</v>
      </c>
      <c r="I10" s="21" t="s">
        <v>11</v>
      </c>
      <c r="J10" s="21" t="s">
        <v>12</v>
      </c>
      <c r="K10" s="21" t="s">
        <v>13</v>
      </c>
    </row>
    <row r="11" spans="1:11" x14ac:dyDescent="0.25">
      <c r="A11" t="s">
        <v>10</v>
      </c>
      <c r="B11" s="2">
        <v>1</v>
      </c>
      <c r="C11" s="2">
        <v>0.69630000000000003</v>
      </c>
      <c r="D11" s="2">
        <v>0.63460000000000005</v>
      </c>
      <c r="E11" s="31">
        <v>8.9499999999999996E-2</v>
      </c>
      <c r="G11" s="21" t="s">
        <v>10</v>
      </c>
      <c r="H11" s="26">
        <v>1</v>
      </c>
      <c r="I11" s="26">
        <v>0.68569999999999998</v>
      </c>
      <c r="J11" s="21">
        <v>0.63329999999999997</v>
      </c>
      <c r="K11" s="32">
        <v>0.443</v>
      </c>
    </row>
    <row r="12" spans="1:11" x14ac:dyDescent="0.25">
      <c r="A12" t="s">
        <v>11</v>
      </c>
      <c r="B12" s="2">
        <v>0.69630000000000003</v>
      </c>
      <c r="C12" s="2">
        <v>1</v>
      </c>
      <c r="D12" s="2">
        <v>0.65329999999999999</v>
      </c>
      <c r="E12" s="31">
        <v>0.18160000000000001</v>
      </c>
      <c r="G12" s="21" t="s">
        <v>11</v>
      </c>
      <c r="H12" s="26">
        <v>0.68569999999999998</v>
      </c>
      <c r="I12" s="26">
        <v>1</v>
      </c>
      <c r="J12" s="21">
        <v>0.64739999999999998</v>
      </c>
      <c r="K12" s="32">
        <v>0.51559999999999995</v>
      </c>
    </row>
    <row r="13" spans="1:11" x14ac:dyDescent="0.25">
      <c r="A13" t="s">
        <v>12</v>
      </c>
      <c r="B13" s="2">
        <v>0.63460000000000005</v>
      </c>
      <c r="C13" s="2">
        <v>0.65329999999999999</v>
      </c>
      <c r="D13" s="2">
        <v>1</v>
      </c>
      <c r="E13" s="31">
        <v>0.30009999999999998</v>
      </c>
      <c r="G13" s="21" t="s">
        <v>12</v>
      </c>
      <c r="H13" s="26">
        <v>0.63329999999999997</v>
      </c>
      <c r="I13" s="26">
        <v>0.64739999999999998</v>
      </c>
      <c r="J13" s="21">
        <v>1</v>
      </c>
      <c r="K13" s="32">
        <v>0.63229999999999997</v>
      </c>
    </row>
    <row r="14" spans="1:11" x14ac:dyDescent="0.25">
      <c r="A14" t="s">
        <v>13</v>
      </c>
      <c r="B14" s="2">
        <v>8.9499999999999996E-2</v>
      </c>
      <c r="C14" s="2">
        <v>0.18160000000000001</v>
      </c>
      <c r="D14" s="2">
        <v>0.30009999999999998</v>
      </c>
      <c r="E14" s="3">
        <v>1</v>
      </c>
      <c r="G14" s="21" t="s">
        <v>13</v>
      </c>
      <c r="H14" s="26">
        <v>0.443</v>
      </c>
      <c r="I14" s="26">
        <v>0.51559999999999995</v>
      </c>
      <c r="J14" s="21">
        <v>0.63229999999999997</v>
      </c>
      <c r="K14" s="24">
        <v>1</v>
      </c>
    </row>
    <row r="16" spans="1:11" x14ac:dyDescent="0.25">
      <c r="A16" t="s">
        <v>9</v>
      </c>
      <c r="G16" s="21" t="s">
        <v>9</v>
      </c>
    </row>
    <row r="17" spans="1:11" x14ac:dyDescent="0.25">
      <c r="B17" t="s">
        <v>10</v>
      </c>
      <c r="C17" t="s">
        <v>11</v>
      </c>
      <c r="D17" t="s">
        <v>12</v>
      </c>
      <c r="E17" t="s">
        <v>13</v>
      </c>
      <c r="H17" s="21" t="s">
        <v>10</v>
      </c>
      <c r="I17" s="21" t="s">
        <v>11</v>
      </c>
      <c r="J17" s="21" t="s">
        <v>12</v>
      </c>
      <c r="K17" s="21" t="s">
        <v>13</v>
      </c>
    </row>
    <row r="18" spans="1:11" x14ac:dyDescent="0.25">
      <c r="A18" t="s">
        <v>10</v>
      </c>
      <c r="B18">
        <v>0.54654000000000003</v>
      </c>
      <c r="C18">
        <v>0.36570000000000003</v>
      </c>
      <c r="D18">
        <v>415.66255999999998</v>
      </c>
      <c r="E18" s="2">
        <v>22019.375</v>
      </c>
      <c r="G18" s="21" t="s">
        <v>10</v>
      </c>
      <c r="H18" s="21">
        <v>0.52697000000000005</v>
      </c>
      <c r="I18" s="21">
        <v>0.3493</v>
      </c>
      <c r="J18" s="21">
        <v>405.65911999999997</v>
      </c>
      <c r="K18" s="26">
        <v>48085.330999999998</v>
      </c>
    </row>
    <row r="19" spans="1:11" x14ac:dyDescent="0.25">
      <c r="A19" t="s">
        <v>11</v>
      </c>
      <c r="B19">
        <v>0.36570000000000003</v>
      </c>
      <c r="C19">
        <v>0.50463999999999998</v>
      </c>
      <c r="D19">
        <v>411.20114000000001</v>
      </c>
      <c r="E19" s="2">
        <v>42926.673999999999</v>
      </c>
      <c r="G19" s="21" t="s">
        <v>11</v>
      </c>
      <c r="H19" s="21">
        <v>0.3493</v>
      </c>
      <c r="I19" s="21">
        <v>0.49238999999999999</v>
      </c>
      <c r="J19" s="21">
        <v>400.86633999999998</v>
      </c>
      <c r="K19" s="26">
        <v>54096.735000000001</v>
      </c>
    </row>
    <row r="20" spans="1:11" x14ac:dyDescent="0.25">
      <c r="A20" t="s">
        <v>12</v>
      </c>
      <c r="B20">
        <v>415.66255999999998</v>
      </c>
      <c r="C20">
        <v>411.20114000000001</v>
      </c>
      <c r="D20">
        <v>785070.34</v>
      </c>
      <c r="E20" s="2">
        <v>88502869</v>
      </c>
      <c r="G20" s="21" t="s">
        <v>12</v>
      </c>
      <c r="H20" s="21">
        <v>405.65911999999997</v>
      </c>
      <c r="I20" s="21">
        <v>400.86633999999998</v>
      </c>
      <c r="J20" s="21">
        <v>778689.14</v>
      </c>
      <c r="K20" s="26">
        <v>83424951</v>
      </c>
    </row>
    <row r="21" spans="1:11" x14ac:dyDescent="0.25">
      <c r="A21" t="s">
        <v>13</v>
      </c>
      <c r="B21">
        <v>22019.375</v>
      </c>
      <c r="C21">
        <v>42926.673999999999</v>
      </c>
      <c r="D21">
        <v>88502869</v>
      </c>
      <c r="E21" s="34">
        <v>110700000000</v>
      </c>
      <c r="G21" s="21" t="s">
        <v>13</v>
      </c>
      <c r="H21" s="21">
        <v>48085.330999999998</v>
      </c>
      <c r="I21" s="21">
        <v>54096.735000000001</v>
      </c>
      <c r="J21" s="21">
        <v>83424951</v>
      </c>
      <c r="K21" s="33">
        <v>22360000000</v>
      </c>
    </row>
    <row r="23" spans="1:11" x14ac:dyDescent="0.25">
      <c r="A23" t="s">
        <v>17</v>
      </c>
      <c r="G23" s="21" t="s">
        <v>17</v>
      </c>
    </row>
    <row r="24" spans="1:11" x14ac:dyDescent="0.25">
      <c r="B24" t="s">
        <v>18</v>
      </c>
      <c r="C24" t="s">
        <v>19</v>
      </c>
      <c r="D24" t="s">
        <v>20</v>
      </c>
      <c r="E24" t="s">
        <v>21</v>
      </c>
      <c r="H24" s="21" t="s">
        <v>18</v>
      </c>
      <c r="I24" s="21" t="s">
        <v>19</v>
      </c>
      <c r="J24" s="21" t="s">
        <v>20</v>
      </c>
      <c r="K24" s="21" t="s">
        <v>21</v>
      </c>
    </row>
    <row r="25" spans="1:11" x14ac:dyDescent="0.25">
      <c r="A25" t="s">
        <v>10</v>
      </c>
      <c r="B25" s="1">
        <v>0.85663</v>
      </c>
      <c r="C25">
        <v>-0.28353</v>
      </c>
      <c r="D25">
        <v>0.18218999999999999</v>
      </c>
      <c r="E25" s="3">
        <v>0.39063999999999999</v>
      </c>
      <c r="G25" s="21" t="s">
        <v>10</v>
      </c>
      <c r="H25" s="23">
        <v>0.83135000000000003</v>
      </c>
      <c r="I25" s="21">
        <v>-0.40969</v>
      </c>
      <c r="J25" s="21">
        <v>-0.16345000000000001</v>
      </c>
      <c r="K25" s="24">
        <v>0.33807999999999999</v>
      </c>
    </row>
    <row r="26" spans="1:11" x14ac:dyDescent="0.25">
      <c r="A26" t="s">
        <v>11</v>
      </c>
      <c r="B26" s="1">
        <v>0.88009000000000004</v>
      </c>
      <c r="C26">
        <v>-0.15242</v>
      </c>
      <c r="D26">
        <v>0.24932000000000001</v>
      </c>
      <c r="E26" s="3">
        <v>-0.37424000000000002</v>
      </c>
      <c r="G26" s="21" t="s">
        <v>11</v>
      </c>
      <c r="H26" s="23">
        <v>0.85885</v>
      </c>
      <c r="I26" s="21">
        <v>-0.25247000000000003</v>
      </c>
      <c r="J26" s="21">
        <v>0.40022999999999997</v>
      </c>
      <c r="K26" s="24">
        <v>-0.19608</v>
      </c>
    </row>
    <row r="27" spans="1:11" x14ac:dyDescent="0.25">
      <c r="A27" t="s">
        <v>12</v>
      </c>
      <c r="B27" s="1">
        <v>0.87488999999999995</v>
      </c>
      <c r="C27">
        <v>5.466E-2</v>
      </c>
      <c r="D27">
        <v>-0.48026999999999997</v>
      </c>
      <c r="E27" s="3">
        <v>-3.0439999999999998E-2</v>
      </c>
      <c r="G27" s="21" t="s">
        <v>12</v>
      </c>
      <c r="H27" s="23">
        <v>0.87763000000000002</v>
      </c>
      <c r="I27" s="21">
        <v>0.11584</v>
      </c>
      <c r="J27" s="21">
        <v>-0.34533999999999998</v>
      </c>
      <c r="K27" s="24">
        <v>-0.31157000000000001</v>
      </c>
    </row>
    <row r="28" spans="1:11" x14ac:dyDescent="0.25">
      <c r="A28" t="s">
        <v>13</v>
      </c>
      <c r="B28">
        <v>0.35629</v>
      </c>
      <c r="C28" s="1">
        <v>0.92396999999999996</v>
      </c>
      <c r="D28">
        <v>0.12545000000000001</v>
      </c>
      <c r="E28" s="3">
        <v>5.994E-2</v>
      </c>
      <c r="G28" s="21" t="s">
        <v>13</v>
      </c>
      <c r="H28" s="23">
        <v>0.76536000000000004</v>
      </c>
      <c r="I28" s="21">
        <v>0.59548999999999996</v>
      </c>
      <c r="J28" s="21">
        <v>0.12442</v>
      </c>
      <c r="K28" s="24">
        <v>0.21007999999999999</v>
      </c>
    </row>
    <row r="30" spans="1:11" x14ac:dyDescent="0.25">
      <c r="A30" t="s">
        <v>24</v>
      </c>
      <c r="G30" s="21" t="s">
        <v>24</v>
      </c>
    </row>
    <row r="31" spans="1:11" x14ac:dyDescent="0.25">
      <c r="A31" s="5">
        <v>0.84030000000000005</v>
      </c>
      <c r="B31" t="s">
        <v>22</v>
      </c>
      <c r="C31" t="s">
        <v>23</v>
      </c>
      <c r="E31" s="2" t="s">
        <v>25</v>
      </c>
      <c r="G31" s="25">
        <v>0.84609999999999996</v>
      </c>
      <c r="H31" s="21" t="s">
        <v>22</v>
      </c>
      <c r="I31" s="21" t="s">
        <v>23</v>
      </c>
      <c r="K31" s="26" t="s">
        <v>25</v>
      </c>
    </row>
    <row r="32" spans="1:11" x14ac:dyDescent="0.25">
      <c r="A32" t="s">
        <v>10</v>
      </c>
      <c r="B32" s="1">
        <v>0.90136899999999998</v>
      </c>
      <c r="C32">
        <v>-4.1703999999999998E-2</v>
      </c>
      <c r="E32" s="2">
        <v>0.81420999999999999</v>
      </c>
      <c r="G32" s="21" t="s">
        <v>10</v>
      </c>
      <c r="H32" s="23">
        <v>0.90479670000000001</v>
      </c>
      <c r="I32" s="21">
        <v>0.20081560000000001</v>
      </c>
      <c r="K32" s="26">
        <v>0.85897999999999997</v>
      </c>
    </row>
    <row r="33" spans="1:11" x14ac:dyDescent="0.25">
      <c r="A33" t="s">
        <v>11</v>
      </c>
      <c r="B33" s="1">
        <v>0.88855099999999998</v>
      </c>
      <c r="C33">
        <v>9.0874999999999997E-2</v>
      </c>
      <c r="E33" s="2">
        <v>0.79778000000000004</v>
      </c>
      <c r="G33" s="21" t="s">
        <v>11</v>
      </c>
      <c r="H33" s="23">
        <v>0.82784639999999998</v>
      </c>
      <c r="I33" s="21">
        <v>0.34064410000000001</v>
      </c>
      <c r="K33" s="26">
        <v>0.80137000000000003</v>
      </c>
    </row>
    <row r="34" spans="1:11" x14ac:dyDescent="0.25">
      <c r="A34" t="s">
        <v>12</v>
      </c>
      <c r="B34" s="1">
        <v>0.82763100000000001</v>
      </c>
      <c r="C34">
        <v>0.28886000000000001</v>
      </c>
      <c r="E34" s="2">
        <v>0.76841000000000004</v>
      </c>
      <c r="G34" s="21" t="s">
        <v>12</v>
      </c>
      <c r="H34" s="27">
        <v>0.61196640000000002</v>
      </c>
      <c r="I34" s="27">
        <v>0.63965550000000004</v>
      </c>
      <c r="K34" s="26">
        <v>0.78366000000000002</v>
      </c>
    </row>
    <row r="35" spans="1:11" x14ac:dyDescent="0.25">
      <c r="A35" t="s">
        <v>13</v>
      </c>
      <c r="B35">
        <v>9.3575000000000005E-2</v>
      </c>
      <c r="C35" s="1">
        <v>0.98585699999999998</v>
      </c>
      <c r="E35" s="2">
        <v>0.98067000000000004</v>
      </c>
      <c r="G35" s="21" t="s">
        <v>13</v>
      </c>
      <c r="H35" s="21">
        <v>0.22420109999999999</v>
      </c>
      <c r="I35" s="23">
        <v>0.94346209999999997</v>
      </c>
      <c r="K35" s="26">
        <v>0.94038999999999995</v>
      </c>
    </row>
    <row r="37" spans="1:11" x14ac:dyDescent="0.25">
      <c r="A37" t="s">
        <v>26</v>
      </c>
      <c r="G37" s="21" t="s">
        <v>26</v>
      </c>
    </row>
    <row r="38" spans="1:11" x14ac:dyDescent="0.25">
      <c r="A38" t="s">
        <v>27</v>
      </c>
      <c r="B38" t="s">
        <v>22</v>
      </c>
      <c r="C38" t="s">
        <v>23</v>
      </c>
      <c r="G38" s="21" t="s">
        <v>27</v>
      </c>
      <c r="H38" s="21" t="s">
        <v>22</v>
      </c>
      <c r="I38" s="21" t="s">
        <v>23</v>
      </c>
    </row>
    <row r="39" spans="1:11" x14ac:dyDescent="0.25">
      <c r="A39" t="s">
        <v>28</v>
      </c>
      <c r="B39">
        <v>2.2957000000000001</v>
      </c>
      <c r="C39">
        <v>1.0653999999999999</v>
      </c>
      <c r="G39" s="21" t="s">
        <v>28</v>
      </c>
      <c r="H39" s="21">
        <v>1.9288000000000001</v>
      </c>
      <c r="I39" s="21">
        <v>1.4556</v>
      </c>
    </row>
    <row r="40" spans="1:11" x14ac:dyDescent="0.25">
      <c r="A40" t="s">
        <v>3</v>
      </c>
      <c r="B40">
        <v>57.393000000000001</v>
      </c>
      <c r="C40">
        <v>26.634</v>
      </c>
      <c r="G40" s="21" t="s">
        <v>3</v>
      </c>
      <c r="H40" s="21">
        <v>48.219000000000001</v>
      </c>
      <c r="I40" s="21">
        <v>36.390999999999998</v>
      </c>
    </row>
    <row r="41" spans="1:11" x14ac:dyDescent="0.25">
      <c r="A41" t="s">
        <v>29</v>
      </c>
      <c r="B41">
        <v>57.393000000000001</v>
      </c>
      <c r="C41">
        <v>84.027000000000001</v>
      </c>
      <c r="G41" s="21" t="s">
        <v>29</v>
      </c>
      <c r="H41" s="21">
        <v>48.219000000000001</v>
      </c>
      <c r="I41" s="21">
        <v>84.61</v>
      </c>
    </row>
    <row r="42" spans="1:11" x14ac:dyDescent="0.25">
      <c r="A42" t="s">
        <v>30</v>
      </c>
      <c r="G42" s="21" t="s">
        <v>30</v>
      </c>
    </row>
    <row r="43" spans="1:11" x14ac:dyDescent="0.25">
      <c r="A43" s="4" t="s">
        <v>33</v>
      </c>
      <c r="B43" t="s">
        <v>31</v>
      </c>
      <c r="C43" t="s">
        <v>32</v>
      </c>
      <c r="D43" s="2" t="s">
        <v>34</v>
      </c>
      <c r="G43" s="28" t="s">
        <v>33</v>
      </c>
      <c r="H43" s="21" t="s">
        <v>31</v>
      </c>
      <c r="I43" s="21" t="s">
        <v>32</v>
      </c>
      <c r="J43" s="26" t="s">
        <v>34</v>
      </c>
    </row>
    <row r="44" spans="1:11" x14ac:dyDescent="0.25">
      <c r="A44" t="s">
        <v>28</v>
      </c>
      <c r="B44">
        <v>2.4007000000000001</v>
      </c>
      <c r="C44">
        <v>0.96030000000000004</v>
      </c>
      <c r="D44" s="2">
        <f>SUM(B44:C44)</f>
        <v>3.3610000000000002</v>
      </c>
      <c r="G44" s="21" t="s">
        <v>28</v>
      </c>
      <c r="H44" s="21">
        <v>2.7848000000000002</v>
      </c>
      <c r="I44" s="21">
        <v>0.59960000000000002</v>
      </c>
      <c r="J44" s="26">
        <f>SUM(H44:I44)</f>
        <v>3.3844000000000003</v>
      </c>
    </row>
    <row r="45" spans="1:11" x14ac:dyDescent="0.25">
      <c r="A45" t="s">
        <v>3</v>
      </c>
      <c r="B45">
        <v>60.018000000000001</v>
      </c>
      <c r="C45">
        <v>24.007999999999999</v>
      </c>
      <c r="D45" s="2">
        <f>SUM(B45:C45)</f>
        <v>84.025999999999996</v>
      </c>
      <c r="G45" s="21" t="s">
        <v>3</v>
      </c>
      <c r="H45" s="21">
        <v>69.62</v>
      </c>
      <c r="I45" s="21">
        <v>14.99</v>
      </c>
      <c r="J45" s="26">
        <f>SUM(H45:I45)</f>
        <v>84.61</v>
      </c>
    </row>
    <row r="46" spans="1:11" x14ac:dyDescent="0.25">
      <c r="A46" t="s">
        <v>29</v>
      </c>
      <c r="B46">
        <v>60.018000000000001</v>
      </c>
      <c r="C46">
        <v>84.027000000000001</v>
      </c>
      <c r="G46" s="21" t="s">
        <v>29</v>
      </c>
      <c r="H46" s="21">
        <v>69.62</v>
      </c>
      <c r="I46" s="21">
        <v>84.61</v>
      </c>
    </row>
    <row r="48" spans="1:11" x14ac:dyDescent="0.25">
      <c r="A48" t="s">
        <v>24</v>
      </c>
      <c r="G48" s="21" t="s">
        <v>24</v>
      </c>
    </row>
    <row r="49" spans="1:11" x14ac:dyDescent="0.25">
      <c r="A49" s="5">
        <v>0.92569999999999997</v>
      </c>
      <c r="B49" t="s">
        <v>22</v>
      </c>
      <c r="C49" t="s">
        <v>23</v>
      </c>
      <c r="D49" t="s">
        <v>35</v>
      </c>
      <c r="E49" s="3" t="s">
        <v>36</v>
      </c>
      <c r="G49" s="25">
        <v>0.92649999999999999</v>
      </c>
      <c r="H49" s="21" t="s">
        <v>22</v>
      </c>
      <c r="I49" s="21" t="s">
        <v>23</v>
      </c>
      <c r="J49" s="21" t="s">
        <v>35</v>
      </c>
      <c r="K49" s="24" t="s">
        <v>36</v>
      </c>
    </row>
    <row r="50" spans="1:11" x14ac:dyDescent="0.25">
      <c r="A50" t="s">
        <v>10</v>
      </c>
      <c r="B50" s="1">
        <v>0.86695599999999995</v>
      </c>
      <c r="C50">
        <v>-1.8418E-2</v>
      </c>
      <c r="D50">
        <v>0.30893999999999999</v>
      </c>
      <c r="E50" s="2">
        <v>0.84740000000000004</v>
      </c>
      <c r="G50" s="21" t="s">
        <v>10</v>
      </c>
      <c r="H50" s="30">
        <v>0.75451559999999995</v>
      </c>
      <c r="I50" s="21">
        <v>8.9349399999999995E-2</v>
      </c>
      <c r="J50" s="29">
        <v>0.55535730000000005</v>
      </c>
      <c r="K50" s="26">
        <v>0.88570000000000004</v>
      </c>
    </row>
    <row r="51" spans="1:11" x14ac:dyDescent="0.25">
      <c r="A51" t="s">
        <v>11</v>
      </c>
      <c r="B51" s="1">
        <v>0.878139</v>
      </c>
      <c r="C51">
        <v>0.125247</v>
      </c>
      <c r="D51">
        <v>0.27041999999999999</v>
      </c>
      <c r="E51" s="2">
        <v>0.85994000000000004</v>
      </c>
      <c r="G51" s="21" t="s">
        <v>11</v>
      </c>
      <c r="H51" s="21">
        <v>0.3151371</v>
      </c>
      <c r="I51" s="21">
        <v>0.30576759999999997</v>
      </c>
      <c r="J51" s="30">
        <v>0.87678179999999994</v>
      </c>
      <c r="K51" s="26">
        <v>0.96155000000000002</v>
      </c>
    </row>
    <row r="52" spans="1:11" x14ac:dyDescent="0.25">
      <c r="A52" t="s">
        <v>12</v>
      </c>
      <c r="B52">
        <v>0.43438300000000002</v>
      </c>
      <c r="C52">
        <v>0.17144200000000001</v>
      </c>
      <c r="D52" s="1">
        <v>0.88373800000000002</v>
      </c>
      <c r="E52" s="2">
        <v>0.99907000000000001</v>
      </c>
      <c r="G52" s="21" t="s">
        <v>12</v>
      </c>
      <c r="H52" s="30">
        <v>0.76113779999999998</v>
      </c>
      <c r="I52" s="29">
        <v>0.52832500000000004</v>
      </c>
      <c r="J52" s="21">
        <v>0.21086830000000001</v>
      </c>
      <c r="K52" s="26">
        <v>0.90291999999999994</v>
      </c>
    </row>
    <row r="53" spans="1:11" x14ac:dyDescent="0.25">
      <c r="A53" t="s">
        <v>13</v>
      </c>
      <c r="B53">
        <v>5.3163000000000002E-2</v>
      </c>
      <c r="C53" s="1">
        <v>0.98908099999999999</v>
      </c>
      <c r="D53">
        <v>0.12368899999999999</v>
      </c>
      <c r="E53" s="2">
        <v>0.99641000000000002</v>
      </c>
      <c r="G53" s="21" t="s">
        <v>13</v>
      </c>
      <c r="H53" s="21">
        <v>0.20873920000000001</v>
      </c>
      <c r="I53" s="30">
        <v>0.9251781</v>
      </c>
      <c r="J53" s="21">
        <v>0.2373624</v>
      </c>
      <c r="K53" s="26">
        <v>0.95587</v>
      </c>
    </row>
    <row r="55" spans="1:11" x14ac:dyDescent="0.25">
      <c r="A55" t="s">
        <v>26</v>
      </c>
      <c r="G55" s="21" t="s">
        <v>26</v>
      </c>
    </row>
    <row r="56" spans="1:11" x14ac:dyDescent="0.25">
      <c r="A56" t="s">
        <v>27</v>
      </c>
      <c r="B56" t="s">
        <v>22</v>
      </c>
      <c r="C56" t="s">
        <v>23</v>
      </c>
      <c r="D56" t="s">
        <v>35</v>
      </c>
      <c r="G56" s="21" t="s">
        <v>27</v>
      </c>
      <c r="H56" s="21" t="s">
        <v>22</v>
      </c>
      <c r="I56" s="21" t="s">
        <v>23</v>
      </c>
      <c r="J56" s="21" t="s">
        <v>35</v>
      </c>
    </row>
    <row r="57" spans="1:11" x14ac:dyDescent="0.25">
      <c r="A57" t="s">
        <v>28</v>
      </c>
      <c r="B57">
        <v>1.7142999999999999</v>
      </c>
      <c r="C57">
        <v>1.0237000000000001</v>
      </c>
      <c r="D57">
        <v>0.96489999999999998</v>
      </c>
      <c r="G57" s="21" t="s">
        <v>28</v>
      </c>
      <c r="H57" s="21">
        <v>1.2915000000000001</v>
      </c>
      <c r="I57" s="21">
        <v>1.2365999999999999</v>
      </c>
      <c r="J57" s="21">
        <v>1.1779999999999999</v>
      </c>
    </row>
    <row r="58" spans="1:11" x14ac:dyDescent="0.25">
      <c r="A58" t="s">
        <v>3</v>
      </c>
      <c r="B58">
        <v>42.856000000000002</v>
      </c>
      <c r="C58">
        <v>25.593</v>
      </c>
      <c r="D58">
        <v>24.122</v>
      </c>
      <c r="G58" s="21" t="s">
        <v>3</v>
      </c>
      <c r="H58" s="21">
        <v>32.287999999999997</v>
      </c>
      <c r="I58" s="21">
        <v>30.914000000000001</v>
      </c>
      <c r="J58" s="21">
        <v>29.449000000000002</v>
      </c>
    </row>
    <row r="59" spans="1:11" x14ac:dyDescent="0.25">
      <c r="A59" t="s">
        <v>29</v>
      </c>
      <c r="B59">
        <v>42.856000000000002</v>
      </c>
      <c r="C59">
        <v>68.448999999999998</v>
      </c>
      <c r="D59">
        <v>92.57</v>
      </c>
      <c r="G59" s="21" t="s">
        <v>29</v>
      </c>
      <c r="H59" s="21">
        <v>32.287999999999997</v>
      </c>
      <c r="I59" s="21">
        <v>63.201999999999998</v>
      </c>
      <c r="J59" s="21">
        <v>92.650999999999996</v>
      </c>
    </row>
    <row r="60" spans="1:11" x14ac:dyDescent="0.25">
      <c r="A60" t="s">
        <v>30</v>
      </c>
      <c r="G60" s="21" t="s">
        <v>30</v>
      </c>
    </row>
    <row r="61" spans="1:11" x14ac:dyDescent="0.25">
      <c r="A61" s="4" t="s">
        <v>33</v>
      </c>
      <c r="B61" t="s">
        <v>31</v>
      </c>
      <c r="C61" t="s">
        <v>32</v>
      </c>
      <c r="D61" t="s">
        <v>37</v>
      </c>
      <c r="E61" s="2" t="s">
        <v>34</v>
      </c>
      <c r="G61" s="28" t="s">
        <v>33</v>
      </c>
      <c r="H61" s="21" t="s">
        <v>31</v>
      </c>
      <c r="I61" s="21" t="s">
        <v>32</v>
      </c>
      <c r="J61" s="21" t="s">
        <v>37</v>
      </c>
      <c r="K61" s="26" t="s">
        <v>34</v>
      </c>
    </row>
    <row r="62" spans="1:11" x14ac:dyDescent="0.25">
      <c r="A62" t="s">
        <v>28</v>
      </c>
      <c r="B62">
        <v>2.4007000000000001</v>
      </c>
      <c r="C62">
        <v>0.96030000000000004</v>
      </c>
      <c r="D62">
        <v>0.3417</v>
      </c>
      <c r="E62" s="2">
        <f>SUM(B62:D62)</f>
        <v>3.7027000000000001</v>
      </c>
      <c r="G62" s="21" t="s">
        <v>28</v>
      </c>
      <c r="H62" s="21">
        <v>2.7848000000000002</v>
      </c>
      <c r="I62" s="21">
        <v>0.59960000000000002</v>
      </c>
      <c r="J62" s="21">
        <v>0.3216</v>
      </c>
      <c r="K62" s="26">
        <f>SUM(H62:J62)</f>
        <v>3.7060000000000004</v>
      </c>
    </row>
    <row r="63" spans="1:11" x14ac:dyDescent="0.25">
      <c r="A63" t="s">
        <v>3</v>
      </c>
      <c r="B63">
        <v>60.018000000000001</v>
      </c>
      <c r="C63">
        <v>24.007999999999999</v>
      </c>
      <c r="D63">
        <v>8.5440000000000005</v>
      </c>
      <c r="E63" s="2">
        <f>SUM(B63:D63)</f>
        <v>92.57</v>
      </c>
      <c r="G63" s="21" t="s">
        <v>3</v>
      </c>
      <c r="H63" s="21">
        <v>69.62</v>
      </c>
      <c r="I63" s="21">
        <v>14.99</v>
      </c>
      <c r="J63" s="21">
        <v>8.0410000000000004</v>
      </c>
      <c r="K63" s="26">
        <f>SUM(H63:J63)</f>
        <v>92.650999999999996</v>
      </c>
    </row>
    <row r="64" spans="1:11" x14ac:dyDescent="0.25">
      <c r="A64" t="s">
        <v>29</v>
      </c>
      <c r="B64">
        <v>60.018000000000001</v>
      </c>
      <c r="C64">
        <v>84.027000000000001</v>
      </c>
      <c r="D64">
        <v>92.57</v>
      </c>
      <c r="G64" s="21" t="s">
        <v>29</v>
      </c>
      <c r="H64" s="21">
        <v>69.62</v>
      </c>
      <c r="I64" s="21">
        <v>84.61</v>
      </c>
      <c r="J64" s="21">
        <v>92.650999999999996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4"/>
  <sheetViews>
    <sheetView workbookViewId="0">
      <selection activeCell="M10" sqref="M10"/>
    </sheetView>
  </sheetViews>
  <sheetFormatPr defaultRowHeight="15" x14ac:dyDescent="0.25"/>
  <cols>
    <col min="2" max="2" width="11" customWidth="1"/>
    <col min="3" max="3" width="10.5703125" style="16" customWidth="1"/>
    <col min="4" max="4" width="10.85546875" style="21" bestFit="1" customWidth="1"/>
    <col min="5" max="6" width="9.140625" style="21"/>
    <col min="7" max="7" width="9.5703125" style="21" customWidth="1"/>
    <col min="8" max="8" width="26.7109375" bestFit="1" customWidth="1"/>
    <col min="9" max="9" width="9.140625" style="16"/>
    <col min="10" max="10" width="24.7109375" style="16" customWidth="1"/>
  </cols>
  <sheetData>
    <row r="1" spans="1:10" x14ac:dyDescent="0.25">
      <c r="A1" s="22" t="s">
        <v>76</v>
      </c>
    </row>
    <row r="2" spans="1:10" ht="15.75" x14ac:dyDescent="0.25">
      <c r="A2" s="6" t="s">
        <v>38</v>
      </c>
      <c r="B2" s="6" t="s">
        <v>39</v>
      </c>
      <c r="C2" s="17" t="s">
        <v>40</v>
      </c>
      <c r="D2" s="7" t="s">
        <v>10</v>
      </c>
      <c r="E2" s="7" t="s">
        <v>11</v>
      </c>
      <c r="F2" s="7" t="s">
        <v>12</v>
      </c>
      <c r="G2" s="7" t="s">
        <v>13</v>
      </c>
      <c r="H2" s="6" t="s">
        <v>41</v>
      </c>
      <c r="I2" s="13" t="s">
        <v>42</v>
      </c>
      <c r="J2" s="13" t="s">
        <v>74</v>
      </c>
    </row>
    <row r="3" spans="1:10" x14ac:dyDescent="0.25">
      <c r="A3" s="8">
        <v>1</v>
      </c>
      <c r="B3" s="9" t="s">
        <v>43</v>
      </c>
      <c r="C3" s="18">
        <v>3</v>
      </c>
      <c r="D3" s="19">
        <v>3</v>
      </c>
      <c r="E3" s="19">
        <v>2.5</v>
      </c>
      <c r="F3" s="10">
        <v>1729</v>
      </c>
      <c r="G3" s="20">
        <v>234950</v>
      </c>
      <c r="H3" s="11" t="s">
        <v>44</v>
      </c>
      <c r="I3" s="14">
        <v>1</v>
      </c>
      <c r="J3" s="15" t="s">
        <v>44</v>
      </c>
    </row>
    <row r="4" spans="1:10" x14ac:dyDescent="0.25">
      <c r="A4" s="8">
        <v>2</v>
      </c>
      <c r="B4" s="9" t="s">
        <v>43</v>
      </c>
      <c r="C4" s="18">
        <v>3</v>
      </c>
      <c r="D4" s="19">
        <v>3</v>
      </c>
      <c r="E4" s="19">
        <v>2</v>
      </c>
      <c r="F4" s="10">
        <v>1560</v>
      </c>
      <c r="G4" s="20">
        <v>229000</v>
      </c>
      <c r="H4" s="11" t="s">
        <v>45</v>
      </c>
      <c r="I4" s="14">
        <v>2</v>
      </c>
      <c r="J4" s="15" t="s">
        <v>45</v>
      </c>
    </row>
    <row r="5" spans="1:10" x14ac:dyDescent="0.25">
      <c r="A5" s="8">
        <v>3</v>
      </c>
      <c r="B5" s="9" t="s">
        <v>46</v>
      </c>
      <c r="C5" s="18">
        <v>2</v>
      </c>
      <c r="D5" s="19">
        <v>4</v>
      </c>
      <c r="E5" s="19">
        <v>3.5</v>
      </c>
      <c r="F5" s="10">
        <v>3100</v>
      </c>
      <c r="G5" s="20">
        <v>449950</v>
      </c>
      <c r="H5" s="11" t="s">
        <v>47</v>
      </c>
      <c r="I5" s="14">
        <v>0</v>
      </c>
      <c r="J5" s="15" t="s">
        <v>73</v>
      </c>
    </row>
    <row r="6" spans="1:10" x14ac:dyDescent="0.25">
      <c r="A6" s="8">
        <v>4</v>
      </c>
      <c r="B6" s="9" t="s">
        <v>43</v>
      </c>
      <c r="C6" s="18">
        <v>3</v>
      </c>
      <c r="D6" s="19">
        <v>4</v>
      </c>
      <c r="E6" s="19">
        <v>2.5</v>
      </c>
      <c r="F6" s="10">
        <v>2480</v>
      </c>
      <c r="G6" s="20">
        <v>279900</v>
      </c>
      <c r="H6" s="11" t="s">
        <v>48</v>
      </c>
      <c r="I6" s="14">
        <v>0</v>
      </c>
      <c r="J6" s="15" t="s">
        <v>73</v>
      </c>
    </row>
    <row r="7" spans="1:10" x14ac:dyDescent="0.25">
      <c r="A7" s="8">
        <v>5</v>
      </c>
      <c r="B7" s="9" t="s">
        <v>49</v>
      </c>
      <c r="C7" s="18">
        <v>4</v>
      </c>
      <c r="D7" s="19">
        <v>4</v>
      </c>
      <c r="E7" s="19">
        <v>3.5</v>
      </c>
      <c r="F7" s="10">
        <v>2100</v>
      </c>
      <c r="G7" s="20">
        <v>249950</v>
      </c>
      <c r="H7" s="11" t="s">
        <v>47</v>
      </c>
      <c r="I7" s="14">
        <v>0</v>
      </c>
      <c r="J7" s="15" t="s">
        <v>73</v>
      </c>
    </row>
    <row r="8" spans="1:10" x14ac:dyDescent="0.25">
      <c r="A8" s="8">
        <v>6</v>
      </c>
      <c r="B8" s="9" t="s">
        <v>43</v>
      </c>
      <c r="C8" s="18">
        <v>3</v>
      </c>
      <c r="D8" s="19">
        <v>3</v>
      </c>
      <c r="E8" s="19">
        <v>2</v>
      </c>
      <c r="F8" s="10">
        <v>1768</v>
      </c>
      <c r="G8" s="20">
        <v>225000</v>
      </c>
      <c r="H8" s="11" t="s">
        <v>45</v>
      </c>
      <c r="I8" s="14">
        <v>2</v>
      </c>
      <c r="J8" s="15" t="s">
        <v>45</v>
      </c>
    </row>
    <row r="9" spans="1:10" x14ac:dyDescent="0.25">
      <c r="A9" s="8">
        <v>7</v>
      </c>
      <c r="B9" s="9" t="s">
        <v>43</v>
      </c>
      <c r="C9" s="18">
        <v>3</v>
      </c>
      <c r="D9" s="19">
        <v>4</v>
      </c>
      <c r="E9" s="19">
        <v>2.5</v>
      </c>
      <c r="F9" s="10">
        <v>2106</v>
      </c>
      <c r="G9" s="20">
        <v>314995</v>
      </c>
      <c r="H9" s="11" t="s">
        <v>44</v>
      </c>
      <c r="I9" s="14">
        <v>1</v>
      </c>
      <c r="J9" s="15" t="s">
        <v>44</v>
      </c>
    </row>
    <row r="10" spans="1:10" x14ac:dyDescent="0.25">
      <c r="A10" s="8">
        <v>8</v>
      </c>
      <c r="B10" s="9" t="s">
        <v>46</v>
      </c>
      <c r="C10" s="18">
        <v>2</v>
      </c>
      <c r="D10" s="19">
        <v>3</v>
      </c>
      <c r="E10" s="19">
        <v>2.5</v>
      </c>
      <c r="F10" s="10">
        <v>2488</v>
      </c>
      <c r="G10" s="20">
        <v>359000</v>
      </c>
      <c r="H10" s="11" t="s">
        <v>44</v>
      </c>
      <c r="I10" s="14">
        <v>1</v>
      </c>
      <c r="J10" s="15" t="s">
        <v>44</v>
      </c>
    </row>
    <row r="11" spans="1:10" x14ac:dyDescent="0.25">
      <c r="A11" s="8">
        <v>9</v>
      </c>
      <c r="B11" s="9" t="s">
        <v>43</v>
      </c>
      <c r="C11" s="18">
        <v>3</v>
      </c>
      <c r="D11" s="19">
        <v>5</v>
      </c>
      <c r="E11" s="19">
        <v>2.5</v>
      </c>
      <c r="F11" s="10">
        <v>2484</v>
      </c>
      <c r="G11" s="20">
        <v>256950</v>
      </c>
      <c r="H11" s="11" t="s">
        <v>45</v>
      </c>
      <c r="I11" s="14">
        <v>2</v>
      </c>
      <c r="J11" s="15" t="s">
        <v>45</v>
      </c>
    </row>
    <row r="12" spans="1:10" x14ac:dyDescent="0.25">
      <c r="A12" s="8">
        <v>10</v>
      </c>
      <c r="B12" s="9" t="s">
        <v>43</v>
      </c>
      <c r="C12" s="18">
        <v>3</v>
      </c>
      <c r="D12" s="19">
        <v>3</v>
      </c>
      <c r="E12" s="19">
        <v>2</v>
      </c>
      <c r="F12" s="10">
        <v>1798</v>
      </c>
      <c r="G12" s="20">
        <v>225000</v>
      </c>
      <c r="H12" s="11" t="s">
        <v>45</v>
      </c>
      <c r="I12" s="14">
        <v>2</v>
      </c>
      <c r="J12" s="15" t="s">
        <v>45</v>
      </c>
    </row>
    <row r="13" spans="1:10" x14ac:dyDescent="0.25">
      <c r="A13" s="8">
        <v>11</v>
      </c>
      <c r="B13" s="9" t="s">
        <v>43</v>
      </c>
      <c r="C13" s="18">
        <v>3</v>
      </c>
      <c r="D13" s="19">
        <v>3</v>
      </c>
      <c r="E13" s="19">
        <v>2.5</v>
      </c>
      <c r="F13" s="10">
        <v>1964</v>
      </c>
      <c r="G13" s="20">
        <v>285900</v>
      </c>
      <c r="H13" s="11" t="s">
        <v>50</v>
      </c>
      <c r="I13" s="14">
        <v>0</v>
      </c>
      <c r="J13" s="15" t="s">
        <v>73</v>
      </c>
    </row>
    <row r="14" spans="1:10" x14ac:dyDescent="0.25">
      <c r="A14" s="8">
        <v>12</v>
      </c>
      <c r="B14" s="9" t="s">
        <v>43</v>
      </c>
      <c r="C14" s="18">
        <v>3</v>
      </c>
      <c r="D14" s="19">
        <v>4</v>
      </c>
      <c r="E14" s="19">
        <v>2.5</v>
      </c>
      <c r="F14" s="10">
        <v>2471</v>
      </c>
      <c r="G14" s="20">
        <v>325000</v>
      </c>
      <c r="H14" s="11" t="s">
        <v>51</v>
      </c>
      <c r="I14" s="14">
        <v>3</v>
      </c>
      <c r="J14" s="15" t="s">
        <v>51</v>
      </c>
    </row>
    <row r="15" spans="1:10" x14ac:dyDescent="0.25">
      <c r="A15" s="8">
        <v>13</v>
      </c>
      <c r="B15" s="9" t="s">
        <v>46</v>
      </c>
      <c r="C15" s="18">
        <v>2</v>
      </c>
      <c r="D15" s="19">
        <v>3</v>
      </c>
      <c r="E15" s="19">
        <v>2.5</v>
      </c>
      <c r="F15" s="10">
        <v>2864</v>
      </c>
      <c r="G15" s="20">
        <v>699950</v>
      </c>
      <c r="H15" s="11" t="s">
        <v>44</v>
      </c>
      <c r="I15" s="14">
        <v>1</v>
      </c>
      <c r="J15" s="15" t="s">
        <v>44</v>
      </c>
    </row>
    <row r="16" spans="1:10" x14ac:dyDescent="0.25">
      <c r="A16" s="8">
        <v>14</v>
      </c>
      <c r="B16" s="9" t="s">
        <v>46</v>
      </c>
      <c r="C16" s="18">
        <v>2</v>
      </c>
      <c r="D16" s="19">
        <v>3</v>
      </c>
      <c r="E16" s="19">
        <v>2.5</v>
      </c>
      <c r="F16" s="10">
        <v>3051</v>
      </c>
      <c r="G16" s="20">
        <v>699950</v>
      </c>
      <c r="H16" s="11" t="s">
        <v>44</v>
      </c>
      <c r="I16" s="14">
        <v>1</v>
      </c>
      <c r="J16" s="15" t="s">
        <v>44</v>
      </c>
    </row>
    <row r="17" spans="1:10" x14ac:dyDescent="0.25">
      <c r="A17" s="8">
        <v>15</v>
      </c>
      <c r="B17" s="9" t="s">
        <v>52</v>
      </c>
      <c r="C17" s="18">
        <v>1</v>
      </c>
      <c r="D17" s="19">
        <v>4</v>
      </c>
      <c r="E17" s="19">
        <v>3.5</v>
      </c>
      <c r="F17" s="10">
        <v>1652</v>
      </c>
      <c r="G17" s="20">
        <v>187500</v>
      </c>
      <c r="H17" s="11" t="s">
        <v>45</v>
      </c>
      <c r="I17" s="14">
        <v>2</v>
      </c>
      <c r="J17" s="15" t="s">
        <v>45</v>
      </c>
    </row>
    <row r="18" spans="1:10" x14ac:dyDescent="0.25">
      <c r="A18" s="8">
        <v>16</v>
      </c>
      <c r="B18" s="9" t="s">
        <v>43</v>
      </c>
      <c r="C18" s="18">
        <v>3</v>
      </c>
      <c r="D18" s="19">
        <v>4</v>
      </c>
      <c r="E18" s="19">
        <v>2.5</v>
      </c>
      <c r="F18" s="10">
        <v>2000</v>
      </c>
      <c r="G18" s="20">
        <v>263000</v>
      </c>
      <c r="H18" s="11" t="s">
        <v>45</v>
      </c>
      <c r="I18" s="14">
        <v>2</v>
      </c>
      <c r="J18" s="15" t="s">
        <v>45</v>
      </c>
    </row>
    <row r="19" spans="1:10" x14ac:dyDescent="0.25">
      <c r="A19" s="8">
        <v>17</v>
      </c>
      <c r="B19" s="9" t="s">
        <v>43</v>
      </c>
      <c r="C19" s="18">
        <v>3</v>
      </c>
      <c r="D19" s="19">
        <v>4</v>
      </c>
      <c r="E19" s="19">
        <v>3</v>
      </c>
      <c r="F19" s="10">
        <v>2816</v>
      </c>
      <c r="G19" s="20">
        <v>279950</v>
      </c>
      <c r="H19" s="11" t="s">
        <v>44</v>
      </c>
      <c r="I19" s="14">
        <v>1</v>
      </c>
      <c r="J19" s="15" t="s">
        <v>44</v>
      </c>
    </row>
    <row r="20" spans="1:10" x14ac:dyDescent="0.25">
      <c r="A20" s="8">
        <v>18</v>
      </c>
      <c r="B20" s="9" t="s">
        <v>49</v>
      </c>
      <c r="C20" s="18">
        <v>4</v>
      </c>
      <c r="D20" s="19">
        <v>3</v>
      </c>
      <c r="E20" s="19">
        <v>2</v>
      </c>
      <c r="F20" s="10">
        <v>2841</v>
      </c>
      <c r="G20" s="20">
        <v>245500</v>
      </c>
      <c r="H20" s="11" t="s">
        <v>44</v>
      </c>
      <c r="I20" s="14">
        <v>1</v>
      </c>
      <c r="J20" s="15" t="s">
        <v>44</v>
      </c>
    </row>
    <row r="21" spans="1:10" x14ac:dyDescent="0.25">
      <c r="A21" s="8">
        <v>19</v>
      </c>
      <c r="B21" s="9" t="s">
        <v>52</v>
      </c>
      <c r="C21" s="18">
        <v>1</v>
      </c>
      <c r="D21" s="19">
        <v>4</v>
      </c>
      <c r="E21" s="19">
        <v>2.5</v>
      </c>
      <c r="F21" s="10">
        <v>2515</v>
      </c>
      <c r="G21" s="20">
        <v>225000</v>
      </c>
      <c r="H21" s="11" t="s">
        <v>53</v>
      </c>
      <c r="I21" s="14">
        <v>4</v>
      </c>
      <c r="J21" s="15" t="s">
        <v>53</v>
      </c>
    </row>
    <row r="22" spans="1:10" x14ac:dyDescent="0.25">
      <c r="A22" s="8">
        <v>20</v>
      </c>
      <c r="B22" s="9" t="s">
        <v>43</v>
      </c>
      <c r="C22" s="18">
        <v>3</v>
      </c>
      <c r="D22" s="19">
        <v>4</v>
      </c>
      <c r="E22" s="19">
        <v>3.5</v>
      </c>
      <c r="F22" s="10">
        <v>2242</v>
      </c>
      <c r="G22" s="20">
        <v>310000</v>
      </c>
      <c r="H22" s="11" t="s">
        <v>54</v>
      </c>
      <c r="I22" s="14">
        <v>0</v>
      </c>
      <c r="J22" s="15" t="s">
        <v>73</v>
      </c>
    </row>
    <row r="23" spans="1:10" x14ac:dyDescent="0.25">
      <c r="A23" s="8">
        <v>21</v>
      </c>
      <c r="B23" s="9" t="s">
        <v>43</v>
      </c>
      <c r="C23" s="18">
        <v>3</v>
      </c>
      <c r="D23" s="19">
        <v>4</v>
      </c>
      <c r="E23" s="19">
        <v>2</v>
      </c>
      <c r="F23" s="10">
        <v>1950</v>
      </c>
      <c r="G23" s="20">
        <v>239700</v>
      </c>
      <c r="H23" s="11" t="s">
        <v>55</v>
      </c>
      <c r="I23" s="14">
        <v>0</v>
      </c>
      <c r="J23" s="15" t="s">
        <v>73</v>
      </c>
    </row>
    <row r="24" spans="1:10" x14ac:dyDescent="0.25">
      <c r="A24" s="8">
        <v>22</v>
      </c>
      <c r="B24" s="9" t="s">
        <v>43</v>
      </c>
      <c r="C24" s="18">
        <v>3</v>
      </c>
      <c r="D24" s="19">
        <v>4</v>
      </c>
      <c r="E24" s="19">
        <v>3.5</v>
      </c>
      <c r="F24" s="10">
        <v>2790</v>
      </c>
      <c r="G24" s="20">
        <v>349950</v>
      </c>
      <c r="H24" s="11" t="s">
        <v>45</v>
      </c>
      <c r="I24" s="14">
        <v>2</v>
      </c>
      <c r="J24" s="15" t="s">
        <v>45</v>
      </c>
    </row>
    <row r="25" spans="1:10" x14ac:dyDescent="0.25">
      <c r="A25" s="8">
        <v>23</v>
      </c>
      <c r="B25" s="9" t="s">
        <v>46</v>
      </c>
      <c r="C25" s="18">
        <v>2</v>
      </c>
      <c r="D25" s="19">
        <v>4</v>
      </c>
      <c r="E25" s="19">
        <v>3.5</v>
      </c>
      <c r="F25" s="10">
        <v>4005</v>
      </c>
      <c r="G25" s="20">
        <v>699950</v>
      </c>
      <c r="H25" s="11" t="s">
        <v>44</v>
      </c>
      <c r="I25" s="14">
        <v>1</v>
      </c>
      <c r="J25" s="15" t="s">
        <v>44</v>
      </c>
    </row>
    <row r="26" spans="1:10" x14ac:dyDescent="0.25">
      <c r="A26" s="8">
        <v>24</v>
      </c>
      <c r="B26" s="9" t="s">
        <v>49</v>
      </c>
      <c r="C26" s="18">
        <v>4</v>
      </c>
      <c r="D26" s="19">
        <v>4</v>
      </c>
      <c r="E26" s="19">
        <v>3.5</v>
      </c>
      <c r="F26" s="10">
        <v>1790</v>
      </c>
      <c r="G26" s="20">
        <v>249950</v>
      </c>
      <c r="H26" s="11" t="s">
        <v>45</v>
      </c>
      <c r="I26" s="14">
        <v>2</v>
      </c>
      <c r="J26" s="15" t="s">
        <v>45</v>
      </c>
    </row>
    <row r="27" spans="1:10" x14ac:dyDescent="0.25">
      <c r="A27" s="8">
        <v>25</v>
      </c>
      <c r="B27" s="9" t="s">
        <v>49</v>
      </c>
      <c r="C27" s="18">
        <v>4</v>
      </c>
      <c r="D27" s="19">
        <v>4</v>
      </c>
      <c r="E27" s="19">
        <v>3</v>
      </c>
      <c r="F27" s="10">
        <v>2056</v>
      </c>
      <c r="G27" s="20">
        <v>275000</v>
      </c>
      <c r="H27" s="11" t="s">
        <v>56</v>
      </c>
      <c r="I27" s="14">
        <v>5</v>
      </c>
      <c r="J27" s="15" t="s">
        <v>56</v>
      </c>
    </row>
    <row r="28" spans="1:10" x14ac:dyDescent="0.25">
      <c r="A28" s="8">
        <v>26</v>
      </c>
      <c r="B28" s="9" t="s">
        <v>43</v>
      </c>
      <c r="C28" s="18">
        <v>3</v>
      </c>
      <c r="D28" s="19">
        <v>4</v>
      </c>
      <c r="E28" s="19">
        <v>4.5</v>
      </c>
      <c r="F28" s="10">
        <v>5204</v>
      </c>
      <c r="G28" s="20">
        <v>598000</v>
      </c>
      <c r="H28" s="11" t="s">
        <v>44</v>
      </c>
      <c r="I28" s="14">
        <v>1</v>
      </c>
      <c r="J28" s="15" t="s">
        <v>44</v>
      </c>
    </row>
    <row r="29" spans="1:10" x14ac:dyDescent="0.25">
      <c r="A29" s="8">
        <v>27</v>
      </c>
      <c r="B29" s="9" t="s">
        <v>49</v>
      </c>
      <c r="C29" s="18">
        <v>4</v>
      </c>
      <c r="D29" s="19">
        <v>4</v>
      </c>
      <c r="E29" s="19">
        <v>2</v>
      </c>
      <c r="F29" s="10">
        <v>2890</v>
      </c>
      <c r="G29" s="20">
        <v>199950</v>
      </c>
      <c r="H29" s="11" t="s">
        <v>57</v>
      </c>
      <c r="I29" s="14">
        <v>0</v>
      </c>
      <c r="J29" s="15" t="s">
        <v>73</v>
      </c>
    </row>
    <row r="30" spans="1:10" x14ac:dyDescent="0.25">
      <c r="A30" s="8">
        <v>28</v>
      </c>
      <c r="B30" s="9" t="s">
        <v>49</v>
      </c>
      <c r="C30" s="18">
        <v>4</v>
      </c>
      <c r="D30" s="19">
        <v>4</v>
      </c>
      <c r="E30" s="19">
        <v>3.5</v>
      </c>
      <c r="F30" s="10">
        <v>3207</v>
      </c>
      <c r="G30" s="20">
        <v>184950</v>
      </c>
      <c r="H30" s="11" t="s">
        <v>51</v>
      </c>
      <c r="I30" s="14">
        <v>3</v>
      </c>
      <c r="J30" s="15" t="s">
        <v>51</v>
      </c>
    </row>
    <row r="31" spans="1:10" x14ac:dyDescent="0.25">
      <c r="A31" s="8">
        <v>29</v>
      </c>
      <c r="B31" s="9" t="s">
        <v>43</v>
      </c>
      <c r="C31" s="18">
        <v>3</v>
      </c>
      <c r="D31" s="19">
        <v>3</v>
      </c>
      <c r="E31" s="19">
        <v>2</v>
      </c>
      <c r="F31" s="10">
        <v>1360</v>
      </c>
      <c r="G31" s="20">
        <v>219500</v>
      </c>
      <c r="H31" s="11" t="s">
        <v>53</v>
      </c>
      <c r="I31" s="14">
        <v>4</v>
      </c>
      <c r="J31" s="15" t="s">
        <v>53</v>
      </c>
    </row>
    <row r="32" spans="1:10" x14ac:dyDescent="0.25">
      <c r="A32" s="8">
        <v>30</v>
      </c>
      <c r="B32" s="9" t="s">
        <v>43</v>
      </c>
      <c r="C32" s="18">
        <v>3</v>
      </c>
      <c r="D32" s="19">
        <v>4</v>
      </c>
      <c r="E32" s="19">
        <v>2.5</v>
      </c>
      <c r="F32" s="10">
        <v>2626</v>
      </c>
      <c r="G32" s="20">
        <v>339900</v>
      </c>
      <c r="H32" s="11" t="s">
        <v>44</v>
      </c>
      <c r="I32" s="14">
        <v>1</v>
      </c>
      <c r="J32" s="15" t="s">
        <v>44</v>
      </c>
    </row>
    <row r="33" spans="1:10" x14ac:dyDescent="0.25">
      <c r="A33" s="8">
        <v>31</v>
      </c>
      <c r="B33" s="9" t="s">
        <v>43</v>
      </c>
      <c r="C33" s="18">
        <v>3</v>
      </c>
      <c r="D33" s="19">
        <v>4</v>
      </c>
      <c r="E33" s="19">
        <v>2</v>
      </c>
      <c r="F33" s="10">
        <v>2100</v>
      </c>
      <c r="G33" s="20">
        <v>249950</v>
      </c>
      <c r="H33" s="11" t="s">
        <v>58</v>
      </c>
      <c r="I33" s="14">
        <v>0</v>
      </c>
      <c r="J33" s="15" t="s">
        <v>73</v>
      </c>
    </row>
    <row r="34" spans="1:10" x14ac:dyDescent="0.25">
      <c r="A34" s="8">
        <v>32</v>
      </c>
      <c r="B34" s="9" t="s">
        <v>43</v>
      </c>
      <c r="C34" s="18">
        <v>3</v>
      </c>
      <c r="D34" s="19">
        <v>4</v>
      </c>
      <c r="E34" s="19">
        <v>2.5</v>
      </c>
      <c r="F34" s="10">
        <v>2479</v>
      </c>
      <c r="G34" s="20">
        <v>336500</v>
      </c>
      <c r="H34" s="11" t="s">
        <v>45</v>
      </c>
      <c r="I34" s="14">
        <v>2</v>
      </c>
      <c r="J34" s="15" t="s">
        <v>45</v>
      </c>
    </row>
    <row r="35" spans="1:10" x14ac:dyDescent="0.25">
      <c r="A35" s="8">
        <v>33</v>
      </c>
      <c r="B35" s="9" t="s">
        <v>43</v>
      </c>
      <c r="C35" s="18">
        <v>3</v>
      </c>
      <c r="D35" s="19">
        <v>5</v>
      </c>
      <c r="E35" s="19">
        <v>2.5</v>
      </c>
      <c r="F35" s="10">
        <v>2484</v>
      </c>
      <c r="G35" s="20">
        <v>276950</v>
      </c>
      <c r="H35" s="11" t="s">
        <v>45</v>
      </c>
      <c r="I35" s="14">
        <v>2</v>
      </c>
      <c r="J35" s="15" t="s">
        <v>45</v>
      </c>
    </row>
    <row r="36" spans="1:10" x14ac:dyDescent="0.25">
      <c r="A36" s="8">
        <v>34</v>
      </c>
      <c r="B36" s="9" t="s">
        <v>49</v>
      </c>
      <c r="C36" s="18">
        <v>4</v>
      </c>
      <c r="D36" s="19">
        <v>4</v>
      </c>
      <c r="E36" s="19">
        <v>3</v>
      </c>
      <c r="F36" s="10">
        <v>4994</v>
      </c>
      <c r="G36" s="20">
        <v>159000</v>
      </c>
      <c r="H36" s="11" t="s">
        <v>59</v>
      </c>
      <c r="I36" s="14">
        <v>0</v>
      </c>
      <c r="J36" s="15" t="s">
        <v>73</v>
      </c>
    </row>
    <row r="37" spans="1:10" x14ac:dyDescent="0.25">
      <c r="A37" s="8">
        <v>35</v>
      </c>
      <c r="B37" s="9" t="s">
        <v>46</v>
      </c>
      <c r="C37" s="18">
        <v>2</v>
      </c>
      <c r="D37" s="19">
        <v>6</v>
      </c>
      <c r="E37" s="19">
        <v>4.5</v>
      </c>
      <c r="F37" s="10">
        <v>4289</v>
      </c>
      <c r="G37" s="20">
        <v>699000</v>
      </c>
      <c r="H37" s="11" t="s">
        <v>59</v>
      </c>
      <c r="I37" s="14">
        <v>0</v>
      </c>
      <c r="J37" s="15" t="s">
        <v>73</v>
      </c>
    </row>
    <row r="38" spans="1:10" x14ac:dyDescent="0.25">
      <c r="A38" s="8">
        <v>36</v>
      </c>
      <c r="B38" s="9" t="s">
        <v>49</v>
      </c>
      <c r="C38" s="18">
        <v>4</v>
      </c>
      <c r="D38" s="19">
        <v>3</v>
      </c>
      <c r="E38" s="19">
        <v>1.5</v>
      </c>
      <c r="F38" s="10">
        <v>1698</v>
      </c>
      <c r="G38" s="20">
        <v>199950</v>
      </c>
      <c r="H38" s="11" t="s">
        <v>45</v>
      </c>
      <c r="I38" s="14">
        <v>2</v>
      </c>
      <c r="J38" s="15" t="s">
        <v>45</v>
      </c>
    </row>
    <row r="39" spans="1:10" x14ac:dyDescent="0.25">
      <c r="A39" s="8">
        <v>37</v>
      </c>
      <c r="B39" s="9" t="s">
        <v>49</v>
      </c>
      <c r="C39" s="18">
        <v>4</v>
      </c>
      <c r="D39" s="19">
        <v>6</v>
      </c>
      <c r="E39" s="19">
        <v>4.5</v>
      </c>
      <c r="F39" s="10">
        <v>4289</v>
      </c>
      <c r="G39" s="20">
        <v>299000</v>
      </c>
      <c r="H39" s="11" t="s">
        <v>59</v>
      </c>
      <c r="I39" s="14">
        <v>0</v>
      </c>
      <c r="J39" s="15" t="s">
        <v>73</v>
      </c>
    </row>
    <row r="40" spans="1:10" x14ac:dyDescent="0.25">
      <c r="A40" s="8">
        <v>38</v>
      </c>
      <c r="B40" s="9" t="s">
        <v>43</v>
      </c>
      <c r="C40" s="18">
        <v>3</v>
      </c>
      <c r="D40" s="19">
        <v>5</v>
      </c>
      <c r="E40" s="19">
        <v>3.5</v>
      </c>
      <c r="F40" s="10">
        <v>3500</v>
      </c>
      <c r="G40" s="20">
        <v>549950</v>
      </c>
      <c r="H40" s="11" t="s">
        <v>44</v>
      </c>
      <c r="I40" s="14">
        <v>1</v>
      </c>
      <c r="J40" s="15" t="s">
        <v>44</v>
      </c>
    </row>
    <row r="41" spans="1:10" x14ac:dyDescent="0.25">
      <c r="A41" s="8">
        <v>39</v>
      </c>
      <c r="B41" s="9" t="s">
        <v>52</v>
      </c>
      <c r="C41" s="18">
        <v>1</v>
      </c>
      <c r="D41" s="19">
        <v>4</v>
      </c>
      <c r="E41" s="19">
        <v>2.5</v>
      </c>
      <c r="F41" s="10">
        <v>2471</v>
      </c>
      <c r="G41" s="20">
        <v>225000</v>
      </c>
      <c r="H41" s="11" t="s">
        <v>51</v>
      </c>
      <c r="I41" s="14">
        <v>3</v>
      </c>
      <c r="J41" s="15" t="s">
        <v>51</v>
      </c>
    </row>
    <row r="42" spans="1:10" x14ac:dyDescent="0.25">
      <c r="A42" s="8">
        <v>40</v>
      </c>
      <c r="B42" s="9" t="s">
        <v>49</v>
      </c>
      <c r="C42" s="18">
        <v>4</v>
      </c>
      <c r="D42" s="19">
        <v>4</v>
      </c>
      <c r="E42" s="19">
        <v>3</v>
      </c>
      <c r="F42" s="10">
        <v>4100</v>
      </c>
      <c r="G42" s="20">
        <v>259950</v>
      </c>
      <c r="H42" s="11" t="s">
        <v>56</v>
      </c>
      <c r="I42" s="14">
        <v>5</v>
      </c>
      <c r="J42" s="15" t="s">
        <v>56</v>
      </c>
    </row>
    <row r="43" spans="1:10" x14ac:dyDescent="0.25">
      <c r="A43" s="8">
        <v>41</v>
      </c>
      <c r="B43" s="9" t="s">
        <v>43</v>
      </c>
      <c r="C43" s="18">
        <v>3</v>
      </c>
      <c r="D43" s="19">
        <v>5</v>
      </c>
      <c r="E43" s="19">
        <v>3.5</v>
      </c>
      <c r="F43" s="10">
        <v>4270</v>
      </c>
      <c r="G43" s="20">
        <v>689950</v>
      </c>
      <c r="H43" s="11" t="s">
        <v>51</v>
      </c>
      <c r="I43" s="14">
        <v>3</v>
      </c>
      <c r="J43" s="15" t="s">
        <v>51</v>
      </c>
    </row>
    <row r="44" spans="1:10" x14ac:dyDescent="0.25">
      <c r="A44" s="8">
        <v>42</v>
      </c>
      <c r="B44" s="9" t="s">
        <v>49</v>
      </c>
      <c r="C44" s="18">
        <v>4</v>
      </c>
      <c r="D44" s="19">
        <v>3</v>
      </c>
      <c r="E44" s="19">
        <v>2</v>
      </c>
      <c r="F44" s="10">
        <v>1364</v>
      </c>
      <c r="G44" s="20">
        <v>199000</v>
      </c>
      <c r="H44" s="11" t="s">
        <v>51</v>
      </c>
      <c r="I44" s="14">
        <v>3</v>
      </c>
      <c r="J44" s="15" t="s">
        <v>51</v>
      </c>
    </row>
    <row r="45" spans="1:10" x14ac:dyDescent="0.25">
      <c r="A45" s="8">
        <v>43</v>
      </c>
      <c r="B45" s="9" t="s">
        <v>43</v>
      </c>
      <c r="C45" s="18">
        <v>3</v>
      </c>
      <c r="D45" s="19">
        <v>3</v>
      </c>
      <c r="E45" s="19">
        <v>2</v>
      </c>
      <c r="F45" s="10">
        <v>2432</v>
      </c>
      <c r="G45" s="20">
        <v>295950</v>
      </c>
      <c r="H45" s="11" t="s">
        <v>60</v>
      </c>
      <c r="I45" s="14">
        <v>0</v>
      </c>
      <c r="J45" s="15" t="s">
        <v>73</v>
      </c>
    </row>
    <row r="46" spans="1:10" x14ac:dyDescent="0.25">
      <c r="A46" s="8">
        <v>44</v>
      </c>
      <c r="B46" s="9" t="s">
        <v>49</v>
      </c>
      <c r="C46" s="18">
        <v>4</v>
      </c>
      <c r="D46" s="19">
        <v>4</v>
      </c>
      <c r="E46" s="19">
        <v>2.5</v>
      </c>
      <c r="F46" s="10">
        <v>1479</v>
      </c>
      <c r="G46" s="20">
        <v>236500</v>
      </c>
      <c r="H46" s="11" t="s">
        <v>45</v>
      </c>
      <c r="I46" s="14">
        <v>2</v>
      </c>
      <c r="J46" s="15" t="s">
        <v>45</v>
      </c>
    </row>
    <row r="47" spans="1:10" x14ac:dyDescent="0.25">
      <c r="A47" s="8">
        <v>45</v>
      </c>
      <c r="B47" s="9" t="s">
        <v>43</v>
      </c>
      <c r="C47" s="18">
        <v>3</v>
      </c>
      <c r="D47" s="19">
        <v>4</v>
      </c>
      <c r="E47" s="19">
        <v>2.5</v>
      </c>
      <c r="F47" s="10">
        <v>2606</v>
      </c>
      <c r="G47" s="20">
        <v>319950</v>
      </c>
      <c r="H47" s="11" t="s">
        <v>45</v>
      </c>
      <c r="I47" s="14">
        <v>2</v>
      </c>
      <c r="J47" s="15" t="s">
        <v>45</v>
      </c>
    </row>
    <row r="48" spans="1:10" x14ac:dyDescent="0.25">
      <c r="A48" s="8">
        <v>46</v>
      </c>
      <c r="B48" s="9" t="s">
        <v>43</v>
      </c>
      <c r="C48" s="18">
        <v>3</v>
      </c>
      <c r="D48" s="19">
        <v>4</v>
      </c>
      <c r="E48" s="19">
        <v>2.5</v>
      </c>
      <c r="F48" s="10">
        <v>2480</v>
      </c>
      <c r="G48" s="20">
        <v>279900</v>
      </c>
      <c r="H48" s="11" t="s">
        <v>48</v>
      </c>
      <c r="I48" s="14">
        <v>0</v>
      </c>
      <c r="J48" s="15" t="s">
        <v>73</v>
      </c>
    </row>
    <row r="49" spans="1:10" x14ac:dyDescent="0.25">
      <c r="A49" s="8">
        <v>47</v>
      </c>
      <c r="B49" s="9" t="s">
        <v>43</v>
      </c>
      <c r="C49" s="18">
        <v>3</v>
      </c>
      <c r="D49" s="19">
        <v>3</v>
      </c>
      <c r="E49" s="19">
        <v>2.5</v>
      </c>
      <c r="F49" s="10">
        <v>1728</v>
      </c>
      <c r="G49" s="20">
        <v>234950</v>
      </c>
      <c r="H49" s="11" t="s">
        <v>44</v>
      </c>
      <c r="I49" s="14">
        <v>1</v>
      </c>
      <c r="J49" s="15" t="s">
        <v>44</v>
      </c>
    </row>
    <row r="50" spans="1:10" x14ac:dyDescent="0.25">
      <c r="A50" s="8">
        <v>48</v>
      </c>
      <c r="B50" s="9" t="s">
        <v>49</v>
      </c>
      <c r="C50" s="18">
        <v>4</v>
      </c>
      <c r="D50" s="19">
        <v>4</v>
      </c>
      <c r="E50" s="19">
        <v>4</v>
      </c>
      <c r="F50" s="10">
        <v>1228</v>
      </c>
      <c r="G50" s="20">
        <v>219000</v>
      </c>
      <c r="H50" s="11" t="s">
        <v>59</v>
      </c>
      <c r="I50" s="14">
        <v>0</v>
      </c>
      <c r="J50" s="15" t="s">
        <v>73</v>
      </c>
    </row>
    <row r="51" spans="1:10" x14ac:dyDescent="0.25">
      <c r="A51" s="8">
        <v>49</v>
      </c>
      <c r="B51" s="9" t="s">
        <v>43</v>
      </c>
      <c r="C51" s="18">
        <v>3</v>
      </c>
      <c r="D51" s="19">
        <v>4</v>
      </c>
      <c r="E51" s="19">
        <v>2.5</v>
      </c>
      <c r="F51" s="10">
        <v>1664</v>
      </c>
      <c r="G51" s="20">
        <v>270000</v>
      </c>
      <c r="H51" s="11" t="s">
        <v>44</v>
      </c>
      <c r="I51" s="14">
        <v>1</v>
      </c>
      <c r="J51" s="15" t="s">
        <v>44</v>
      </c>
    </row>
    <row r="52" spans="1:10" x14ac:dyDescent="0.25">
      <c r="A52" s="8">
        <v>50</v>
      </c>
      <c r="B52" s="9" t="s">
        <v>49</v>
      </c>
      <c r="C52" s="18">
        <v>4</v>
      </c>
      <c r="D52" s="19">
        <v>5</v>
      </c>
      <c r="E52" s="19">
        <v>4</v>
      </c>
      <c r="F52" s="10">
        <v>2624</v>
      </c>
      <c r="G52" s="20">
        <v>224950</v>
      </c>
      <c r="H52" s="11" t="s">
        <v>51</v>
      </c>
      <c r="I52" s="14">
        <v>3</v>
      </c>
      <c r="J52" s="15" t="s">
        <v>51</v>
      </c>
    </row>
    <row r="53" spans="1:10" x14ac:dyDescent="0.25">
      <c r="A53" s="8">
        <v>51</v>
      </c>
      <c r="B53" s="9" t="s">
        <v>43</v>
      </c>
      <c r="C53" s="18">
        <v>3</v>
      </c>
      <c r="D53" s="19">
        <v>6</v>
      </c>
      <c r="E53" s="19">
        <v>4.5</v>
      </c>
      <c r="F53" s="10">
        <v>4994</v>
      </c>
      <c r="G53" s="20">
        <v>759000</v>
      </c>
      <c r="H53" s="11" t="s">
        <v>59</v>
      </c>
      <c r="I53" s="14">
        <v>0</v>
      </c>
      <c r="J53" s="15" t="s">
        <v>73</v>
      </c>
    </row>
    <row r="54" spans="1:10" x14ac:dyDescent="0.25">
      <c r="A54" s="8">
        <v>52</v>
      </c>
      <c r="B54" s="9" t="s">
        <v>43</v>
      </c>
      <c r="C54" s="18">
        <v>3</v>
      </c>
      <c r="D54" s="19">
        <v>5</v>
      </c>
      <c r="E54" s="19">
        <v>3.5</v>
      </c>
      <c r="F54" s="10">
        <v>2652</v>
      </c>
      <c r="G54" s="20">
        <v>287500</v>
      </c>
      <c r="H54" s="11" t="s">
        <v>45</v>
      </c>
      <c r="I54" s="14">
        <v>2</v>
      </c>
      <c r="J54" s="15" t="s">
        <v>45</v>
      </c>
    </row>
    <row r="55" spans="1:10" x14ac:dyDescent="0.25">
      <c r="A55" s="8">
        <v>53</v>
      </c>
      <c r="B55" s="9" t="s">
        <v>43</v>
      </c>
      <c r="C55" s="18">
        <v>3</v>
      </c>
      <c r="D55" s="19">
        <v>5</v>
      </c>
      <c r="E55" s="19">
        <v>2.5</v>
      </c>
      <c r="F55" s="10">
        <v>3402</v>
      </c>
      <c r="G55" s="20">
        <v>429900</v>
      </c>
      <c r="H55" s="11" t="s">
        <v>61</v>
      </c>
      <c r="I55" s="14">
        <v>0</v>
      </c>
      <c r="J55" s="15" t="s">
        <v>73</v>
      </c>
    </row>
    <row r="56" spans="1:10" x14ac:dyDescent="0.25">
      <c r="A56" s="8">
        <v>54</v>
      </c>
      <c r="B56" s="9" t="s">
        <v>46</v>
      </c>
      <c r="C56" s="18">
        <v>2</v>
      </c>
      <c r="D56" s="19">
        <v>4</v>
      </c>
      <c r="E56" s="19">
        <v>3.5</v>
      </c>
      <c r="F56" s="10">
        <v>2847</v>
      </c>
      <c r="G56" s="20">
        <v>470400</v>
      </c>
      <c r="H56" s="11" t="s">
        <v>45</v>
      </c>
      <c r="I56" s="14">
        <v>2</v>
      </c>
      <c r="J56" s="15" t="s">
        <v>45</v>
      </c>
    </row>
    <row r="57" spans="1:10" x14ac:dyDescent="0.25">
      <c r="A57" s="8">
        <v>55</v>
      </c>
      <c r="B57" s="9" t="s">
        <v>43</v>
      </c>
      <c r="C57" s="18">
        <v>3</v>
      </c>
      <c r="D57" s="19">
        <v>4</v>
      </c>
      <c r="E57" s="19">
        <v>3</v>
      </c>
      <c r="F57" s="10">
        <v>2500</v>
      </c>
      <c r="G57" s="20">
        <v>309950</v>
      </c>
      <c r="H57" s="11" t="s">
        <v>45</v>
      </c>
      <c r="I57" s="14">
        <v>2</v>
      </c>
      <c r="J57" s="15" t="s">
        <v>45</v>
      </c>
    </row>
    <row r="58" spans="1:10" x14ac:dyDescent="0.25">
      <c r="A58" s="8">
        <v>56</v>
      </c>
      <c r="B58" s="9" t="s">
        <v>43</v>
      </c>
      <c r="C58" s="18">
        <v>3</v>
      </c>
      <c r="D58" s="19">
        <v>3</v>
      </c>
      <c r="E58" s="19">
        <v>2</v>
      </c>
      <c r="F58" s="10">
        <v>1576</v>
      </c>
      <c r="G58" s="20">
        <v>205000</v>
      </c>
      <c r="H58" s="11" t="s">
        <v>62</v>
      </c>
      <c r="I58" s="14">
        <v>0</v>
      </c>
      <c r="J58" s="15" t="s">
        <v>73</v>
      </c>
    </row>
    <row r="59" spans="1:10" x14ac:dyDescent="0.25">
      <c r="A59" s="8">
        <v>57</v>
      </c>
      <c r="B59" s="9" t="s">
        <v>43</v>
      </c>
      <c r="C59" s="18">
        <v>3</v>
      </c>
      <c r="D59" s="19">
        <v>4</v>
      </c>
      <c r="E59" s="19">
        <v>2.5</v>
      </c>
      <c r="F59" s="10">
        <v>3224</v>
      </c>
      <c r="G59" s="20">
        <v>374900</v>
      </c>
      <c r="H59" s="11" t="s">
        <v>56</v>
      </c>
      <c r="I59" s="14">
        <v>5</v>
      </c>
      <c r="J59" s="15" t="s">
        <v>56</v>
      </c>
    </row>
    <row r="60" spans="1:10" x14ac:dyDescent="0.25">
      <c r="A60" s="8">
        <v>58</v>
      </c>
      <c r="B60" s="9" t="s">
        <v>43</v>
      </c>
      <c r="C60" s="18">
        <v>3</v>
      </c>
      <c r="D60" s="19">
        <v>4</v>
      </c>
      <c r="E60" s="19">
        <v>2.5</v>
      </c>
      <c r="F60" s="10">
        <v>2294</v>
      </c>
      <c r="G60" s="20">
        <v>299950</v>
      </c>
      <c r="H60" s="11" t="s">
        <v>63</v>
      </c>
      <c r="I60" s="14">
        <v>0</v>
      </c>
      <c r="J60" s="15" t="s">
        <v>73</v>
      </c>
    </row>
    <row r="61" spans="1:10" x14ac:dyDescent="0.25">
      <c r="A61" s="8">
        <v>59</v>
      </c>
      <c r="B61" s="9" t="s">
        <v>49</v>
      </c>
      <c r="C61" s="18">
        <v>4</v>
      </c>
      <c r="D61" s="19">
        <v>4</v>
      </c>
      <c r="E61" s="19">
        <v>2</v>
      </c>
      <c r="F61" s="10">
        <v>4270</v>
      </c>
      <c r="G61" s="20">
        <v>189950</v>
      </c>
      <c r="H61" s="11" t="s">
        <v>51</v>
      </c>
      <c r="I61" s="14">
        <v>3</v>
      </c>
      <c r="J61" s="15" t="s">
        <v>51</v>
      </c>
    </row>
    <row r="62" spans="1:10" x14ac:dyDescent="0.25">
      <c r="A62" s="8">
        <v>60</v>
      </c>
      <c r="B62" s="9" t="s">
        <v>52</v>
      </c>
      <c r="C62" s="18">
        <v>1</v>
      </c>
      <c r="D62" s="19">
        <v>3</v>
      </c>
      <c r="E62" s="19">
        <v>2</v>
      </c>
      <c r="F62" s="10">
        <v>2432</v>
      </c>
      <c r="G62" s="20">
        <v>195950</v>
      </c>
      <c r="H62" s="11" t="s">
        <v>60</v>
      </c>
      <c r="I62" s="14">
        <v>0</v>
      </c>
      <c r="J62" s="15" t="s">
        <v>73</v>
      </c>
    </row>
    <row r="63" spans="1:10" x14ac:dyDescent="0.25">
      <c r="A63" s="8">
        <v>61</v>
      </c>
      <c r="B63" s="9" t="s">
        <v>46</v>
      </c>
      <c r="C63" s="18">
        <v>2</v>
      </c>
      <c r="D63" s="19">
        <v>4</v>
      </c>
      <c r="E63" s="19">
        <v>2.5</v>
      </c>
      <c r="F63" s="10">
        <v>3162</v>
      </c>
      <c r="G63" s="20">
        <v>695000</v>
      </c>
      <c r="H63" s="11" t="s">
        <v>53</v>
      </c>
      <c r="I63" s="14">
        <v>4</v>
      </c>
      <c r="J63" s="15" t="s">
        <v>53</v>
      </c>
    </row>
    <row r="64" spans="1:10" x14ac:dyDescent="0.25">
      <c r="A64" s="8">
        <v>62</v>
      </c>
      <c r="B64" s="9" t="s">
        <v>49</v>
      </c>
      <c r="C64" s="18">
        <v>4</v>
      </c>
      <c r="D64" s="19">
        <v>4</v>
      </c>
      <c r="E64" s="19">
        <v>3.5</v>
      </c>
      <c r="F64" s="10">
        <v>4005</v>
      </c>
      <c r="G64" s="20">
        <v>299950</v>
      </c>
      <c r="H64" s="11" t="s">
        <v>44</v>
      </c>
      <c r="I64" s="14">
        <v>1</v>
      </c>
      <c r="J64" s="15" t="s">
        <v>44</v>
      </c>
    </row>
    <row r="65" spans="1:10" x14ac:dyDescent="0.25">
      <c r="A65" s="8">
        <v>63</v>
      </c>
      <c r="B65" s="9" t="s">
        <v>46</v>
      </c>
      <c r="C65" s="18">
        <v>2</v>
      </c>
      <c r="D65" s="19">
        <v>5</v>
      </c>
      <c r="E65" s="19">
        <v>4</v>
      </c>
      <c r="F65" s="10">
        <v>3624</v>
      </c>
      <c r="G65" s="20">
        <v>524950</v>
      </c>
      <c r="H65" s="11" t="s">
        <v>51</v>
      </c>
      <c r="I65" s="14">
        <v>3</v>
      </c>
      <c r="J65" s="15" t="s">
        <v>51</v>
      </c>
    </row>
    <row r="66" spans="1:10" x14ac:dyDescent="0.25">
      <c r="A66" s="8">
        <v>64</v>
      </c>
      <c r="B66" s="9" t="s">
        <v>49</v>
      </c>
      <c r="C66" s="18">
        <v>4</v>
      </c>
      <c r="D66" s="19">
        <v>5</v>
      </c>
      <c r="E66" s="19">
        <v>3.5</v>
      </c>
      <c r="F66" s="10">
        <v>4023</v>
      </c>
      <c r="G66" s="20">
        <v>245000</v>
      </c>
      <c r="H66" s="11" t="s">
        <v>56</v>
      </c>
      <c r="I66" s="14">
        <v>5</v>
      </c>
      <c r="J66" s="15" t="s">
        <v>56</v>
      </c>
    </row>
    <row r="67" spans="1:10" x14ac:dyDescent="0.25">
      <c r="A67" s="8">
        <v>65</v>
      </c>
      <c r="B67" s="9" t="s">
        <v>43</v>
      </c>
      <c r="C67" s="18">
        <v>3</v>
      </c>
      <c r="D67" s="19">
        <v>4</v>
      </c>
      <c r="E67" s="19">
        <v>3.5</v>
      </c>
      <c r="F67" s="10">
        <v>2932</v>
      </c>
      <c r="G67" s="20">
        <v>399000</v>
      </c>
      <c r="H67" s="11" t="s">
        <v>61</v>
      </c>
      <c r="I67" s="14">
        <v>0</v>
      </c>
      <c r="J67" s="15" t="s">
        <v>73</v>
      </c>
    </row>
    <row r="68" spans="1:10" x14ac:dyDescent="0.25">
      <c r="A68" s="8">
        <v>66</v>
      </c>
      <c r="B68" s="9" t="s">
        <v>43</v>
      </c>
      <c r="C68" s="18">
        <v>3</v>
      </c>
      <c r="D68" s="19">
        <v>4</v>
      </c>
      <c r="E68" s="19">
        <v>2.5</v>
      </c>
      <c r="F68" s="10">
        <v>2388</v>
      </c>
      <c r="G68" s="20">
        <v>329500</v>
      </c>
      <c r="H68" s="11" t="s">
        <v>51</v>
      </c>
      <c r="I68" s="14">
        <v>3</v>
      </c>
      <c r="J68" s="15" t="s">
        <v>51</v>
      </c>
    </row>
    <row r="69" spans="1:10" x14ac:dyDescent="0.25">
      <c r="A69" s="8">
        <v>67</v>
      </c>
      <c r="B69" s="9" t="s">
        <v>49</v>
      </c>
      <c r="C69" s="18">
        <v>4</v>
      </c>
      <c r="D69" s="19">
        <v>3</v>
      </c>
      <c r="E69" s="19">
        <v>2</v>
      </c>
      <c r="F69" s="10">
        <v>1847</v>
      </c>
      <c r="G69" s="20">
        <v>170400</v>
      </c>
      <c r="H69" s="11" t="s">
        <v>45</v>
      </c>
      <c r="I69" s="14">
        <v>2</v>
      </c>
      <c r="J69" s="15" t="s">
        <v>45</v>
      </c>
    </row>
    <row r="70" spans="1:10" x14ac:dyDescent="0.25">
      <c r="A70" s="8">
        <v>68</v>
      </c>
      <c r="B70" s="9" t="s">
        <v>43</v>
      </c>
      <c r="C70" s="18">
        <v>3</v>
      </c>
      <c r="D70" s="19">
        <v>5</v>
      </c>
      <c r="E70" s="19">
        <v>3</v>
      </c>
      <c r="F70" s="10">
        <v>4056</v>
      </c>
      <c r="G70" s="20">
        <v>475000</v>
      </c>
      <c r="H70" s="11" t="s">
        <v>56</v>
      </c>
      <c r="I70" s="14">
        <v>5</v>
      </c>
      <c r="J70" s="15" t="s">
        <v>56</v>
      </c>
    </row>
    <row r="71" spans="1:10" x14ac:dyDescent="0.25">
      <c r="A71" s="8">
        <v>69</v>
      </c>
      <c r="B71" s="9" t="s">
        <v>43</v>
      </c>
      <c r="C71" s="18">
        <v>3</v>
      </c>
      <c r="D71" s="19">
        <v>4</v>
      </c>
      <c r="E71" s="19">
        <v>2.5</v>
      </c>
      <c r="F71" s="10">
        <v>2474</v>
      </c>
      <c r="G71" s="20">
        <v>314500</v>
      </c>
      <c r="H71" s="11" t="s">
        <v>64</v>
      </c>
      <c r="I71" s="14">
        <v>0</v>
      </c>
      <c r="J71" s="15" t="s">
        <v>73</v>
      </c>
    </row>
    <row r="72" spans="1:10" x14ac:dyDescent="0.25">
      <c r="A72" s="8">
        <v>70</v>
      </c>
      <c r="B72" s="9" t="s">
        <v>52</v>
      </c>
      <c r="C72" s="18">
        <v>1</v>
      </c>
      <c r="D72" s="19">
        <v>3</v>
      </c>
      <c r="E72" s="19">
        <v>2.5</v>
      </c>
      <c r="F72" s="10">
        <v>1545</v>
      </c>
      <c r="G72" s="20">
        <v>135000</v>
      </c>
      <c r="H72" s="11" t="s">
        <v>44</v>
      </c>
      <c r="I72" s="14">
        <v>1</v>
      </c>
      <c r="J72" s="15" t="s">
        <v>44</v>
      </c>
    </row>
    <row r="73" spans="1:10" x14ac:dyDescent="0.25">
      <c r="A73" s="8">
        <v>71</v>
      </c>
      <c r="B73" s="9" t="s">
        <v>46</v>
      </c>
      <c r="C73" s="18">
        <v>2</v>
      </c>
      <c r="D73" s="19">
        <v>3</v>
      </c>
      <c r="E73" s="19">
        <v>2</v>
      </c>
      <c r="F73" s="10">
        <v>2841</v>
      </c>
      <c r="G73" s="20">
        <v>545500</v>
      </c>
      <c r="H73" s="11" t="s">
        <v>44</v>
      </c>
      <c r="I73" s="14">
        <v>1</v>
      </c>
      <c r="J73" s="15" t="s">
        <v>44</v>
      </c>
    </row>
    <row r="74" spans="1:10" x14ac:dyDescent="0.25">
      <c r="A74" s="8">
        <v>72</v>
      </c>
      <c r="B74" s="9" t="s">
        <v>49</v>
      </c>
      <c r="C74" s="18">
        <v>4</v>
      </c>
      <c r="D74" s="19">
        <v>3</v>
      </c>
      <c r="E74" s="19">
        <v>1.5</v>
      </c>
      <c r="F74" s="10">
        <v>1598</v>
      </c>
      <c r="G74" s="20">
        <v>199950</v>
      </c>
      <c r="H74" s="11" t="s">
        <v>45</v>
      </c>
      <c r="I74" s="14">
        <v>2</v>
      </c>
      <c r="J74" s="15" t="s">
        <v>45</v>
      </c>
    </row>
    <row r="75" spans="1:10" x14ac:dyDescent="0.25">
      <c r="A75" s="8">
        <v>73</v>
      </c>
      <c r="B75" s="9" t="s">
        <v>43</v>
      </c>
      <c r="C75" s="18">
        <v>3</v>
      </c>
      <c r="D75" s="19">
        <v>4</v>
      </c>
      <c r="E75" s="19">
        <v>2.5</v>
      </c>
      <c r="F75" s="10">
        <v>2080</v>
      </c>
      <c r="G75" s="20">
        <v>305000</v>
      </c>
      <c r="H75" s="11" t="s">
        <v>51</v>
      </c>
      <c r="I75" s="14">
        <v>3</v>
      </c>
      <c r="J75" s="15" t="s">
        <v>51</v>
      </c>
    </row>
    <row r="76" spans="1:10" x14ac:dyDescent="0.25">
      <c r="A76" s="8">
        <v>74</v>
      </c>
      <c r="B76" s="9" t="s">
        <v>43</v>
      </c>
      <c r="C76" s="18">
        <v>3</v>
      </c>
      <c r="D76" s="19">
        <v>5</v>
      </c>
      <c r="E76" s="19">
        <v>3</v>
      </c>
      <c r="F76" s="10">
        <v>3331</v>
      </c>
      <c r="G76" s="20">
        <v>279500</v>
      </c>
      <c r="H76" s="11" t="s">
        <v>44</v>
      </c>
      <c r="I76" s="14">
        <v>1</v>
      </c>
      <c r="J76" s="15" t="s">
        <v>44</v>
      </c>
    </row>
    <row r="77" spans="1:10" x14ac:dyDescent="0.25">
      <c r="A77" s="8">
        <v>75</v>
      </c>
      <c r="B77" s="9" t="s">
        <v>49</v>
      </c>
      <c r="C77" s="18">
        <v>4</v>
      </c>
      <c r="D77" s="19">
        <v>4</v>
      </c>
      <c r="E77" s="19">
        <v>3</v>
      </c>
      <c r="F77" s="10">
        <v>3194</v>
      </c>
      <c r="G77" s="20">
        <v>190000</v>
      </c>
      <c r="H77" s="11" t="s">
        <v>44</v>
      </c>
      <c r="I77" s="14">
        <v>1</v>
      </c>
      <c r="J77" s="15" t="s">
        <v>44</v>
      </c>
    </row>
    <row r="78" spans="1:10" x14ac:dyDescent="0.25">
      <c r="A78" s="8">
        <v>76</v>
      </c>
      <c r="B78" s="9" t="s">
        <v>43</v>
      </c>
      <c r="C78" s="18">
        <v>3</v>
      </c>
      <c r="D78" s="19">
        <v>4</v>
      </c>
      <c r="E78" s="19">
        <v>3</v>
      </c>
      <c r="F78" s="10">
        <v>2816</v>
      </c>
      <c r="G78" s="20">
        <v>279950</v>
      </c>
      <c r="H78" s="11" t="s">
        <v>44</v>
      </c>
      <c r="I78" s="14">
        <v>1</v>
      </c>
      <c r="J78" s="15" t="s">
        <v>44</v>
      </c>
    </row>
    <row r="79" spans="1:10" x14ac:dyDescent="0.25">
      <c r="A79" s="8">
        <v>77</v>
      </c>
      <c r="B79" s="9" t="s">
        <v>43</v>
      </c>
      <c r="C79" s="18">
        <v>3</v>
      </c>
      <c r="D79" s="19">
        <v>6</v>
      </c>
      <c r="E79" s="19">
        <v>4.5</v>
      </c>
      <c r="F79" s="10">
        <v>4024</v>
      </c>
      <c r="G79" s="20">
        <v>649950</v>
      </c>
      <c r="H79" s="11" t="s">
        <v>53</v>
      </c>
      <c r="I79" s="14">
        <v>4</v>
      </c>
      <c r="J79" s="15" t="s">
        <v>53</v>
      </c>
    </row>
    <row r="80" spans="1:10" x14ac:dyDescent="0.25">
      <c r="A80" s="8">
        <v>78</v>
      </c>
      <c r="B80" s="9" t="s">
        <v>43</v>
      </c>
      <c r="C80" s="18">
        <v>3</v>
      </c>
      <c r="D80" s="19">
        <v>5</v>
      </c>
      <c r="E80" s="19">
        <v>2.5</v>
      </c>
      <c r="F80" s="10">
        <v>3036</v>
      </c>
      <c r="G80" s="20">
        <v>289900</v>
      </c>
      <c r="H80" s="11" t="s">
        <v>44</v>
      </c>
      <c r="I80" s="14">
        <v>1</v>
      </c>
      <c r="J80" s="15" t="s">
        <v>44</v>
      </c>
    </row>
    <row r="81" spans="1:10" x14ac:dyDescent="0.25">
      <c r="A81" s="8">
        <v>79</v>
      </c>
      <c r="B81" s="9" t="s">
        <v>43</v>
      </c>
      <c r="C81" s="18">
        <v>3</v>
      </c>
      <c r="D81" s="19">
        <v>4</v>
      </c>
      <c r="E81" s="19">
        <v>2.5</v>
      </c>
      <c r="F81" s="10">
        <v>2750</v>
      </c>
      <c r="G81" s="20">
        <v>369500</v>
      </c>
      <c r="H81" s="11" t="s">
        <v>44</v>
      </c>
      <c r="I81" s="14">
        <v>1</v>
      </c>
      <c r="J81" s="15" t="s">
        <v>44</v>
      </c>
    </row>
    <row r="82" spans="1:10" x14ac:dyDescent="0.25">
      <c r="A82" s="8">
        <v>80</v>
      </c>
      <c r="B82" s="9" t="s">
        <v>52</v>
      </c>
      <c r="C82" s="18">
        <v>1</v>
      </c>
      <c r="D82" s="19">
        <v>3</v>
      </c>
      <c r="E82" s="19">
        <v>2</v>
      </c>
      <c r="F82" s="10">
        <v>1259</v>
      </c>
      <c r="G82" s="20">
        <v>199950</v>
      </c>
      <c r="H82" s="11" t="s">
        <v>51</v>
      </c>
      <c r="I82" s="14">
        <v>3</v>
      </c>
      <c r="J82" s="15" t="s">
        <v>51</v>
      </c>
    </row>
    <row r="83" spans="1:10" x14ac:dyDescent="0.25">
      <c r="A83" s="8">
        <v>81</v>
      </c>
      <c r="B83" s="9" t="s">
        <v>52</v>
      </c>
      <c r="C83" s="18">
        <v>1</v>
      </c>
      <c r="D83" s="19">
        <v>4</v>
      </c>
      <c r="E83" s="19">
        <v>2.5</v>
      </c>
      <c r="F83" s="10">
        <v>1294</v>
      </c>
      <c r="G83" s="20">
        <v>199950</v>
      </c>
      <c r="H83" s="11" t="s">
        <v>63</v>
      </c>
      <c r="I83" s="14">
        <v>0</v>
      </c>
      <c r="J83" s="15" t="s">
        <v>73</v>
      </c>
    </row>
    <row r="84" spans="1:10" x14ac:dyDescent="0.25">
      <c r="A84" s="8">
        <v>82</v>
      </c>
      <c r="B84" s="9" t="s">
        <v>43</v>
      </c>
      <c r="C84" s="18">
        <v>3</v>
      </c>
      <c r="D84" s="19">
        <v>3</v>
      </c>
      <c r="E84" s="19">
        <v>2.5</v>
      </c>
      <c r="F84" s="10">
        <v>2264</v>
      </c>
      <c r="G84" s="20">
        <v>249900</v>
      </c>
      <c r="H84" s="11" t="s">
        <v>56</v>
      </c>
      <c r="I84" s="14">
        <v>5</v>
      </c>
      <c r="J84" s="15" t="s">
        <v>56</v>
      </c>
    </row>
    <row r="85" spans="1:10" x14ac:dyDescent="0.25">
      <c r="A85" s="8">
        <v>83</v>
      </c>
      <c r="B85" s="9" t="s">
        <v>52</v>
      </c>
      <c r="C85" s="18">
        <v>1</v>
      </c>
      <c r="D85" s="19">
        <v>4</v>
      </c>
      <c r="E85" s="19">
        <v>2.5</v>
      </c>
      <c r="F85" s="10">
        <v>1806</v>
      </c>
      <c r="G85" s="20">
        <v>129980</v>
      </c>
      <c r="H85" s="11" t="s">
        <v>56</v>
      </c>
      <c r="I85" s="14">
        <v>5</v>
      </c>
      <c r="J85" s="15" t="s">
        <v>56</v>
      </c>
    </row>
    <row r="86" spans="1:10" x14ac:dyDescent="0.25">
      <c r="A86" s="8">
        <v>84</v>
      </c>
      <c r="B86" s="9" t="s">
        <v>43</v>
      </c>
      <c r="C86" s="18">
        <v>3</v>
      </c>
      <c r="D86" s="19">
        <v>3</v>
      </c>
      <c r="E86" s="19">
        <v>2</v>
      </c>
      <c r="F86" s="10">
        <v>1569</v>
      </c>
      <c r="G86" s="20">
        <v>239950</v>
      </c>
      <c r="H86" s="11" t="s">
        <v>65</v>
      </c>
      <c r="I86" s="14">
        <v>0</v>
      </c>
      <c r="J86" s="15" t="s">
        <v>73</v>
      </c>
    </row>
    <row r="87" spans="1:10" x14ac:dyDescent="0.25">
      <c r="A87" s="8">
        <v>85</v>
      </c>
      <c r="B87" s="9" t="s">
        <v>43</v>
      </c>
      <c r="C87" s="18">
        <v>3</v>
      </c>
      <c r="D87" s="19">
        <v>5</v>
      </c>
      <c r="E87" s="19">
        <v>3</v>
      </c>
      <c r="F87" s="10">
        <v>3331</v>
      </c>
      <c r="G87" s="20">
        <v>279500</v>
      </c>
      <c r="H87" s="11" t="s">
        <v>44</v>
      </c>
      <c r="I87" s="14">
        <v>1</v>
      </c>
      <c r="J87" s="15" t="s">
        <v>44</v>
      </c>
    </row>
    <row r="88" spans="1:10" x14ac:dyDescent="0.25">
      <c r="A88" s="8">
        <v>86</v>
      </c>
      <c r="B88" s="9" t="s">
        <v>46</v>
      </c>
      <c r="C88" s="18">
        <v>2</v>
      </c>
      <c r="D88" s="19">
        <v>5</v>
      </c>
      <c r="E88" s="19">
        <v>3.5</v>
      </c>
      <c r="F88" s="10">
        <v>4364</v>
      </c>
      <c r="G88" s="20">
        <v>499000</v>
      </c>
      <c r="H88" s="11" t="s">
        <v>51</v>
      </c>
      <c r="I88" s="14">
        <v>3</v>
      </c>
      <c r="J88" s="15" t="s">
        <v>51</v>
      </c>
    </row>
    <row r="89" spans="1:10" x14ac:dyDescent="0.25">
      <c r="A89" s="8">
        <v>87</v>
      </c>
      <c r="B89" s="9" t="s">
        <v>52</v>
      </c>
      <c r="C89" s="18">
        <v>1</v>
      </c>
      <c r="D89" s="19">
        <v>4</v>
      </c>
      <c r="E89" s="19">
        <v>2.5</v>
      </c>
      <c r="F89" s="10">
        <v>2000</v>
      </c>
      <c r="G89" s="20">
        <v>214950</v>
      </c>
      <c r="H89" s="11" t="s">
        <v>45</v>
      </c>
      <c r="I89" s="14">
        <v>2</v>
      </c>
      <c r="J89" s="15" t="s">
        <v>45</v>
      </c>
    </row>
    <row r="90" spans="1:10" x14ac:dyDescent="0.25">
      <c r="A90" s="8">
        <v>88</v>
      </c>
      <c r="B90" s="9" t="s">
        <v>52</v>
      </c>
      <c r="C90" s="18">
        <v>1</v>
      </c>
      <c r="D90" s="19">
        <v>4</v>
      </c>
      <c r="E90" s="19">
        <v>2.5</v>
      </c>
      <c r="F90" s="10">
        <v>2458</v>
      </c>
      <c r="G90" s="20">
        <v>225000</v>
      </c>
      <c r="H90" s="11" t="s">
        <v>62</v>
      </c>
      <c r="I90" s="14">
        <v>0</v>
      </c>
      <c r="J90" s="15" t="s">
        <v>73</v>
      </c>
    </row>
    <row r="91" spans="1:10" x14ac:dyDescent="0.25">
      <c r="A91" s="8">
        <v>89</v>
      </c>
      <c r="B91" s="9" t="s">
        <v>49</v>
      </c>
      <c r="C91" s="18">
        <v>4</v>
      </c>
      <c r="D91" s="19">
        <v>4</v>
      </c>
      <c r="E91" s="19">
        <v>3.5</v>
      </c>
      <c r="F91" s="10">
        <v>3500</v>
      </c>
      <c r="G91" s="20">
        <v>249950</v>
      </c>
      <c r="H91" s="11" t="s">
        <v>44</v>
      </c>
      <c r="I91" s="14">
        <v>1</v>
      </c>
      <c r="J91" s="15" t="s">
        <v>44</v>
      </c>
    </row>
    <row r="92" spans="1:10" x14ac:dyDescent="0.25">
      <c r="A92" s="8">
        <v>90</v>
      </c>
      <c r="B92" s="9" t="s">
        <v>49</v>
      </c>
      <c r="C92" s="18">
        <v>4</v>
      </c>
      <c r="D92" s="19">
        <v>3</v>
      </c>
      <c r="E92" s="19">
        <v>2.5</v>
      </c>
      <c r="F92" s="10">
        <v>2864</v>
      </c>
      <c r="G92" s="20">
        <v>199950</v>
      </c>
      <c r="H92" s="11" t="s">
        <v>44</v>
      </c>
      <c r="I92" s="14">
        <v>1</v>
      </c>
      <c r="J92" s="15" t="s">
        <v>44</v>
      </c>
    </row>
    <row r="93" spans="1:10" x14ac:dyDescent="0.25">
      <c r="A93" s="8">
        <v>91</v>
      </c>
      <c r="B93" s="9" t="s">
        <v>43</v>
      </c>
      <c r="C93" s="18">
        <v>3</v>
      </c>
      <c r="D93" s="19">
        <v>4</v>
      </c>
      <c r="E93" s="19">
        <v>4</v>
      </c>
      <c r="F93" s="10">
        <v>3228</v>
      </c>
      <c r="G93" s="20">
        <v>519000</v>
      </c>
      <c r="H93" s="11" t="s">
        <v>59</v>
      </c>
      <c r="I93" s="14">
        <v>0</v>
      </c>
      <c r="J93" s="15" t="s">
        <v>73</v>
      </c>
    </row>
    <row r="94" spans="1:10" x14ac:dyDescent="0.25">
      <c r="A94" s="8">
        <v>92</v>
      </c>
      <c r="B94" s="9" t="s">
        <v>49</v>
      </c>
      <c r="C94" s="18">
        <v>4</v>
      </c>
      <c r="D94" s="19">
        <v>4</v>
      </c>
      <c r="E94" s="19">
        <v>2.5</v>
      </c>
      <c r="F94" s="10">
        <v>2825</v>
      </c>
      <c r="G94" s="20">
        <v>338750</v>
      </c>
      <c r="H94" s="11" t="s">
        <v>63</v>
      </c>
      <c r="I94" s="14">
        <v>0</v>
      </c>
      <c r="J94" s="15" t="s">
        <v>73</v>
      </c>
    </row>
    <row r="95" spans="1:10" x14ac:dyDescent="0.25">
      <c r="A95" s="8">
        <v>93</v>
      </c>
      <c r="B95" s="9" t="s">
        <v>43</v>
      </c>
      <c r="C95" s="18">
        <v>3</v>
      </c>
      <c r="D95" s="19">
        <v>4</v>
      </c>
      <c r="E95" s="19">
        <v>2.5</v>
      </c>
      <c r="F95" s="10">
        <v>1664</v>
      </c>
      <c r="G95" s="20">
        <v>275000</v>
      </c>
      <c r="H95" s="11" t="s">
        <v>44</v>
      </c>
      <c r="I95" s="14">
        <v>1</v>
      </c>
      <c r="J95" s="15" t="s">
        <v>44</v>
      </c>
    </row>
    <row r="96" spans="1:10" x14ac:dyDescent="0.25">
      <c r="A96" s="8">
        <v>94</v>
      </c>
      <c r="B96" s="9" t="s">
        <v>43</v>
      </c>
      <c r="C96" s="18">
        <v>3</v>
      </c>
      <c r="D96" s="19">
        <v>5</v>
      </c>
      <c r="E96" s="19">
        <v>4</v>
      </c>
      <c r="F96" s="10">
        <v>3500</v>
      </c>
      <c r="G96" s="20">
        <v>399900</v>
      </c>
      <c r="H96" s="11" t="s">
        <v>44</v>
      </c>
      <c r="I96" s="14">
        <v>1</v>
      </c>
      <c r="J96" s="15" t="s">
        <v>44</v>
      </c>
    </row>
    <row r="97" spans="1:10" x14ac:dyDescent="0.25">
      <c r="A97" s="8">
        <v>95</v>
      </c>
      <c r="B97" s="9" t="s">
        <v>43</v>
      </c>
      <c r="C97" s="18">
        <v>3</v>
      </c>
      <c r="D97" s="19">
        <v>4</v>
      </c>
      <c r="E97" s="19">
        <v>2.5</v>
      </c>
      <c r="F97" s="10">
        <v>2950</v>
      </c>
      <c r="G97" s="20">
        <v>319900</v>
      </c>
      <c r="H97" s="11" t="s">
        <v>45</v>
      </c>
      <c r="I97" s="14">
        <v>2</v>
      </c>
      <c r="J97" s="15" t="s">
        <v>45</v>
      </c>
    </row>
    <row r="98" spans="1:10" x14ac:dyDescent="0.25">
      <c r="A98" s="8">
        <v>96</v>
      </c>
      <c r="B98" s="9" t="s">
        <v>49</v>
      </c>
      <c r="C98" s="18">
        <v>4</v>
      </c>
      <c r="D98" s="19">
        <v>4</v>
      </c>
      <c r="E98" s="19">
        <v>4.5</v>
      </c>
      <c r="F98" s="10">
        <v>2204</v>
      </c>
      <c r="G98" s="20">
        <v>198000</v>
      </c>
      <c r="H98" s="11" t="s">
        <v>44</v>
      </c>
      <c r="I98" s="14">
        <v>1</v>
      </c>
      <c r="J98" s="15" t="s">
        <v>44</v>
      </c>
    </row>
    <row r="99" spans="1:10" x14ac:dyDescent="0.25">
      <c r="A99" s="8">
        <v>97</v>
      </c>
      <c r="B99" s="9" t="s">
        <v>46</v>
      </c>
      <c r="C99" s="18">
        <v>2</v>
      </c>
      <c r="D99" s="19">
        <v>4</v>
      </c>
      <c r="E99" s="19">
        <v>3.5</v>
      </c>
      <c r="F99" s="10">
        <v>2489</v>
      </c>
      <c r="G99" s="20">
        <v>439000</v>
      </c>
      <c r="H99" s="11" t="s">
        <v>47</v>
      </c>
      <c r="I99" s="14">
        <v>0</v>
      </c>
      <c r="J99" s="15" t="s">
        <v>73</v>
      </c>
    </row>
    <row r="100" spans="1:10" x14ac:dyDescent="0.25">
      <c r="A100" s="8">
        <v>98</v>
      </c>
      <c r="B100" s="9" t="s">
        <v>43</v>
      </c>
      <c r="C100" s="18">
        <v>3</v>
      </c>
      <c r="D100" s="19">
        <v>3</v>
      </c>
      <c r="E100" s="19">
        <v>2.5</v>
      </c>
      <c r="F100" s="10">
        <v>1872</v>
      </c>
      <c r="G100" s="20">
        <v>229000</v>
      </c>
      <c r="H100" s="11" t="s">
        <v>66</v>
      </c>
      <c r="I100" s="14">
        <v>0</v>
      </c>
      <c r="J100" s="15" t="s">
        <v>73</v>
      </c>
    </row>
    <row r="101" spans="1:10" x14ac:dyDescent="0.25">
      <c r="A101" s="8">
        <v>99</v>
      </c>
      <c r="B101" s="9" t="s">
        <v>49</v>
      </c>
      <c r="C101" s="18">
        <v>4</v>
      </c>
      <c r="D101" s="19">
        <v>4</v>
      </c>
      <c r="E101" s="19">
        <v>3</v>
      </c>
      <c r="F101" s="10">
        <v>2681</v>
      </c>
      <c r="G101" s="20">
        <v>250000</v>
      </c>
      <c r="H101" s="11" t="s">
        <v>44</v>
      </c>
      <c r="I101" s="14">
        <v>1</v>
      </c>
      <c r="J101" s="15" t="s">
        <v>44</v>
      </c>
    </row>
    <row r="102" spans="1:10" x14ac:dyDescent="0.25">
      <c r="A102" s="8">
        <v>100</v>
      </c>
      <c r="B102" s="9" t="s">
        <v>43</v>
      </c>
      <c r="C102" s="18">
        <v>3</v>
      </c>
      <c r="D102" s="19">
        <v>4</v>
      </c>
      <c r="E102" s="19">
        <v>2.5</v>
      </c>
      <c r="F102" s="10">
        <v>2515</v>
      </c>
      <c r="G102" s="20">
        <v>325000</v>
      </c>
      <c r="H102" s="11" t="s">
        <v>53</v>
      </c>
      <c r="I102" s="14">
        <v>4</v>
      </c>
      <c r="J102" s="15" t="s">
        <v>53</v>
      </c>
    </row>
    <row r="103" spans="1:10" x14ac:dyDescent="0.25">
      <c r="A103" s="8">
        <v>101</v>
      </c>
      <c r="B103" s="9" t="s">
        <v>46</v>
      </c>
      <c r="C103" s="18">
        <v>2</v>
      </c>
      <c r="D103" s="19">
        <v>2</v>
      </c>
      <c r="E103" s="19">
        <v>1</v>
      </c>
      <c r="F103" s="10">
        <v>1008</v>
      </c>
      <c r="G103" s="20">
        <v>799000</v>
      </c>
      <c r="H103" s="11" t="s">
        <v>44</v>
      </c>
      <c r="I103" s="14">
        <v>1</v>
      </c>
      <c r="J103" s="15" t="s">
        <v>44</v>
      </c>
    </row>
    <row r="104" spans="1:10" x14ac:dyDescent="0.25">
      <c r="A104" s="8">
        <v>102</v>
      </c>
      <c r="B104" s="9" t="s">
        <v>52</v>
      </c>
      <c r="C104" s="18">
        <v>1</v>
      </c>
      <c r="D104" s="19">
        <v>4</v>
      </c>
      <c r="E104" s="19">
        <v>2.5</v>
      </c>
      <c r="F104" s="10">
        <v>1606</v>
      </c>
      <c r="G104" s="20">
        <v>219950</v>
      </c>
      <c r="H104" s="11" t="s">
        <v>45</v>
      </c>
      <c r="I104" s="14">
        <v>2</v>
      </c>
      <c r="J104" s="15" t="s">
        <v>45</v>
      </c>
    </row>
    <row r="105" spans="1:10" x14ac:dyDescent="0.25">
      <c r="A105" s="8">
        <v>103</v>
      </c>
      <c r="B105" s="9" t="s">
        <v>43</v>
      </c>
      <c r="C105" s="18">
        <v>3</v>
      </c>
      <c r="D105" s="19">
        <v>3</v>
      </c>
      <c r="E105" s="19">
        <v>2.5</v>
      </c>
      <c r="F105" s="10">
        <v>1871</v>
      </c>
      <c r="G105" s="20">
        <v>239750</v>
      </c>
      <c r="H105" s="11" t="s">
        <v>67</v>
      </c>
      <c r="I105" s="14">
        <v>0</v>
      </c>
      <c r="J105" s="15" t="s">
        <v>73</v>
      </c>
    </row>
    <row r="106" spans="1:10" x14ac:dyDescent="0.25">
      <c r="A106" s="8">
        <v>104</v>
      </c>
      <c r="B106" s="9" t="s">
        <v>43</v>
      </c>
      <c r="C106" s="18">
        <v>3</v>
      </c>
      <c r="D106" s="19">
        <v>4</v>
      </c>
      <c r="E106" s="19">
        <v>2.5</v>
      </c>
      <c r="F106" s="10">
        <v>2500</v>
      </c>
      <c r="G106" s="20">
        <v>279900</v>
      </c>
      <c r="H106" s="11" t="s">
        <v>68</v>
      </c>
      <c r="I106" s="14">
        <v>0</v>
      </c>
      <c r="J106" s="15" t="s">
        <v>73</v>
      </c>
    </row>
    <row r="107" spans="1:10" x14ac:dyDescent="0.25">
      <c r="A107" s="8">
        <v>105</v>
      </c>
      <c r="B107" s="9" t="s">
        <v>52</v>
      </c>
      <c r="C107" s="18">
        <v>1</v>
      </c>
      <c r="D107" s="19">
        <v>4</v>
      </c>
      <c r="E107" s="19">
        <v>3.5</v>
      </c>
      <c r="F107" s="10">
        <v>2273</v>
      </c>
      <c r="G107" s="20">
        <v>222500</v>
      </c>
      <c r="H107" s="11" t="s">
        <v>53</v>
      </c>
      <c r="I107" s="14">
        <v>4</v>
      </c>
      <c r="J107" s="15" t="s">
        <v>53</v>
      </c>
    </row>
    <row r="108" spans="1:10" x14ac:dyDescent="0.25">
      <c r="A108" s="8">
        <v>106</v>
      </c>
      <c r="B108" s="9" t="s">
        <v>49</v>
      </c>
      <c r="C108" s="18">
        <v>4</v>
      </c>
      <c r="D108" s="19">
        <v>4</v>
      </c>
      <c r="E108" s="19">
        <v>2.5</v>
      </c>
      <c r="F108" s="10">
        <v>2978</v>
      </c>
      <c r="G108" s="20">
        <v>299900</v>
      </c>
      <c r="H108" s="11" t="s">
        <v>45</v>
      </c>
      <c r="I108" s="14">
        <v>2</v>
      </c>
      <c r="J108" s="15" t="s">
        <v>45</v>
      </c>
    </row>
    <row r="109" spans="1:10" x14ac:dyDescent="0.25">
      <c r="A109" s="8">
        <v>107</v>
      </c>
      <c r="B109" s="9" t="s">
        <v>49</v>
      </c>
      <c r="C109" s="18">
        <v>4</v>
      </c>
      <c r="D109" s="19">
        <v>3</v>
      </c>
      <c r="E109" s="19">
        <v>2</v>
      </c>
      <c r="F109" s="10">
        <v>932</v>
      </c>
      <c r="G109" s="20">
        <v>99000</v>
      </c>
      <c r="H109" s="11" t="s">
        <v>61</v>
      </c>
      <c r="I109" s="14">
        <v>0</v>
      </c>
      <c r="J109" s="15" t="s">
        <v>73</v>
      </c>
    </row>
    <row r="110" spans="1:10" x14ac:dyDescent="0.25">
      <c r="A110" s="8">
        <v>108</v>
      </c>
      <c r="B110" s="9" t="s">
        <v>52</v>
      </c>
      <c r="C110" s="18">
        <v>1</v>
      </c>
      <c r="D110" s="19">
        <v>4</v>
      </c>
      <c r="E110" s="19">
        <v>3.5</v>
      </c>
      <c r="F110" s="10">
        <v>2242</v>
      </c>
      <c r="G110" s="20">
        <v>310000</v>
      </c>
      <c r="H110" s="11" t="s">
        <v>54</v>
      </c>
      <c r="I110" s="14">
        <v>0</v>
      </c>
      <c r="J110" s="15" t="s">
        <v>73</v>
      </c>
    </row>
    <row r="111" spans="1:10" x14ac:dyDescent="0.25">
      <c r="A111" s="8">
        <v>109</v>
      </c>
      <c r="B111" s="9" t="s">
        <v>43</v>
      </c>
      <c r="C111" s="18">
        <v>3</v>
      </c>
      <c r="D111" s="19">
        <v>4</v>
      </c>
      <c r="E111" s="19">
        <v>3.5</v>
      </c>
      <c r="F111" s="10">
        <v>3207</v>
      </c>
      <c r="G111" s="20">
        <v>684950</v>
      </c>
      <c r="H111" s="11" t="s">
        <v>51</v>
      </c>
      <c r="I111" s="14">
        <v>3</v>
      </c>
      <c r="J111" s="15" t="s">
        <v>51</v>
      </c>
    </row>
    <row r="112" spans="1:10" x14ac:dyDescent="0.25">
      <c r="A112" s="8">
        <v>110</v>
      </c>
      <c r="B112" s="9" t="s">
        <v>52</v>
      </c>
      <c r="C112" s="18">
        <v>1</v>
      </c>
      <c r="D112" s="19">
        <v>3</v>
      </c>
      <c r="E112" s="19">
        <v>2</v>
      </c>
      <c r="F112" s="10">
        <v>1246</v>
      </c>
      <c r="G112" s="20">
        <v>174900</v>
      </c>
      <c r="H112" s="11" t="s">
        <v>69</v>
      </c>
      <c r="I112" s="14">
        <v>0</v>
      </c>
      <c r="J112" s="15" t="s">
        <v>73</v>
      </c>
    </row>
    <row r="113" spans="1:10" x14ac:dyDescent="0.25">
      <c r="A113" s="8">
        <v>111</v>
      </c>
      <c r="B113" s="9" t="s">
        <v>49</v>
      </c>
      <c r="C113" s="18">
        <v>4</v>
      </c>
      <c r="D113" s="19">
        <v>3</v>
      </c>
      <c r="E113" s="19">
        <v>2.5</v>
      </c>
      <c r="F113" s="10">
        <v>2488</v>
      </c>
      <c r="G113" s="20">
        <v>259000</v>
      </c>
      <c r="H113" s="11" t="s">
        <v>44</v>
      </c>
      <c r="I113" s="14">
        <v>1</v>
      </c>
      <c r="J113" s="15" t="s">
        <v>44</v>
      </c>
    </row>
    <row r="114" spans="1:10" x14ac:dyDescent="0.25">
      <c r="A114" s="8">
        <v>112</v>
      </c>
      <c r="B114" s="9" t="s">
        <v>43</v>
      </c>
      <c r="C114" s="18">
        <v>3</v>
      </c>
      <c r="D114" s="19">
        <v>4</v>
      </c>
      <c r="E114" s="19">
        <v>2.5</v>
      </c>
      <c r="F114" s="10">
        <v>3000</v>
      </c>
      <c r="G114" s="20">
        <v>314950</v>
      </c>
      <c r="H114" s="11" t="s">
        <v>45</v>
      </c>
      <c r="I114" s="14">
        <v>2</v>
      </c>
      <c r="J114" s="15" t="s">
        <v>45</v>
      </c>
    </row>
    <row r="115" spans="1:10" x14ac:dyDescent="0.25">
      <c r="A115" s="8">
        <v>113</v>
      </c>
      <c r="B115" s="9" t="s">
        <v>43</v>
      </c>
      <c r="C115" s="18">
        <v>3</v>
      </c>
      <c r="D115" s="19">
        <v>5</v>
      </c>
      <c r="E115" s="19">
        <v>3.5</v>
      </c>
      <c r="F115" s="10">
        <v>3265</v>
      </c>
      <c r="G115" s="20">
        <v>599950</v>
      </c>
      <c r="H115" s="11" t="s">
        <v>51</v>
      </c>
      <c r="I115" s="14">
        <v>3</v>
      </c>
      <c r="J115" s="15" t="s">
        <v>51</v>
      </c>
    </row>
    <row r="116" spans="1:10" x14ac:dyDescent="0.25">
      <c r="A116" s="8">
        <v>114</v>
      </c>
      <c r="B116" s="9" t="s">
        <v>49</v>
      </c>
      <c r="C116" s="18">
        <v>4</v>
      </c>
      <c r="D116" s="19">
        <v>4</v>
      </c>
      <c r="E116" s="19">
        <v>2.5</v>
      </c>
      <c r="F116" s="10">
        <v>2224</v>
      </c>
      <c r="G116" s="20">
        <v>274900</v>
      </c>
      <c r="H116" s="11" t="s">
        <v>56</v>
      </c>
      <c r="I116" s="14">
        <v>5</v>
      </c>
      <c r="J116" s="15" t="s">
        <v>56</v>
      </c>
    </row>
    <row r="117" spans="1:10" x14ac:dyDescent="0.25">
      <c r="A117" s="8">
        <v>115</v>
      </c>
      <c r="B117" s="9" t="s">
        <v>49</v>
      </c>
      <c r="C117" s="18">
        <v>4</v>
      </c>
      <c r="D117" s="19">
        <v>2</v>
      </c>
      <c r="E117" s="19">
        <v>1</v>
      </c>
      <c r="F117" s="10">
        <v>1008</v>
      </c>
      <c r="G117" s="20">
        <v>99000</v>
      </c>
      <c r="H117" s="11" t="s">
        <v>44</v>
      </c>
      <c r="I117" s="14">
        <v>1</v>
      </c>
      <c r="J117" s="15" t="s">
        <v>44</v>
      </c>
    </row>
    <row r="118" spans="1:10" x14ac:dyDescent="0.25">
      <c r="A118" s="8">
        <v>116</v>
      </c>
      <c r="B118" s="9" t="s">
        <v>43</v>
      </c>
      <c r="C118" s="18">
        <v>3</v>
      </c>
      <c r="D118" s="19">
        <v>4</v>
      </c>
      <c r="E118" s="19">
        <v>2</v>
      </c>
      <c r="F118" s="10">
        <v>1900</v>
      </c>
      <c r="G118" s="20">
        <v>239700</v>
      </c>
      <c r="H118" s="11" t="s">
        <v>55</v>
      </c>
      <c r="I118" s="14">
        <v>0</v>
      </c>
      <c r="J118" s="15" t="s">
        <v>73</v>
      </c>
    </row>
    <row r="119" spans="1:10" x14ac:dyDescent="0.25">
      <c r="A119" s="8">
        <v>117</v>
      </c>
      <c r="B119" s="9" t="s">
        <v>43</v>
      </c>
      <c r="C119" s="18">
        <v>3</v>
      </c>
      <c r="D119" s="19">
        <v>4</v>
      </c>
      <c r="E119" s="19">
        <v>2.5</v>
      </c>
      <c r="F119" s="10">
        <v>2619</v>
      </c>
      <c r="G119" s="20">
        <v>299500</v>
      </c>
      <c r="H119" s="11" t="s">
        <v>70</v>
      </c>
      <c r="I119" s="14">
        <v>0</v>
      </c>
      <c r="J119" s="15" t="s">
        <v>73</v>
      </c>
    </row>
    <row r="120" spans="1:10" x14ac:dyDescent="0.25">
      <c r="A120" s="8">
        <v>118</v>
      </c>
      <c r="B120" s="9" t="s">
        <v>49</v>
      </c>
      <c r="C120" s="18">
        <v>4</v>
      </c>
      <c r="D120" s="19">
        <v>5</v>
      </c>
      <c r="E120" s="19">
        <v>3.5</v>
      </c>
      <c r="F120" s="10">
        <v>2265</v>
      </c>
      <c r="G120" s="20">
        <v>199950</v>
      </c>
      <c r="H120" s="11" t="s">
        <v>51</v>
      </c>
      <c r="I120" s="14">
        <v>3</v>
      </c>
      <c r="J120" s="15" t="s">
        <v>51</v>
      </c>
    </row>
    <row r="121" spans="1:10" x14ac:dyDescent="0.25">
      <c r="A121" s="8">
        <v>119</v>
      </c>
      <c r="B121" s="9" t="s">
        <v>52</v>
      </c>
      <c r="C121" s="18">
        <v>1</v>
      </c>
      <c r="D121" s="19">
        <v>3</v>
      </c>
      <c r="E121" s="19">
        <v>2</v>
      </c>
      <c r="F121" s="10">
        <v>1106</v>
      </c>
      <c r="G121" s="20">
        <v>114995</v>
      </c>
      <c r="H121" s="11" t="s">
        <v>44</v>
      </c>
      <c r="I121" s="14">
        <v>1</v>
      </c>
      <c r="J121" s="15" t="s">
        <v>44</v>
      </c>
    </row>
    <row r="122" spans="1:10" x14ac:dyDescent="0.25">
      <c r="A122" s="8">
        <v>120</v>
      </c>
      <c r="B122" s="9" t="s">
        <v>43</v>
      </c>
      <c r="C122" s="18">
        <v>3</v>
      </c>
      <c r="D122" s="19">
        <v>3</v>
      </c>
      <c r="E122" s="19">
        <v>2.5</v>
      </c>
      <c r="F122" s="10">
        <v>1964</v>
      </c>
      <c r="G122" s="20">
        <v>274900</v>
      </c>
      <c r="H122" s="11" t="s">
        <v>50</v>
      </c>
      <c r="I122" s="14">
        <v>0</v>
      </c>
      <c r="J122" s="15" t="s">
        <v>73</v>
      </c>
    </row>
    <row r="123" spans="1:10" x14ac:dyDescent="0.25">
      <c r="A123" s="8">
        <v>121</v>
      </c>
      <c r="B123" s="9" t="s">
        <v>49</v>
      </c>
      <c r="C123" s="18">
        <v>4</v>
      </c>
      <c r="D123" s="19">
        <v>3</v>
      </c>
      <c r="E123" s="19">
        <v>2.5</v>
      </c>
      <c r="F123" s="10">
        <v>3051</v>
      </c>
      <c r="G123" s="20">
        <v>4299950</v>
      </c>
      <c r="H123" s="11" t="s">
        <v>44</v>
      </c>
      <c r="I123" s="14">
        <v>1</v>
      </c>
      <c r="J123" s="15" t="s">
        <v>44</v>
      </c>
    </row>
    <row r="124" spans="1:10" x14ac:dyDescent="0.25">
      <c r="A124" s="8">
        <v>122</v>
      </c>
      <c r="B124" s="9" t="s">
        <v>43</v>
      </c>
      <c r="C124" s="18">
        <v>3</v>
      </c>
      <c r="D124" s="19">
        <v>4</v>
      </c>
      <c r="E124" s="19">
        <v>2.5</v>
      </c>
      <c r="F124" s="10">
        <v>3666</v>
      </c>
      <c r="G124" s="20">
        <v>459950</v>
      </c>
      <c r="H124" s="11" t="s">
        <v>71</v>
      </c>
      <c r="I124" s="14">
        <v>0</v>
      </c>
      <c r="J124" s="15" t="s">
        <v>73</v>
      </c>
    </row>
    <row r="125" spans="1:10" x14ac:dyDescent="0.25">
      <c r="A125" s="8">
        <v>123</v>
      </c>
      <c r="B125" s="9" t="s">
        <v>52</v>
      </c>
      <c r="C125" s="18">
        <v>1</v>
      </c>
      <c r="D125" s="19">
        <v>4</v>
      </c>
      <c r="E125" s="19">
        <v>3.5</v>
      </c>
      <c r="F125" s="10">
        <v>2036</v>
      </c>
      <c r="G125" s="20">
        <v>198000</v>
      </c>
      <c r="H125" s="11" t="s">
        <v>53</v>
      </c>
      <c r="I125" s="14">
        <v>4</v>
      </c>
      <c r="J125" s="15" t="s">
        <v>53</v>
      </c>
    </row>
    <row r="126" spans="1:10" x14ac:dyDescent="0.25">
      <c r="A126" s="8">
        <v>124</v>
      </c>
      <c r="B126" s="9" t="s">
        <v>43</v>
      </c>
      <c r="C126" s="18">
        <v>3</v>
      </c>
      <c r="D126" s="19">
        <v>5</v>
      </c>
      <c r="E126" s="19">
        <v>3.5</v>
      </c>
      <c r="F126" s="10">
        <v>3194</v>
      </c>
      <c r="G126" s="20">
        <v>690000</v>
      </c>
      <c r="H126" s="11" t="s">
        <v>44</v>
      </c>
      <c r="I126" s="14">
        <v>1</v>
      </c>
      <c r="J126" s="15" t="s">
        <v>44</v>
      </c>
    </row>
    <row r="127" spans="1:10" x14ac:dyDescent="0.25">
      <c r="A127" s="8">
        <v>125</v>
      </c>
      <c r="B127" s="9" t="s">
        <v>52</v>
      </c>
      <c r="C127" s="18">
        <v>1</v>
      </c>
      <c r="D127" s="19">
        <v>3</v>
      </c>
      <c r="E127" s="19">
        <v>2</v>
      </c>
      <c r="F127" s="10">
        <v>1446</v>
      </c>
      <c r="G127" s="20">
        <v>174900</v>
      </c>
      <c r="H127" s="11" t="s">
        <v>69</v>
      </c>
      <c r="I127" s="14">
        <v>0</v>
      </c>
      <c r="J127" s="15" t="s">
        <v>73</v>
      </c>
    </row>
    <row r="128" spans="1:10" x14ac:dyDescent="0.25">
      <c r="A128" s="8">
        <v>126</v>
      </c>
      <c r="B128" s="9" t="s">
        <v>43</v>
      </c>
      <c r="C128" s="18">
        <v>3</v>
      </c>
      <c r="D128" s="19">
        <v>5</v>
      </c>
      <c r="E128" s="19">
        <v>3</v>
      </c>
      <c r="F128" s="10">
        <v>3471</v>
      </c>
      <c r="G128" s="20">
        <v>369950</v>
      </c>
      <c r="H128" s="11" t="s">
        <v>45</v>
      </c>
      <c r="I128" s="14">
        <v>2</v>
      </c>
      <c r="J128" s="15" t="s">
        <v>45</v>
      </c>
    </row>
    <row r="129" spans="1:10" x14ac:dyDescent="0.25">
      <c r="A129" s="8">
        <v>127</v>
      </c>
      <c r="B129" s="9" t="s">
        <v>49</v>
      </c>
      <c r="C129" s="18">
        <v>4</v>
      </c>
      <c r="D129" s="19">
        <v>5</v>
      </c>
      <c r="E129" s="19">
        <v>4</v>
      </c>
      <c r="F129" s="10">
        <v>4063</v>
      </c>
      <c r="G129" s="20">
        <v>199950</v>
      </c>
      <c r="H129" s="11" t="s">
        <v>44</v>
      </c>
      <c r="I129" s="14">
        <v>1</v>
      </c>
      <c r="J129" s="15" t="s">
        <v>44</v>
      </c>
    </row>
    <row r="130" spans="1:10" x14ac:dyDescent="0.25">
      <c r="A130" s="8">
        <v>128</v>
      </c>
      <c r="B130" s="9" t="s">
        <v>49</v>
      </c>
      <c r="C130" s="18">
        <v>4</v>
      </c>
      <c r="D130" s="19">
        <v>3</v>
      </c>
      <c r="E130" s="19">
        <v>2.5</v>
      </c>
      <c r="F130" s="10">
        <v>2701</v>
      </c>
      <c r="G130" s="20">
        <v>225000</v>
      </c>
      <c r="H130" s="11" t="s">
        <v>51</v>
      </c>
      <c r="I130" s="14">
        <v>3</v>
      </c>
      <c r="J130" s="15" t="s">
        <v>51</v>
      </c>
    </row>
    <row r="131" spans="1:10" x14ac:dyDescent="0.25">
      <c r="A131" s="8">
        <v>129</v>
      </c>
      <c r="B131" s="9" t="s">
        <v>43</v>
      </c>
      <c r="C131" s="18">
        <v>3</v>
      </c>
      <c r="D131" s="19">
        <v>3</v>
      </c>
      <c r="E131" s="19">
        <v>2</v>
      </c>
      <c r="F131" s="10">
        <v>1572</v>
      </c>
      <c r="G131" s="20">
        <v>239950</v>
      </c>
      <c r="H131" s="11" t="s">
        <v>65</v>
      </c>
      <c r="I131" s="14">
        <v>0</v>
      </c>
      <c r="J131" s="15" t="s">
        <v>73</v>
      </c>
    </row>
    <row r="132" spans="1:10" x14ac:dyDescent="0.25">
      <c r="A132" s="8">
        <v>130</v>
      </c>
      <c r="B132" s="9" t="s">
        <v>46</v>
      </c>
      <c r="C132" s="18">
        <v>2</v>
      </c>
      <c r="D132" s="19">
        <v>3</v>
      </c>
      <c r="E132" s="19">
        <v>2.5</v>
      </c>
      <c r="F132" s="10">
        <v>2701</v>
      </c>
      <c r="G132" s="20">
        <v>525000</v>
      </c>
      <c r="H132" s="11" t="s">
        <v>51</v>
      </c>
      <c r="I132" s="14">
        <v>3</v>
      </c>
      <c r="J132" s="15" t="s">
        <v>51</v>
      </c>
    </row>
    <row r="133" spans="1:10" x14ac:dyDescent="0.25">
      <c r="A133" s="8">
        <v>131</v>
      </c>
      <c r="B133" s="9" t="s">
        <v>43</v>
      </c>
      <c r="C133" s="18">
        <v>3</v>
      </c>
      <c r="D133" s="19">
        <v>4</v>
      </c>
      <c r="E133" s="19">
        <v>2.5</v>
      </c>
      <c r="F133" s="10">
        <v>2978</v>
      </c>
      <c r="G133" s="20">
        <v>399900</v>
      </c>
      <c r="H133" s="11" t="s">
        <v>45</v>
      </c>
      <c r="I133" s="14">
        <v>2</v>
      </c>
      <c r="J133" s="15" t="s">
        <v>45</v>
      </c>
    </row>
    <row r="134" spans="1:10" x14ac:dyDescent="0.25">
      <c r="A134" s="8">
        <v>132</v>
      </c>
      <c r="B134" s="9" t="s">
        <v>43</v>
      </c>
      <c r="C134" s="18">
        <v>3</v>
      </c>
      <c r="D134" s="19">
        <v>4</v>
      </c>
      <c r="E134" s="19">
        <v>2.5</v>
      </c>
      <c r="F134" s="10">
        <v>2500</v>
      </c>
      <c r="G134" s="20">
        <v>279900</v>
      </c>
      <c r="H134" s="11" t="s">
        <v>68</v>
      </c>
      <c r="I134" s="14">
        <v>0</v>
      </c>
      <c r="J134" s="15" t="s">
        <v>73</v>
      </c>
    </row>
    <row r="135" spans="1:10" x14ac:dyDescent="0.25">
      <c r="A135" s="8">
        <v>133</v>
      </c>
      <c r="B135" s="9" t="s">
        <v>49</v>
      </c>
      <c r="C135" s="18">
        <v>4</v>
      </c>
      <c r="D135" s="19">
        <v>4</v>
      </c>
      <c r="E135" s="19">
        <v>2.5</v>
      </c>
      <c r="F135" s="10">
        <v>2750</v>
      </c>
      <c r="G135" s="20">
        <v>269500</v>
      </c>
      <c r="H135" s="11" t="s">
        <v>44</v>
      </c>
      <c r="I135" s="14">
        <v>1</v>
      </c>
      <c r="J135" s="15" t="s">
        <v>44</v>
      </c>
    </row>
    <row r="136" spans="1:10" x14ac:dyDescent="0.25">
      <c r="A136" s="8">
        <v>134</v>
      </c>
      <c r="B136" s="9" t="s">
        <v>43</v>
      </c>
      <c r="C136" s="18">
        <v>3</v>
      </c>
      <c r="D136" s="19">
        <v>3</v>
      </c>
      <c r="E136" s="19">
        <v>2</v>
      </c>
      <c r="F136" s="10">
        <v>1460</v>
      </c>
      <c r="G136" s="20">
        <v>229000</v>
      </c>
      <c r="H136" s="11" t="s">
        <v>45</v>
      </c>
      <c r="I136" s="14">
        <v>2</v>
      </c>
      <c r="J136" s="15" t="s">
        <v>45</v>
      </c>
    </row>
    <row r="137" spans="1:10" x14ac:dyDescent="0.25">
      <c r="A137" s="8">
        <v>135</v>
      </c>
      <c r="B137" s="9" t="s">
        <v>49</v>
      </c>
      <c r="C137" s="18">
        <v>4</v>
      </c>
      <c r="D137" s="19">
        <v>4</v>
      </c>
      <c r="E137" s="19">
        <v>2.5</v>
      </c>
      <c r="F137" s="10">
        <v>2626</v>
      </c>
      <c r="G137" s="20">
        <v>239900</v>
      </c>
      <c r="H137" s="11" t="s">
        <v>44</v>
      </c>
      <c r="I137" s="14">
        <v>1</v>
      </c>
      <c r="J137" s="15" t="s">
        <v>44</v>
      </c>
    </row>
    <row r="138" spans="1:10" x14ac:dyDescent="0.25">
      <c r="A138" s="8">
        <v>136</v>
      </c>
      <c r="B138" s="9" t="s">
        <v>49</v>
      </c>
      <c r="C138" s="18">
        <v>4</v>
      </c>
      <c r="D138" s="19">
        <v>4</v>
      </c>
      <c r="E138" s="19">
        <v>3</v>
      </c>
      <c r="F138" s="10">
        <v>4024</v>
      </c>
      <c r="G138" s="20">
        <v>149950</v>
      </c>
      <c r="H138" s="11" t="s">
        <v>53</v>
      </c>
      <c r="I138" s="14">
        <v>4</v>
      </c>
      <c r="J138" s="15" t="s">
        <v>53</v>
      </c>
    </row>
    <row r="139" spans="1:10" x14ac:dyDescent="0.25">
      <c r="A139" s="8">
        <v>137</v>
      </c>
      <c r="B139" s="9" t="s">
        <v>52</v>
      </c>
      <c r="C139" s="18">
        <v>1</v>
      </c>
      <c r="D139" s="19">
        <v>4</v>
      </c>
      <c r="E139" s="19">
        <v>3</v>
      </c>
      <c r="F139" s="10">
        <v>2500</v>
      </c>
      <c r="G139" s="20">
        <v>309950</v>
      </c>
      <c r="H139" s="11" t="s">
        <v>45</v>
      </c>
      <c r="I139" s="14">
        <v>2</v>
      </c>
      <c r="J139" s="15" t="s">
        <v>45</v>
      </c>
    </row>
    <row r="140" spans="1:10" x14ac:dyDescent="0.25">
      <c r="A140" s="8">
        <v>138</v>
      </c>
      <c r="B140" s="9" t="s">
        <v>43</v>
      </c>
      <c r="C140" s="18">
        <v>3</v>
      </c>
      <c r="D140" s="19">
        <v>4</v>
      </c>
      <c r="E140" s="19">
        <v>3</v>
      </c>
      <c r="F140" s="10">
        <v>4100</v>
      </c>
      <c r="G140" s="20">
        <v>559950</v>
      </c>
      <c r="H140" s="11" t="s">
        <v>56</v>
      </c>
      <c r="I140" s="14">
        <v>5</v>
      </c>
      <c r="J140" s="15" t="s">
        <v>56</v>
      </c>
    </row>
    <row r="141" spans="1:10" x14ac:dyDescent="0.25">
      <c r="A141" s="8">
        <v>139</v>
      </c>
      <c r="B141" s="9" t="s">
        <v>43</v>
      </c>
      <c r="C141" s="18">
        <v>3</v>
      </c>
      <c r="D141" s="19">
        <v>3</v>
      </c>
      <c r="E141" s="19">
        <v>2.5</v>
      </c>
      <c r="F141" s="10">
        <v>1972</v>
      </c>
      <c r="G141" s="20">
        <v>229000</v>
      </c>
      <c r="H141" s="11" t="s">
        <v>66</v>
      </c>
      <c r="I141" s="14">
        <v>0</v>
      </c>
      <c r="J141" s="15" t="s">
        <v>73</v>
      </c>
    </row>
    <row r="142" spans="1:10" x14ac:dyDescent="0.25">
      <c r="A142" s="8">
        <v>140</v>
      </c>
      <c r="B142" s="9" t="s">
        <v>52</v>
      </c>
      <c r="C142" s="18">
        <v>1</v>
      </c>
      <c r="D142" s="19">
        <v>4</v>
      </c>
      <c r="E142" s="19">
        <v>2.5</v>
      </c>
      <c r="F142" s="10">
        <v>1950</v>
      </c>
      <c r="G142" s="20">
        <v>219900</v>
      </c>
      <c r="H142" s="11" t="s">
        <v>45</v>
      </c>
      <c r="I142" s="14">
        <v>2</v>
      </c>
      <c r="J142" s="15" t="s">
        <v>45</v>
      </c>
    </row>
    <row r="143" spans="1:10" x14ac:dyDescent="0.25">
      <c r="A143" s="8">
        <v>141</v>
      </c>
      <c r="B143" s="9" t="s">
        <v>46</v>
      </c>
      <c r="C143" s="18">
        <v>2</v>
      </c>
      <c r="D143" s="19">
        <v>5</v>
      </c>
      <c r="E143" s="19">
        <v>4</v>
      </c>
      <c r="F143" s="10">
        <v>4063</v>
      </c>
      <c r="G143" s="20">
        <v>699950</v>
      </c>
      <c r="H143" s="11" t="s">
        <v>44</v>
      </c>
      <c r="I143" s="14">
        <v>1</v>
      </c>
      <c r="J143" s="15" t="s">
        <v>44</v>
      </c>
    </row>
    <row r="144" spans="1:10" x14ac:dyDescent="0.25">
      <c r="A144" s="8">
        <v>142</v>
      </c>
      <c r="B144" s="9" t="s">
        <v>43</v>
      </c>
      <c r="C144" s="18">
        <v>3</v>
      </c>
      <c r="D144" s="19">
        <v>4</v>
      </c>
      <c r="E144" s="19">
        <v>2.5</v>
      </c>
      <c r="F144" s="10">
        <v>2096</v>
      </c>
      <c r="G144" s="20">
        <v>279950</v>
      </c>
      <c r="H144" s="11" t="s">
        <v>44</v>
      </c>
      <c r="I144" s="14">
        <v>1</v>
      </c>
      <c r="J144" s="15" t="s">
        <v>44</v>
      </c>
    </row>
    <row r="145" spans="1:10" x14ac:dyDescent="0.25">
      <c r="A145" s="8">
        <v>143</v>
      </c>
      <c r="B145" s="9" t="s">
        <v>43</v>
      </c>
      <c r="C145" s="18">
        <v>3</v>
      </c>
      <c r="D145" s="19">
        <v>5</v>
      </c>
      <c r="E145" s="19">
        <v>2.5</v>
      </c>
      <c r="F145" s="10">
        <v>2259</v>
      </c>
      <c r="G145" s="20">
        <v>299950</v>
      </c>
      <c r="H145" s="11" t="s">
        <v>51</v>
      </c>
      <c r="I145" s="14">
        <v>3</v>
      </c>
      <c r="J145" s="15" t="s">
        <v>51</v>
      </c>
    </row>
    <row r="146" spans="1:10" x14ac:dyDescent="0.25">
      <c r="A146" s="8">
        <v>144</v>
      </c>
      <c r="B146" s="9" t="s">
        <v>49</v>
      </c>
      <c r="C146" s="18">
        <v>4</v>
      </c>
      <c r="D146" s="19">
        <v>4</v>
      </c>
      <c r="E146" s="19">
        <v>2.5</v>
      </c>
      <c r="F146" s="10">
        <v>2666</v>
      </c>
      <c r="G146" s="20">
        <v>259950</v>
      </c>
      <c r="H146" s="11" t="s">
        <v>71</v>
      </c>
      <c r="I146" s="14">
        <v>0</v>
      </c>
      <c r="J146" s="15" t="s">
        <v>73</v>
      </c>
    </row>
    <row r="147" spans="1:10" x14ac:dyDescent="0.25">
      <c r="A147" s="8">
        <v>145</v>
      </c>
      <c r="B147" s="9" t="s">
        <v>43</v>
      </c>
      <c r="C147" s="18">
        <v>3</v>
      </c>
      <c r="D147" s="19">
        <v>3</v>
      </c>
      <c r="E147" s="19">
        <v>2</v>
      </c>
      <c r="F147" s="10">
        <v>1590</v>
      </c>
      <c r="G147" s="20">
        <v>205000</v>
      </c>
      <c r="H147" s="11" t="s">
        <v>62</v>
      </c>
      <c r="I147" s="14">
        <v>0</v>
      </c>
      <c r="J147" s="15" t="s">
        <v>73</v>
      </c>
    </row>
    <row r="148" spans="1:10" x14ac:dyDescent="0.25">
      <c r="A148" s="8">
        <v>146</v>
      </c>
      <c r="B148" s="9" t="s">
        <v>46</v>
      </c>
      <c r="C148" s="18">
        <v>2</v>
      </c>
      <c r="D148" s="19">
        <v>3</v>
      </c>
      <c r="E148" s="19">
        <v>2</v>
      </c>
      <c r="F148" s="10">
        <v>2159</v>
      </c>
      <c r="G148" s="20">
        <v>275000</v>
      </c>
      <c r="H148" s="11" t="s">
        <v>44</v>
      </c>
      <c r="I148" s="14">
        <v>1</v>
      </c>
      <c r="J148" s="15" t="s">
        <v>44</v>
      </c>
    </row>
    <row r="149" spans="1:10" x14ac:dyDescent="0.25">
      <c r="A149" s="8">
        <v>147</v>
      </c>
      <c r="B149" s="9" t="s">
        <v>43</v>
      </c>
      <c r="C149" s="18">
        <v>3</v>
      </c>
      <c r="D149" s="19">
        <v>5</v>
      </c>
      <c r="E149" s="19">
        <v>4.5</v>
      </c>
      <c r="F149" s="10">
        <v>4515</v>
      </c>
      <c r="G149" s="20">
        <v>674950</v>
      </c>
      <c r="H149" s="11" t="s">
        <v>53</v>
      </c>
      <c r="I149" s="14">
        <v>4</v>
      </c>
      <c r="J149" s="15" t="s">
        <v>53</v>
      </c>
    </row>
    <row r="150" spans="1:10" x14ac:dyDescent="0.25">
      <c r="A150" s="8">
        <v>148</v>
      </c>
      <c r="B150" s="9" t="s">
        <v>43</v>
      </c>
      <c r="C150" s="18">
        <v>3</v>
      </c>
      <c r="D150" s="19">
        <v>4</v>
      </c>
      <c r="E150" s="19">
        <v>2.5</v>
      </c>
      <c r="F150" s="10">
        <v>2458</v>
      </c>
      <c r="G150" s="20">
        <v>325000</v>
      </c>
      <c r="H150" s="11" t="s">
        <v>62</v>
      </c>
      <c r="I150" s="14">
        <v>0</v>
      </c>
      <c r="J150" s="15" t="s">
        <v>73</v>
      </c>
    </row>
    <row r="151" spans="1:10" x14ac:dyDescent="0.25">
      <c r="A151" s="8">
        <v>149</v>
      </c>
      <c r="B151" s="9" t="s">
        <v>43</v>
      </c>
      <c r="C151" s="18">
        <v>3</v>
      </c>
      <c r="D151" s="19">
        <v>4</v>
      </c>
      <c r="E151" s="19">
        <v>3.5</v>
      </c>
      <c r="F151" s="10">
        <v>2424</v>
      </c>
      <c r="G151" s="20">
        <v>269900</v>
      </c>
      <c r="H151" s="11" t="s">
        <v>61</v>
      </c>
      <c r="I151" s="14">
        <v>0</v>
      </c>
      <c r="J151" s="15" t="s">
        <v>73</v>
      </c>
    </row>
    <row r="152" spans="1:10" x14ac:dyDescent="0.25">
      <c r="A152" s="8">
        <v>150</v>
      </c>
      <c r="B152" s="9" t="s">
        <v>43</v>
      </c>
      <c r="C152" s="18">
        <v>3</v>
      </c>
      <c r="D152" s="19">
        <v>3</v>
      </c>
      <c r="E152" s="19">
        <v>2.5</v>
      </c>
      <c r="F152" s="10">
        <v>1771</v>
      </c>
      <c r="G152" s="20">
        <v>239750</v>
      </c>
      <c r="H152" s="11" t="s">
        <v>67</v>
      </c>
      <c r="I152" s="14">
        <v>0</v>
      </c>
      <c r="J152" s="15" t="s">
        <v>73</v>
      </c>
    </row>
    <row r="153" spans="1:10" x14ac:dyDescent="0.25">
      <c r="A153" s="8">
        <v>151</v>
      </c>
      <c r="B153" s="9" t="s">
        <v>43</v>
      </c>
      <c r="C153" s="18">
        <v>3</v>
      </c>
      <c r="D153" s="19">
        <v>4</v>
      </c>
      <c r="E153" s="19">
        <v>2</v>
      </c>
      <c r="F153" s="10">
        <v>2188</v>
      </c>
      <c r="G153" s="20">
        <v>249950</v>
      </c>
      <c r="H153" s="11" t="s">
        <v>58</v>
      </c>
      <c r="I153" s="14">
        <v>0</v>
      </c>
      <c r="J153" s="15" t="s">
        <v>73</v>
      </c>
    </row>
    <row r="154" spans="1:10" x14ac:dyDescent="0.25">
      <c r="A154" s="8">
        <v>152</v>
      </c>
      <c r="B154" s="9" t="s">
        <v>43</v>
      </c>
      <c r="C154" s="18">
        <v>3</v>
      </c>
      <c r="D154" s="19">
        <v>4</v>
      </c>
      <c r="E154" s="19">
        <v>3.5</v>
      </c>
      <c r="F154" s="10">
        <v>3273</v>
      </c>
      <c r="G154" s="20">
        <v>3225</v>
      </c>
      <c r="H154" s="11" t="s">
        <v>53</v>
      </c>
      <c r="I154" s="14">
        <v>4</v>
      </c>
      <c r="J154" s="15" t="s">
        <v>53</v>
      </c>
    </row>
    <row r="155" spans="1:10" x14ac:dyDescent="0.25">
      <c r="A155" s="8">
        <v>153</v>
      </c>
      <c r="B155" s="9" t="s">
        <v>43</v>
      </c>
      <c r="C155" s="18">
        <v>3</v>
      </c>
      <c r="D155" s="19">
        <v>4</v>
      </c>
      <c r="E155" s="19">
        <v>3.5</v>
      </c>
      <c r="F155" s="10">
        <v>3036</v>
      </c>
      <c r="G155" s="20">
        <v>298000</v>
      </c>
      <c r="H155" s="11" t="s">
        <v>53</v>
      </c>
      <c r="I155" s="14">
        <v>4</v>
      </c>
      <c r="J155" s="15" t="s">
        <v>53</v>
      </c>
    </row>
    <row r="156" spans="1:10" x14ac:dyDescent="0.25">
      <c r="A156" s="8">
        <v>154</v>
      </c>
      <c r="B156" s="9" t="s">
        <v>43</v>
      </c>
      <c r="C156" s="18">
        <v>3</v>
      </c>
      <c r="D156" s="19">
        <v>4</v>
      </c>
      <c r="E156" s="19">
        <v>2.5</v>
      </c>
      <c r="F156" s="10">
        <v>2806</v>
      </c>
      <c r="G156" s="20">
        <v>329980</v>
      </c>
      <c r="H156" s="11" t="s">
        <v>56</v>
      </c>
      <c r="I156" s="14">
        <v>5</v>
      </c>
      <c r="J156" s="15" t="s">
        <v>56</v>
      </c>
    </row>
    <row r="157" spans="1:10" x14ac:dyDescent="0.25">
      <c r="A157" s="8">
        <v>155</v>
      </c>
      <c r="B157" s="9" t="s">
        <v>43</v>
      </c>
      <c r="C157" s="18">
        <v>3</v>
      </c>
      <c r="D157" s="19">
        <v>4</v>
      </c>
      <c r="E157" s="19">
        <v>2.5</v>
      </c>
      <c r="F157" s="10">
        <v>2000</v>
      </c>
      <c r="G157" s="20">
        <v>243000</v>
      </c>
      <c r="H157" s="11" t="s">
        <v>45</v>
      </c>
      <c r="I157" s="14">
        <v>2</v>
      </c>
      <c r="J157" s="15" t="s">
        <v>45</v>
      </c>
    </row>
    <row r="158" spans="1:10" x14ac:dyDescent="0.25">
      <c r="A158" s="8">
        <v>156</v>
      </c>
      <c r="B158" s="9" t="s">
        <v>52</v>
      </c>
      <c r="C158" s="18">
        <v>1</v>
      </c>
      <c r="D158" s="19">
        <v>4</v>
      </c>
      <c r="E158" s="19">
        <v>2.5</v>
      </c>
      <c r="F158" s="10">
        <v>2345</v>
      </c>
      <c r="G158" s="20">
        <v>180000</v>
      </c>
      <c r="H158" s="11" t="s">
        <v>72</v>
      </c>
      <c r="I158" s="14">
        <v>0</v>
      </c>
      <c r="J158" s="15" t="s">
        <v>73</v>
      </c>
    </row>
    <row r="159" spans="1:10" x14ac:dyDescent="0.25">
      <c r="A159" s="8">
        <v>157</v>
      </c>
      <c r="B159" s="9" t="s">
        <v>49</v>
      </c>
      <c r="C159" s="18">
        <v>4</v>
      </c>
      <c r="D159" s="19">
        <v>4</v>
      </c>
      <c r="E159" s="19">
        <v>3</v>
      </c>
      <c r="F159" s="10">
        <v>4259</v>
      </c>
      <c r="G159" s="20">
        <v>299950</v>
      </c>
      <c r="H159" s="11" t="s">
        <v>44</v>
      </c>
      <c r="I159" s="14">
        <v>1</v>
      </c>
      <c r="J159" s="15" t="s">
        <v>44</v>
      </c>
    </row>
    <row r="160" spans="1:10" x14ac:dyDescent="0.25">
      <c r="A160" s="8">
        <v>158</v>
      </c>
      <c r="B160" s="9" t="s">
        <v>52</v>
      </c>
      <c r="C160" s="18">
        <v>1</v>
      </c>
      <c r="D160" s="19">
        <v>4</v>
      </c>
      <c r="E160" s="19">
        <v>2.5</v>
      </c>
      <c r="F160" s="10">
        <v>1990</v>
      </c>
      <c r="G160" s="20">
        <v>239950</v>
      </c>
      <c r="H160" s="11" t="s">
        <v>60</v>
      </c>
      <c r="I160" s="14">
        <v>0</v>
      </c>
      <c r="J160" s="15" t="s">
        <v>73</v>
      </c>
    </row>
    <row r="161" spans="1:10" x14ac:dyDescent="0.25">
      <c r="A161" s="8">
        <v>159</v>
      </c>
      <c r="B161" s="9" t="s">
        <v>43</v>
      </c>
      <c r="C161" s="18">
        <v>3</v>
      </c>
      <c r="D161" s="19">
        <v>4</v>
      </c>
      <c r="E161" s="19">
        <v>2.5</v>
      </c>
      <c r="F161" s="10">
        <v>2096</v>
      </c>
      <c r="G161" s="20">
        <v>279950</v>
      </c>
      <c r="H161" s="11" t="s">
        <v>44</v>
      </c>
      <c r="I161" s="14">
        <v>1</v>
      </c>
      <c r="J161" s="15" t="s">
        <v>44</v>
      </c>
    </row>
    <row r="162" spans="1:10" x14ac:dyDescent="0.25">
      <c r="A162" s="8">
        <v>160</v>
      </c>
      <c r="B162" s="9" t="s">
        <v>52</v>
      </c>
      <c r="C162" s="18">
        <v>1</v>
      </c>
      <c r="D162" s="19">
        <v>4</v>
      </c>
      <c r="E162" s="19">
        <v>2.5</v>
      </c>
      <c r="F162" s="10">
        <v>1948</v>
      </c>
      <c r="G162" s="20">
        <v>239950</v>
      </c>
      <c r="H162" s="11" t="s">
        <v>60</v>
      </c>
      <c r="I162" s="14">
        <v>0</v>
      </c>
      <c r="J162" s="15" t="s">
        <v>73</v>
      </c>
    </row>
    <row r="163" spans="1:10" x14ac:dyDescent="0.25">
      <c r="A163" s="8">
        <v>161</v>
      </c>
      <c r="B163" s="9" t="s">
        <v>43</v>
      </c>
      <c r="C163" s="18">
        <v>3</v>
      </c>
      <c r="D163" s="19">
        <v>3</v>
      </c>
      <c r="E163" s="19">
        <v>2.5</v>
      </c>
      <c r="F163" s="10">
        <v>2294</v>
      </c>
      <c r="G163" s="20">
        <v>249900</v>
      </c>
      <c r="H163" s="11" t="s">
        <v>56</v>
      </c>
      <c r="I163" s="14">
        <v>5</v>
      </c>
      <c r="J163" s="15" t="s">
        <v>56</v>
      </c>
    </row>
    <row r="164" spans="1:10" x14ac:dyDescent="0.25">
      <c r="A164" s="8">
        <v>162</v>
      </c>
      <c r="B164" s="9" t="s">
        <v>49</v>
      </c>
      <c r="C164" s="18">
        <v>4</v>
      </c>
      <c r="D164" s="19">
        <v>4</v>
      </c>
      <c r="E164" s="19">
        <v>3.5</v>
      </c>
      <c r="F164" s="10">
        <v>2489</v>
      </c>
      <c r="G164" s="20">
        <v>239000</v>
      </c>
      <c r="H164" s="11" t="s">
        <v>47</v>
      </c>
      <c r="I164" s="14">
        <v>0</v>
      </c>
      <c r="J164" s="15" t="s">
        <v>73</v>
      </c>
    </row>
    <row r="165" spans="1:10" x14ac:dyDescent="0.25">
      <c r="A165" s="8">
        <v>163</v>
      </c>
      <c r="B165" s="9" t="s">
        <v>49</v>
      </c>
      <c r="C165" s="18">
        <v>4</v>
      </c>
      <c r="D165" s="19">
        <v>3</v>
      </c>
      <c r="E165" s="19">
        <v>1</v>
      </c>
      <c r="F165" s="10">
        <v>1162</v>
      </c>
      <c r="G165" s="20">
        <v>95000</v>
      </c>
      <c r="H165" s="11" t="s">
        <v>53</v>
      </c>
      <c r="I165" s="14">
        <v>4</v>
      </c>
      <c r="J165" s="15" t="s">
        <v>53</v>
      </c>
    </row>
    <row r="166" spans="1:10" x14ac:dyDescent="0.25">
      <c r="A166" s="8">
        <v>164</v>
      </c>
      <c r="B166" s="9" t="s">
        <v>52</v>
      </c>
      <c r="C166" s="18">
        <v>1</v>
      </c>
      <c r="D166" s="19">
        <v>4</v>
      </c>
      <c r="E166" s="19">
        <v>2.5</v>
      </c>
      <c r="F166" s="10">
        <v>1474</v>
      </c>
      <c r="G166" s="20">
        <v>214500</v>
      </c>
      <c r="H166" s="11" t="s">
        <v>64</v>
      </c>
      <c r="I166" s="14">
        <v>0</v>
      </c>
      <c r="J166" s="15" t="s">
        <v>73</v>
      </c>
    </row>
    <row r="167" spans="1:10" x14ac:dyDescent="0.25">
      <c r="A167" s="8">
        <v>165</v>
      </c>
      <c r="B167" s="9" t="s">
        <v>49</v>
      </c>
      <c r="C167" s="18">
        <v>4</v>
      </c>
      <c r="D167" s="19">
        <v>4</v>
      </c>
      <c r="E167" s="19">
        <v>3</v>
      </c>
      <c r="F167" s="10">
        <v>2515</v>
      </c>
      <c r="G167" s="20">
        <v>174950</v>
      </c>
      <c r="H167" s="11" t="s">
        <v>53</v>
      </c>
      <c r="I167" s="14">
        <v>4</v>
      </c>
      <c r="J167" s="15" t="s">
        <v>53</v>
      </c>
    </row>
    <row r="168" spans="1:10" x14ac:dyDescent="0.25">
      <c r="A168" s="8">
        <v>166</v>
      </c>
      <c r="B168" s="9" t="s">
        <v>43</v>
      </c>
      <c r="C168" s="18">
        <v>3</v>
      </c>
      <c r="D168" s="19">
        <v>4</v>
      </c>
      <c r="E168" s="19">
        <v>2.5</v>
      </c>
      <c r="F168" s="10">
        <v>2825</v>
      </c>
      <c r="G168" s="20">
        <v>338750</v>
      </c>
      <c r="H168" s="11" t="s">
        <v>63</v>
      </c>
      <c r="I168" s="14">
        <v>0</v>
      </c>
      <c r="J168" s="15" t="s">
        <v>73</v>
      </c>
    </row>
    <row r="169" spans="1:10" x14ac:dyDescent="0.25">
      <c r="A169" s="8">
        <v>167</v>
      </c>
      <c r="B169" s="9" t="s">
        <v>52</v>
      </c>
      <c r="C169" s="18">
        <v>1</v>
      </c>
      <c r="D169" s="19">
        <v>5</v>
      </c>
      <c r="E169" s="19">
        <v>2.5</v>
      </c>
      <c r="F169" s="10">
        <v>3036</v>
      </c>
      <c r="G169" s="20">
        <v>289900</v>
      </c>
      <c r="H169" s="11" t="s">
        <v>44</v>
      </c>
      <c r="I169" s="14">
        <v>1</v>
      </c>
      <c r="J169" s="15" t="s">
        <v>44</v>
      </c>
    </row>
    <row r="170" spans="1:10" x14ac:dyDescent="0.25">
      <c r="A170" s="8">
        <v>168</v>
      </c>
      <c r="B170" s="9" t="s">
        <v>43</v>
      </c>
      <c r="C170" s="18">
        <v>3</v>
      </c>
      <c r="D170" s="19">
        <v>3</v>
      </c>
      <c r="E170" s="19">
        <v>2.5</v>
      </c>
      <c r="F170" s="10">
        <v>2545</v>
      </c>
      <c r="G170" s="20">
        <v>335000</v>
      </c>
      <c r="H170" s="11" t="s">
        <v>44</v>
      </c>
      <c r="I170" s="14">
        <v>1</v>
      </c>
      <c r="J170" s="15" t="s">
        <v>44</v>
      </c>
    </row>
    <row r="171" spans="1:10" x14ac:dyDescent="0.25">
      <c r="A171" s="8">
        <v>169</v>
      </c>
      <c r="B171" s="9" t="s">
        <v>52</v>
      </c>
      <c r="C171" s="18">
        <v>1</v>
      </c>
      <c r="D171" s="19">
        <v>4</v>
      </c>
      <c r="E171" s="19">
        <v>2.5</v>
      </c>
      <c r="F171" s="10">
        <v>2080</v>
      </c>
      <c r="G171" s="20">
        <v>205000</v>
      </c>
      <c r="H171" s="11" t="s">
        <v>51</v>
      </c>
      <c r="I171" s="14">
        <v>3</v>
      </c>
      <c r="J171" s="15" t="s">
        <v>51</v>
      </c>
    </row>
    <row r="172" spans="1:10" x14ac:dyDescent="0.25">
      <c r="A172" s="8">
        <v>170</v>
      </c>
      <c r="B172" s="9" t="s">
        <v>43</v>
      </c>
      <c r="C172" s="18">
        <v>3</v>
      </c>
      <c r="D172" s="19">
        <v>4</v>
      </c>
      <c r="E172" s="19">
        <v>2.5</v>
      </c>
      <c r="F172" s="10">
        <v>2345</v>
      </c>
      <c r="G172" s="20">
        <v>280000</v>
      </c>
      <c r="H172" s="11" t="s">
        <v>72</v>
      </c>
      <c r="I172" s="14">
        <v>0</v>
      </c>
      <c r="J172" s="15" t="s">
        <v>73</v>
      </c>
    </row>
    <row r="173" spans="1:10" x14ac:dyDescent="0.25">
      <c r="A173" s="8">
        <v>171</v>
      </c>
      <c r="B173" s="9" t="s">
        <v>49</v>
      </c>
      <c r="C173" s="18">
        <v>4</v>
      </c>
      <c r="D173" s="19">
        <v>5</v>
      </c>
      <c r="E173" s="19">
        <v>2.5</v>
      </c>
      <c r="F173" s="10">
        <v>2402</v>
      </c>
      <c r="G173" s="20">
        <v>229900</v>
      </c>
      <c r="H173" s="11" t="s">
        <v>61</v>
      </c>
      <c r="I173" s="14">
        <v>0</v>
      </c>
      <c r="J173" s="15" t="s">
        <v>73</v>
      </c>
    </row>
    <row r="174" spans="1:10" x14ac:dyDescent="0.25">
      <c r="A174" s="8">
        <v>172</v>
      </c>
      <c r="B174" s="9" t="s">
        <v>43</v>
      </c>
      <c r="C174" s="18">
        <v>3</v>
      </c>
      <c r="D174" s="19">
        <v>3</v>
      </c>
      <c r="E174" s="19">
        <v>2</v>
      </c>
      <c r="F174" s="10">
        <v>1460</v>
      </c>
      <c r="G174" s="20">
        <v>219500</v>
      </c>
      <c r="H174" s="11" t="s">
        <v>53</v>
      </c>
      <c r="I174" s="14">
        <v>4</v>
      </c>
      <c r="J174" s="15" t="s">
        <v>53</v>
      </c>
    </row>
    <row r="175" spans="1:10" x14ac:dyDescent="0.25">
      <c r="A175" s="8">
        <v>173</v>
      </c>
      <c r="B175" s="9" t="s">
        <v>46</v>
      </c>
      <c r="C175" s="18">
        <v>2</v>
      </c>
      <c r="D175" s="19">
        <v>3</v>
      </c>
      <c r="E175" s="19">
        <v>2</v>
      </c>
      <c r="F175" s="10">
        <v>2159</v>
      </c>
      <c r="G175" s="20">
        <v>275000</v>
      </c>
      <c r="H175" s="11" t="s">
        <v>44</v>
      </c>
      <c r="I175" s="14">
        <v>1</v>
      </c>
      <c r="J175" s="15" t="s">
        <v>44</v>
      </c>
    </row>
    <row r="176" spans="1:10" x14ac:dyDescent="0.25">
      <c r="A176" s="8">
        <v>174</v>
      </c>
      <c r="B176" s="9" t="s">
        <v>52</v>
      </c>
      <c r="C176" s="18">
        <v>1</v>
      </c>
      <c r="D176" s="19">
        <v>3</v>
      </c>
      <c r="E176" s="19">
        <v>2</v>
      </c>
      <c r="F176" s="10">
        <v>1019</v>
      </c>
      <c r="G176" s="20">
        <v>99500</v>
      </c>
      <c r="H176" s="11" t="s">
        <v>70</v>
      </c>
      <c r="I176" s="14">
        <v>0</v>
      </c>
      <c r="J176" s="15" t="s">
        <v>73</v>
      </c>
    </row>
    <row r="177" spans="1:10" x14ac:dyDescent="0.25">
      <c r="A177" s="8">
        <v>175</v>
      </c>
      <c r="B177" s="9" t="s">
        <v>46</v>
      </c>
      <c r="C177" s="18">
        <v>2</v>
      </c>
      <c r="D177" s="19">
        <v>4</v>
      </c>
      <c r="E177" s="19">
        <v>3</v>
      </c>
      <c r="F177" s="10">
        <v>2681</v>
      </c>
      <c r="G177" s="20">
        <v>450000</v>
      </c>
      <c r="H177" s="11" t="s">
        <v>44</v>
      </c>
      <c r="I177" s="14">
        <v>1</v>
      </c>
      <c r="J177" s="15" t="s">
        <v>44</v>
      </c>
    </row>
    <row r="178" spans="1:10" x14ac:dyDescent="0.25">
      <c r="A178" s="8">
        <v>176</v>
      </c>
      <c r="B178" s="9" t="s">
        <v>43</v>
      </c>
      <c r="C178" s="18">
        <v>3</v>
      </c>
      <c r="D178" s="19">
        <v>4</v>
      </c>
      <c r="E178" s="19">
        <v>3.5</v>
      </c>
      <c r="F178" s="10">
        <v>2424</v>
      </c>
      <c r="G178" s="20">
        <v>263000</v>
      </c>
      <c r="H178" s="11" t="s">
        <v>61</v>
      </c>
      <c r="I178" s="14">
        <v>0</v>
      </c>
      <c r="J178" s="15" t="s">
        <v>73</v>
      </c>
    </row>
    <row r="179" spans="1:10" x14ac:dyDescent="0.25">
      <c r="A179" s="8">
        <v>177</v>
      </c>
      <c r="B179" s="9" t="s">
        <v>43</v>
      </c>
      <c r="C179" s="18">
        <v>3</v>
      </c>
      <c r="D179" s="19">
        <v>5</v>
      </c>
      <c r="E179" s="19">
        <v>4.5</v>
      </c>
      <c r="F179" s="10">
        <v>4890</v>
      </c>
      <c r="G179" s="20">
        <v>599950</v>
      </c>
      <c r="H179" s="11" t="s">
        <v>57</v>
      </c>
      <c r="I179" s="14">
        <v>0</v>
      </c>
      <c r="J179" s="15" t="s">
        <v>73</v>
      </c>
    </row>
    <row r="180" spans="1:10" x14ac:dyDescent="0.25">
      <c r="A180" s="8">
        <v>178</v>
      </c>
      <c r="B180" s="9" t="s">
        <v>52</v>
      </c>
      <c r="C180" s="18">
        <v>1</v>
      </c>
      <c r="D180" s="19">
        <v>4</v>
      </c>
      <c r="E180" s="19">
        <v>2.5</v>
      </c>
      <c r="F180" s="10">
        <v>2388</v>
      </c>
      <c r="G180" s="20">
        <v>229500</v>
      </c>
      <c r="H180" s="11" t="s">
        <v>51</v>
      </c>
      <c r="I180" s="14">
        <v>3</v>
      </c>
      <c r="J180" s="15" t="s">
        <v>51</v>
      </c>
    </row>
    <row r="181" spans="1:10" x14ac:dyDescent="0.25">
      <c r="A181" s="8">
        <v>179</v>
      </c>
      <c r="B181" s="9" t="s">
        <v>49</v>
      </c>
      <c r="C181" s="18">
        <v>4</v>
      </c>
      <c r="D181" s="19">
        <v>5</v>
      </c>
      <c r="E181" s="19">
        <v>3</v>
      </c>
      <c r="F181" s="10">
        <v>2471</v>
      </c>
      <c r="G181" s="20">
        <v>269950</v>
      </c>
      <c r="H181" s="11" t="s">
        <v>45</v>
      </c>
      <c r="I181" s="14">
        <v>2</v>
      </c>
      <c r="J181" s="15" t="s">
        <v>45</v>
      </c>
    </row>
    <row r="182" spans="1:10" x14ac:dyDescent="0.25">
      <c r="A182" s="8">
        <v>180</v>
      </c>
      <c r="B182" s="9" t="s">
        <v>46</v>
      </c>
      <c r="C182" s="18">
        <v>2</v>
      </c>
      <c r="D182" s="19">
        <v>5</v>
      </c>
      <c r="E182" s="19">
        <v>3.5</v>
      </c>
      <c r="F182" s="10">
        <v>4023</v>
      </c>
      <c r="G182" s="20">
        <v>645000</v>
      </c>
      <c r="H182" s="11" t="s">
        <v>56</v>
      </c>
      <c r="I182" s="14">
        <v>5</v>
      </c>
      <c r="J182" s="15" t="s">
        <v>56</v>
      </c>
    </row>
    <row r="183" spans="1:10" x14ac:dyDescent="0.25">
      <c r="A183" s="8">
        <v>181</v>
      </c>
      <c r="B183" s="12" t="s">
        <v>46</v>
      </c>
      <c r="C183" s="18">
        <v>2</v>
      </c>
      <c r="D183" s="19">
        <v>5</v>
      </c>
      <c r="E183" s="19">
        <v>4.5</v>
      </c>
      <c r="F183" s="10">
        <v>4259</v>
      </c>
      <c r="G183" s="20">
        <v>799950</v>
      </c>
      <c r="H183" s="11" t="s">
        <v>44</v>
      </c>
      <c r="I183" s="14">
        <v>1</v>
      </c>
      <c r="J183" s="15" t="s">
        <v>44</v>
      </c>
    </row>
    <row r="184" spans="1:10" x14ac:dyDescent="0.25">
      <c r="A184" s="8">
        <v>182</v>
      </c>
      <c r="B184" s="9" t="s">
        <v>49</v>
      </c>
      <c r="C184" s="18">
        <v>4</v>
      </c>
      <c r="D184" s="19">
        <v>4</v>
      </c>
      <c r="E184" s="19">
        <v>3</v>
      </c>
      <c r="F184" s="10">
        <v>2500</v>
      </c>
      <c r="G184" s="20">
        <v>199900</v>
      </c>
      <c r="H184" s="11" t="s">
        <v>44</v>
      </c>
      <c r="I184" s="14">
        <v>1</v>
      </c>
      <c r="J184" s="15" t="s">
        <v>44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analyses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2018-02-10T22:38:52Z</dcterms:created>
  <dcterms:modified xsi:type="dcterms:W3CDTF">2018-02-13T21:28:56Z</dcterms:modified>
</cp:coreProperties>
</file>