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 firstSheet="1" activeTab="7"/>
  </bookViews>
  <sheets>
    <sheet name="mkt 1 raw" sheetId="4" r:id="rId1"/>
    <sheet name="mkt 2 raw" sheetId="5" r:id="rId2"/>
    <sheet name="mkt 3 raw" sheetId="6" r:id="rId3"/>
    <sheet name="mkt 4 raw" sheetId="7" r:id="rId4"/>
    <sheet name="mkt 5 raw" sheetId="8" r:id="rId5"/>
    <sheet name="Sess3 raw" sheetId="1" r:id="rId6"/>
    <sheet name="Prices" sheetId="2" r:id="rId7"/>
    <sheet name="MPrice" sheetId="3" r:id="rId8"/>
  </sheets>
  <definedNames>
    <definedName name="_02161lamkt" localSheetId="0">'mkt 1 raw'!$A$1:$AM$82</definedName>
    <definedName name="_022511cmkt" localSheetId="4">'mkt 5 raw'!$A$4:$AS$85</definedName>
    <definedName name="_022511mkt" localSheetId="2">'mkt 3 raw'!$A$4:$AS$85</definedName>
    <definedName name="_022511mktb" localSheetId="3">'mkt 4 raw'!$A$1:$AS$82</definedName>
  </definedNames>
  <calcPr calcId="125725"/>
</workbook>
</file>

<file path=xl/calcChain.xml><?xml version="1.0" encoding="utf-8"?>
<calcChain xmlns="http://schemas.openxmlformats.org/spreadsheetml/2006/main">
  <c r="BN83" i="2"/>
  <c r="BN82"/>
  <c r="BN81"/>
  <c r="BN80"/>
  <c r="BN79"/>
  <c r="BN78"/>
  <c r="BN77"/>
  <c r="BN76"/>
  <c r="BN75"/>
  <c r="BN74"/>
  <c r="BN73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9"/>
  <c r="BN8"/>
  <c r="BN7"/>
  <c r="BN6"/>
  <c r="BN5"/>
  <c r="BN4"/>
  <c r="BA83"/>
  <c r="BA82"/>
  <c r="BA81"/>
  <c r="BA80"/>
  <c r="BA79"/>
  <c r="BA78"/>
  <c r="BA77"/>
  <c r="BA76"/>
  <c r="BA75"/>
  <c r="BA74"/>
  <c r="BA73"/>
  <c r="BA72"/>
  <c r="BA71"/>
  <c r="BA70"/>
  <c r="BA69"/>
  <c r="BA68"/>
  <c r="BA67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BA4"/>
  <c r="AN83"/>
  <c r="AA83"/>
  <c r="N83"/>
  <c r="AN82"/>
  <c r="AA82"/>
  <c r="N82"/>
  <c r="AN81"/>
  <c r="AA81"/>
  <c r="N81"/>
  <c r="AN80"/>
  <c r="AA80"/>
  <c r="N80"/>
  <c r="AN79"/>
  <c r="AA79"/>
  <c r="N79"/>
  <c r="AN78"/>
  <c r="AA78"/>
  <c r="N78"/>
  <c r="AN77"/>
  <c r="AA77"/>
  <c r="N77"/>
  <c r="AN76"/>
  <c r="AA76"/>
  <c r="N76"/>
  <c r="AN75"/>
  <c r="AA75"/>
  <c r="N75"/>
  <c r="AN74"/>
  <c r="AA74"/>
  <c r="N74"/>
  <c r="AN73"/>
  <c r="AA73"/>
  <c r="N73"/>
  <c r="AN72"/>
  <c r="AA72"/>
  <c r="N72"/>
  <c r="AN71"/>
  <c r="AA71"/>
  <c r="N71"/>
  <c r="AN70"/>
  <c r="AA70"/>
  <c r="N70"/>
  <c r="AN69"/>
  <c r="AA69"/>
  <c r="N69"/>
  <c r="AN68"/>
  <c r="AA68"/>
  <c r="N68"/>
  <c r="AN67"/>
  <c r="AA67"/>
  <c r="N67"/>
  <c r="AN66"/>
  <c r="AA66"/>
  <c r="N66"/>
  <c r="AN65"/>
  <c r="AA65"/>
  <c r="N65"/>
  <c r="AN64"/>
  <c r="AA64"/>
  <c r="N64"/>
  <c r="AN63"/>
  <c r="AA63"/>
  <c r="N63"/>
  <c r="AN62"/>
  <c r="AA62"/>
  <c r="N62"/>
  <c r="AN61"/>
  <c r="AA61"/>
  <c r="N61"/>
  <c r="AN60"/>
  <c r="AA60"/>
  <c r="N60"/>
  <c r="AN59"/>
  <c r="AA59"/>
  <c r="N59"/>
  <c r="AN58"/>
  <c r="AA58"/>
  <c r="N58"/>
  <c r="AN57"/>
  <c r="AA57"/>
  <c r="N57"/>
  <c r="AN56"/>
  <c r="AA56"/>
  <c r="N56"/>
  <c r="AN55"/>
  <c r="AA55"/>
  <c r="N55"/>
  <c r="AN54"/>
  <c r="AA54"/>
  <c r="N54"/>
  <c r="AN53"/>
  <c r="AA53"/>
  <c r="N53"/>
  <c r="AN52"/>
  <c r="AA52"/>
  <c r="N52"/>
  <c r="AN51"/>
  <c r="AA51"/>
  <c r="N51"/>
  <c r="AN50"/>
  <c r="AA50"/>
  <c r="N50"/>
  <c r="AN49"/>
  <c r="AA49"/>
  <c r="N49"/>
  <c r="AN48"/>
  <c r="AA48"/>
  <c r="N48"/>
  <c r="AN47"/>
  <c r="AA47"/>
  <c r="N47"/>
  <c r="AN46"/>
  <c r="AA46"/>
  <c r="N46"/>
  <c r="AN45"/>
  <c r="AA45"/>
  <c r="N45"/>
  <c r="AN44"/>
  <c r="AA44"/>
  <c r="N44"/>
  <c r="AN43"/>
  <c r="AA43"/>
  <c r="N43"/>
  <c r="AN42"/>
  <c r="AA42"/>
  <c r="N42"/>
  <c r="AN41"/>
  <c r="AA41"/>
  <c r="N41"/>
  <c r="AN40"/>
  <c r="AA40"/>
  <c r="N40"/>
  <c r="AN39"/>
  <c r="AA39"/>
  <c r="N39"/>
  <c r="AN38"/>
  <c r="AA38"/>
  <c r="N38"/>
  <c r="AN37"/>
  <c r="AA37"/>
  <c r="N37"/>
  <c r="AN36"/>
  <c r="AA36"/>
  <c r="N36"/>
  <c r="AN35"/>
  <c r="AA35"/>
  <c r="N35"/>
  <c r="AN34"/>
  <c r="AA34"/>
  <c r="N34"/>
  <c r="AN33"/>
  <c r="AA33"/>
  <c r="N33"/>
  <c r="AN32"/>
  <c r="AA32"/>
  <c r="N32"/>
  <c r="AN31"/>
  <c r="AA31"/>
  <c r="N31"/>
  <c r="AN30"/>
  <c r="AA30"/>
  <c r="N30"/>
  <c r="AN29"/>
  <c r="AA29"/>
  <c r="N29"/>
  <c r="AN28"/>
  <c r="AA28"/>
  <c r="N28"/>
  <c r="AN27"/>
  <c r="AA27"/>
  <c r="N27"/>
  <c r="AN26"/>
  <c r="AA26"/>
  <c r="N26"/>
  <c r="AN25"/>
  <c r="AA25"/>
  <c r="N25"/>
  <c r="AN24"/>
  <c r="AA24"/>
  <c r="N24"/>
  <c r="AN23"/>
  <c r="AA23"/>
  <c r="N23"/>
  <c r="AN22"/>
  <c r="AA22"/>
  <c r="N22"/>
  <c r="AN21"/>
  <c r="AA21"/>
  <c r="N21"/>
  <c r="AN20"/>
  <c r="AA20"/>
  <c r="N20"/>
  <c r="AN19"/>
  <c r="AA19"/>
  <c r="N19"/>
  <c r="AN18"/>
  <c r="AA18"/>
  <c r="N18"/>
  <c r="AN17"/>
  <c r="AA17"/>
  <c r="N17"/>
  <c r="AN16"/>
  <c r="AA16"/>
  <c r="N16"/>
  <c r="AN15"/>
  <c r="AA15"/>
  <c r="N15"/>
  <c r="AN14"/>
  <c r="AA14"/>
  <c r="N14"/>
  <c r="AN13"/>
  <c r="AA13"/>
  <c r="N13"/>
  <c r="AN12"/>
  <c r="AA12"/>
  <c r="N12"/>
  <c r="AN11"/>
  <c r="AA11"/>
  <c r="N11"/>
  <c r="AN10"/>
  <c r="AA10"/>
  <c r="N10"/>
  <c r="AN9"/>
  <c r="AA9"/>
  <c r="N9"/>
  <c r="AN8"/>
  <c r="AA8"/>
  <c r="N8"/>
  <c r="AN7"/>
  <c r="AA7"/>
  <c r="N7"/>
  <c r="AN6"/>
  <c r="AA6"/>
  <c r="N6"/>
  <c r="AN5"/>
  <c r="AA5"/>
  <c r="N5"/>
  <c r="AN4"/>
  <c r="AA4"/>
  <c r="N4"/>
  <c r="W173" i="8"/>
  <c r="V173"/>
  <c r="U173"/>
  <c r="T173"/>
  <c r="S173"/>
  <c r="R173"/>
  <c r="M173"/>
  <c r="L173"/>
  <c r="K173"/>
  <c r="J173"/>
  <c r="I173"/>
  <c r="H173"/>
  <c r="G173"/>
  <c r="F173"/>
  <c r="E173"/>
  <c r="D173"/>
  <c r="C173"/>
  <c r="B173"/>
  <c r="N173" s="1"/>
  <c r="W172"/>
  <c r="V172"/>
  <c r="U172"/>
  <c r="T172"/>
  <c r="S172"/>
  <c r="R172"/>
  <c r="M172"/>
  <c r="L172"/>
  <c r="K172"/>
  <c r="J172"/>
  <c r="I172"/>
  <c r="H172"/>
  <c r="G172"/>
  <c r="F172"/>
  <c r="E172"/>
  <c r="D172"/>
  <c r="C172"/>
  <c r="B172"/>
  <c r="N172" s="1"/>
  <c r="W171"/>
  <c r="V171"/>
  <c r="U171"/>
  <c r="T171"/>
  <c r="S171"/>
  <c r="R171"/>
  <c r="M171"/>
  <c r="L171"/>
  <c r="K171"/>
  <c r="J171"/>
  <c r="I171"/>
  <c r="H171"/>
  <c r="G171"/>
  <c r="F171"/>
  <c r="E171"/>
  <c r="D171"/>
  <c r="C171"/>
  <c r="B171"/>
  <c r="N171" s="1"/>
  <c r="W170"/>
  <c r="V170"/>
  <c r="U170"/>
  <c r="T170"/>
  <c r="S170"/>
  <c r="R170"/>
  <c r="M170"/>
  <c r="L170"/>
  <c r="K170"/>
  <c r="J170"/>
  <c r="I170"/>
  <c r="H170"/>
  <c r="G170"/>
  <c r="F170"/>
  <c r="E170"/>
  <c r="D170"/>
  <c r="C170"/>
  <c r="B170"/>
  <c r="N170" s="1"/>
  <c r="W169"/>
  <c r="V169"/>
  <c r="U169"/>
  <c r="T169"/>
  <c r="S169"/>
  <c r="R169"/>
  <c r="M169"/>
  <c r="L169"/>
  <c r="K169"/>
  <c r="J169"/>
  <c r="I169"/>
  <c r="H169"/>
  <c r="G169"/>
  <c r="F169"/>
  <c r="E169"/>
  <c r="D169"/>
  <c r="C169"/>
  <c r="B169"/>
  <c r="N169" s="1"/>
  <c r="W168"/>
  <c r="V168"/>
  <c r="U168"/>
  <c r="T168"/>
  <c r="S168"/>
  <c r="R168"/>
  <c r="M168"/>
  <c r="L168"/>
  <c r="K168"/>
  <c r="J168"/>
  <c r="I168"/>
  <c r="H168"/>
  <c r="G168"/>
  <c r="F168"/>
  <c r="E168"/>
  <c r="D168"/>
  <c r="C168"/>
  <c r="B168"/>
  <c r="N168" s="1"/>
  <c r="W167"/>
  <c r="V167"/>
  <c r="U167"/>
  <c r="T167"/>
  <c r="S167"/>
  <c r="R167"/>
  <c r="M167"/>
  <c r="L167"/>
  <c r="K167"/>
  <c r="J167"/>
  <c r="I167"/>
  <c r="H167"/>
  <c r="G167"/>
  <c r="F167"/>
  <c r="E167"/>
  <c r="D167"/>
  <c r="C167"/>
  <c r="B167"/>
  <c r="N167" s="1"/>
  <c r="W166"/>
  <c r="V166"/>
  <c r="U166"/>
  <c r="T166"/>
  <c r="S166"/>
  <c r="R166"/>
  <c r="M166"/>
  <c r="L166"/>
  <c r="K166"/>
  <c r="J166"/>
  <c r="I166"/>
  <c r="H166"/>
  <c r="G166"/>
  <c r="F166"/>
  <c r="E166"/>
  <c r="D166"/>
  <c r="C166"/>
  <c r="B166"/>
  <c r="N166" s="1"/>
  <c r="W165"/>
  <c r="V165"/>
  <c r="U165"/>
  <c r="T165"/>
  <c r="S165"/>
  <c r="R165"/>
  <c r="M165"/>
  <c r="L165"/>
  <c r="K165"/>
  <c r="J165"/>
  <c r="I165"/>
  <c r="H165"/>
  <c r="G165"/>
  <c r="F165"/>
  <c r="E165"/>
  <c r="D165"/>
  <c r="C165"/>
  <c r="B165"/>
  <c r="N165" s="1"/>
  <c r="W164"/>
  <c r="V164"/>
  <c r="U164"/>
  <c r="T164"/>
  <c r="S164"/>
  <c r="R164"/>
  <c r="M164"/>
  <c r="L164"/>
  <c r="K164"/>
  <c r="J164"/>
  <c r="I164"/>
  <c r="H164"/>
  <c r="G164"/>
  <c r="F164"/>
  <c r="E164"/>
  <c r="D164"/>
  <c r="C164"/>
  <c r="B164"/>
  <c r="N164" s="1"/>
  <c r="W163"/>
  <c r="V163"/>
  <c r="U163"/>
  <c r="T163"/>
  <c r="S163"/>
  <c r="R163"/>
  <c r="M163"/>
  <c r="L163"/>
  <c r="K163"/>
  <c r="J163"/>
  <c r="I163"/>
  <c r="H163"/>
  <c r="G163"/>
  <c r="F163"/>
  <c r="E163"/>
  <c r="D163"/>
  <c r="C163"/>
  <c r="B163"/>
  <c r="N163" s="1"/>
  <c r="W162"/>
  <c r="V162"/>
  <c r="U162"/>
  <c r="T162"/>
  <c r="S162"/>
  <c r="R162"/>
  <c r="M162"/>
  <c r="L162"/>
  <c r="K162"/>
  <c r="J162"/>
  <c r="I162"/>
  <c r="H162"/>
  <c r="G162"/>
  <c r="F162"/>
  <c r="E162"/>
  <c r="D162"/>
  <c r="C162"/>
  <c r="B162"/>
  <c r="N162" s="1"/>
  <c r="W161"/>
  <c r="V161"/>
  <c r="U161"/>
  <c r="T161"/>
  <c r="S161"/>
  <c r="R161"/>
  <c r="M161"/>
  <c r="L161"/>
  <c r="K161"/>
  <c r="J161"/>
  <c r="I161"/>
  <c r="H161"/>
  <c r="G161"/>
  <c r="F161"/>
  <c r="E161"/>
  <c r="D161"/>
  <c r="C161"/>
  <c r="B161"/>
  <c r="N161" s="1"/>
  <c r="W160"/>
  <c r="V160"/>
  <c r="U160"/>
  <c r="T160"/>
  <c r="S160"/>
  <c r="R160"/>
  <c r="M160"/>
  <c r="L160"/>
  <c r="K160"/>
  <c r="J160"/>
  <c r="I160"/>
  <c r="H160"/>
  <c r="G160"/>
  <c r="F160"/>
  <c r="E160"/>
  <c r="D160"/>
  <c r="C160"/>
  <c r="B160"/>
  <c r="N160" s="1"/>
  <c r="W159"/>
  <c r="V159"/>
  <c r="U159"/>
  <c r="T159"/>
  <c r="S159"/>
  <c r="R159"/>
  <c r="M159"/>
  <c r="L159"/>
  <c r="K159"/>
  <c r="J159"/>
  <c r="I159"/>
  <c r="H159"/>
  <c r="G159"/>
  <c r="F159"/>
  <c r="E159"/>
  <c r="D159"/>
  <c r="C159"/>
  <c r="B159"/>
  <c r="N159" s="1"/>
  <c r="W158"/>
  <c r="V158"/>
  <c r="U158"/>
  <c r="T158"/>
  <c r="S158"/>
  <c r="R158"/>
  <c r="M158"/>
  <c r="L158"/>
  <c r="K158"/>
  <c r="J158"/>
  <c r="I158"/>
  <c r="H158"/>
  <c r="G158"/>
  <c r="F158"/>
  <c r="E158"/>
  <c r="D158"/>
  <c r="C158"/>
  <c r="B158"/>
  <c r="N158" s="1"/>
  <c r="W157"/>
  <c r="V157"/>
  <c r="U157"/>
  <c r="T157"/>
  <c r="S157"/>
  <c r="R157"/>
  <c r="M157"/>
  <c r="L157"/>
  <c r="K157"/>
  <c r="J157"/>
  <c r="I157"/>
  <c r="H157"/>
  <c r="G157"/>
  <c r="F157"/>
  <c r="E157"/>
  <c r="D157"/>
  <c r="C157"/>
  <c r="B157"/>
  <c r="N157" s="1"/>
  <c r="W156"/>
  <c r="V156"/>
  <c r="U156"/>
  <c r="T156"/>
  <c r="S156"/>
  <c r="R156"/>
  <c r="M156"/>
  <c r="L156"/>
  <c r="K156"/>
  <c r="J156"/>
  <c r="I156"/>
  <c r="H156"/>
  <c r="G156"/>
  <c r="F156"/>
  <c r="E156"/>
  <c r="D156"/>
  <c r="C156"/>
  <c r="B156"/>
  <c r="N156" s="1"/>
  <c r="W155"/>
  <c r="V155"/>
  <c r="U155"/>
  <c r="T155"/>
  <c r="S155"/>
  <c r="R155"/>
  <c r="M155"/>
  <c r="L155"/>
  <c r="K155"/>
  <c r="J155"/>
  <c r="I155"/>
  <c r="H155"/>
  <c r="G155"/>
  <c r="F155"/>
  <c r="E155"/>
  <c r="D155"/>
  <c r="C155"/>
  <c r="B155"/>
  <c r="N155" s="1"/>
  <c r="W154"/>
  <c r="V154"/>
  <c r="U154"/>
  <c r="T154"/>
  <c r="S154"/>
  <c r="R154"/>
  <c r="M154"/>
  <c r="L154"/>
  <c r="K154"/>
  <c r="J154"/>
  <c r="I154"/>
  <c r="H154"/>
  <c r="G154"/>
  <c r="F154"/>
  <c r="E154"/>
  <c r="D154"/>
  <c r="C154"/>
  <c r="B154"/>
  <c r="N154" s="1"/>
  <c r="W153"/>
  <c r="V153"/>
  <c r="U153"/>
  <c r="T153"/>
  <c r="S153"/>
  <c r="R153"/>
  <c r="M153"/>
  <c r="L153"/>
  <c r="K153"/>
  <c r="J153"/>
  <c r="I153"/>
  <c r="H153"/>
  <c r="G153"/>
  <c r="F153"/>
  <c r="E153"/>
  <c r="D153"/>
  <c r="C153"/>
  <c r="B153"/>
  <c r="N153" s="1"/>
  <c r="W152"/>
  <c r="V152"/>
  <c r="U152"/>
  <c r="T152"/>
  <c r="S152"/>
  <c r="R152"/>
  <c r="M152"/>
  <c r="L152"/>
  <c r="K152"/>
  <c r="J152"/>
  <c r="I152"/>
  <c r="H152"/>
  <c r="G152"/>
  <c r="F152"/>
  <c r="E152"/>
  <c r="D152"/>
  <c r="C152"/>
  <c r="B152"/>
  <c r="N152" s="1"/>
  <c r="W151"/>
  <c r="V151"/>
  <c r="U151"/>
  <c r="T151"/>
  <c r="S151"/>
  <c r="R151"/>
  <c r="M151"/>
  <c r="L151"/>
  <c r="K151"/>
  <c r="J151"/>
  <c r="I151"/>
  <c r="H151"/>
  <c r="G151"/>
  <c r="F151"/>
  <c r="E151"/>
  <c r="D151"/>
  <c r="C151"/>
  <c r="B151"/>
  <c r="N151" s="1"/>
  <c r="W150"/>
  <c r="V150"/>
  <c r="U150"/>
  <c r="T150"/>
  <c r="S150"/>
  <c r="R150"/>
  <c r="M150"/>
  <c r="L150"/>
  <c r="K150"/>
  <c r="J150"/>
  <c r="I150"/>
  <c r="H150"/>
  <c r="G150"/>
  <c r="F150"/>
  <c r="E150"/>
  <c r="D150"/>
  <c r="C150"/>
  <c r="B150"/>
  <c r="N150" s="1"/>
  <c r="W149"/>
  <c r="V149"/>
  <c r="U149"/>
  <c r="T149"/>
  <c r="S149"/>
  <c r="R149"/>
  <c r="M149"/>
  <c r="L149"/>
  <c r="K149"/>
  <c r="J149"/>
  <c r="I149"/>
  <c r="H149"/>
  <c r="G149"/>
  <c r="F149"/>
  <c r="E149"/>
  <c r="D149"/>
  <c r="C149"/>
  <c r="B149"/>
  <c r="N149" s="1"/>
  <c r="W148"/>
  <c r="V148"/>
  <c r="U148"/>
  <c r="T148"/>
  <c r="S148"/>
  <c r="R148"/>
  <c r="M148"/>
  <c r="L148"/>
  <c r="K148"/>
  <c r="J148"/>
  <c r="I148"/>
  <c r="H148"/>
  <c r="G148"/>
  <c r="F148"/>
  <c r="E148"/>
  <c r="D148"/>
  <c r="C148"/>
  <c r="B148"/>
  <c r="N148" s="1"/>
  <c r="W147"/>
  <c r="V147"/>
  <c r="U147"/>
  <c r="T147"/>
  <c r="S147"/>
  <c r="R147"/>
  <c r="M147"/>
  <c r="L147"/>
  <c r="K147"/>
  <c r="J147"/>
  <c r="I147"/>
  <c r="H147"/>
  <c r="G147"/>
  <c r="F147"/>
  <c r="E147"/>
  <c r="D147"/>
  <c r="C147"/>
  <c r="B147"/>
  <c r="N147" s="1"/>
  <c r="W146"/>
  <c r="V146"/>
  <c r="U146"/>
  <c r="T146"/>
  <c r="S146"/>
  <c r="R146"/>
  <c r="M146"/>
  <c r="L146"/>
  <c r="K146"/>
  <c r="J146"/>
  <c r="I146"/>
  <c r="H146"/>
  <c r="G146"/>
  <c r="F146"/>
  <c r="E146"/>
  <c r="D146"/>
  <c r="C146"/>
  <c r="B146"/>
  <c r="N146" s="1"/>
  <c r="W145"/>
  <c r="V145"/>
  <c r="U145"/>
  <c r="T145"/>
  <c r="S145"/>
  <c r="R145"/>
  <c r="M145"/>
  <c r="L145"/>
  <c r="K145"/>
  <c r="J145"/>
  <c r="I145"/>
  <c r="H145"/>
  <c r="G145"/>
  <c r="F145"/>
  <c r="E145"/>
  <c r="D145"/>
  <c r="C145"/>
  <c r="B145"/>
  <c r="N145" s="1"/>
  <c r="W144"/>
  <c r="V144"/>
  <c r="U144"/>
  <c r="T144"/>
  <c r="S144"/>
  <c r="R144"/>
  <c r="M144"/>
  <c r="L144"/>
  <c r="K144"/>
  <c r="J144"/>
  <c r="I144"/>
  <c r="H144"/>
  <c r="G144"/>
  <c r="F144"/>
  <c r="E144"/>
  <c r="D144"/>
  <c r="C144"/>
  <c r="B144"/>
  <c r="N144" s="1"/>
  <c r="W143"/>
  <c r="V143"/>
  <c r="U143"/>
  <c r="T143"/>
  <c r="S143"/>
  <c r="R143"/>
  <c r="M143"/>
  <c r="L143"/>
  <c r="K143"/>
  <c r="J143"/>
  <c r="I143"/>
  <c r="H143"/>
  <c r="G143"/>
  <c r="F143"/>
  <c r="E143"/>
  <c r="D143"/>
  <c r="C143"/>
  <c r="B143"/>
  <c r="N143" s="1"/>
  <c r="W142"/>
  <c r="V142"/>
  <c r="U142"/>
  <c r="T142"/>
  <c r="S142"/>
  <c r="R142"/>
  <c r="M142"/>
  <c r="L142"/>
  <c r="K142"/>
  <c r="J142"/>
  <c r="I142"/>
  <c r="H142"/>
  <c r="G142"/>
  <c r="F142"/>
  <c r="E142"/>
  <c r="D142"/>
  <c r="C142"/>
  <c r="B142"/>
  <c r="N142" s="1"/>
  <c r="W141"/>
  <c r="V141"/>
  <c r="U141"/>
  <c r="T141"/>
  <c r="S141"/>
  <c r="R141"/>
  <c r="M141"/>
  <c r="L141"/>
  <c r="K141"/>
  <c r="J141"/>
  <c r="I141"/>
  <c r="H141"/>
  <c r="G141"/>
  <c r="F141"/>
  <c r="E141"/>
  <c r="D141"/>
  <c r="C141"/>
  <c r="B141"/>
  <c r="N141" s="1"/>
  <c r="W140"/>
  <c r="V140"/>
  <c r="U140"/>
  <c r="T140"/>
  <c r="S140"/>
  <c r="R140"/>
  <c r="M140"/>
  <c r="L140"/>
  <c r="K140"/>
  <c r="J140"/>
  <c r="I140"/>
  <c r="H140"/>
  <c r="G140"/>
  <c r="F140"/>
  <c r="E140"/>
  <c r="D140"/>
  <c r="C140"/>
  <c r="B140"/>
  <c r="N140" s="1"/>
  <c r="W139"/>
  <c r="V139"/>
  <c r="U139"/>
  <c r="T139"/>
  <c r="S139"/>
  <c r="R139"/>
  <c r="M139"/>
  <c r="L139"/>
  <c r="K139"/>
  <c r="J139"/>
  <c r="I139"/>
  <c r="H139"/>
  <c r="G139"/>
  <c r="F139"/>
  <c r="E139"/>
  <c r="D139"/>
  <c r="C139"/>
  <c r="B139"/>
  <c r="N139" s="1"/>
  <c r="W138"/>
  <c r="V138"/>
  <c r="U138"/>
  <c r="T138"/>
  <c r="S138"/>
  <c r="R138"/>
  <c r="M138"/>
  <c r="L138"/>
  <c r="K138"/>
  <c r="J138"/>
  <c r="I138"/>
  <c r="H138"/>
  <c r="G138"/>
  <c r="F138"/>
  <c r="E138"/>
  <c r="D138"/>
  <c r="C138"/>
  <c r="B138"/>
  <c r="N138" s="1"/>
  <c r="W137"/>
  <c r="V137"/>
  <c r="U137"/>
  <c r="T137"/>
  <c r="S137"/>
  <c r="R137"/>
  <c r="M137"/>
  <c r="L137"/>
  <c r="K137"/>
  <c r="J137"/>
  <c r="I137"/>
  <c r="H137"/>
  <c r="G137"/>
  <c r="F137"/>
  <c r="E137"/>
  <c r="D137"/>
  <c r="C137"/>
  <c r="B137"/>
  <c r="N137" s="1"/>
  <c r="W136"/>
  <c r="V136"/>
  <c r="U136"/>
  <c r="T136"/>
  <c r="S136"/>
  <c r="R136"/>
  <c r="M136"/>
  <c r="L136"/>
  <c r="K136"/>
  <c r="J136"/>
  <c r="I136"/>
  <c r="H136"/>
  <c r="G136"/>
  <c r="F136"/>
  <c r="E136"/>
  <c r="D136"/>
  <c r="C136"/>
  <c r="B136"/>
  <c r="N136" s="1"/>
  <c r="W135"/>
  <c r="V135"/>
  <c r="U135"/>
  <c r="T135"/>
  <c r="S135"/>
  <c r="R135"/>
  <c r="M135"/>
  <c r="L135"/>
  <c r="K135"/>
  <c r="J135"/>
  <c r="I135"/>
  <c r="H135"/>
  <c r="G135"/>
  <c r="F135"/>
  <c r="E135"/>
  <c r="D135"/>
  <c r="C135"/>
  <c r="B135"/>
  <c r="N135" s="1"/>
  <c r="W134"/>
  <c r="V134"/>
  <c r="U134"/>
  <c r="T134"/>
  <c r="S134"/>
  <c r="R134"/>
  <c r="M134"/>
  <c r="L134"/>
  <c r="K134"/>
  <c r="J134"/>
  <c r="I134"/>
  <c r="H134"/>
  <c r="G134"/>
  <c r="F134"/>
  <c r="E134"/>
  <c r="D134"/>
  <c r="C134"/>
  <c r="B134"/>
  <c r="N134" s="1"/>
  <c r="W133"/>
  <c r="V133"/>
  <c r="U133"/>
  <c r="T133"/>
  <c r="S133"/>
  <c r="R133"/>
  <c r="M133"/>
  <c r="L133"/>
  <c r="K133"/>
  <c r="J133"/>
  <c r="I133"/>
  <c r="H133"/>
  <c r="G133"/>
  <c r="F133"/>
  <c r="E133"/>
  <c r="D133"/>
  <c r="C133"/>
  <c r="B133"/>
  <c r="N133" s="1"/>
  <c r="W132"/>
  <c r="V132"/>
  <c r="U132"/>
  <c r="T132"/>
  <c r="S132"/>
  <c r="R132"/>
  <c r="M132"/>
  <c r="L132"/>
  <c r="K132"/>
  <c r="J132"/>
  <c r="I132"/>
  <c r="H132"/>
  <c r="G132"/>
  <c r="F132"/>
  <c r="E132"/>
  <c r="D132"/>
  <c r="C132"/>
  <c r="B132"/>
  <c r="N132" s="1"/>
  <c r="W131"/>
  <c r="V131"/>
  <c r="U131"/>
  <c r="T131"/>
  <c r="S131"/>
  <c r="R131"/>
  <c r="M131"/>
  <c r="L131"/>
  <c r="K131"/>
  <c r="J131"/>
  <c r="I131"/>
  <c r="H131"/>
  <c r="G131"/>
  <c r="F131"/>
  <c r="E131"/>
  <c r="D131"/>
  <c r="C131"/>
  <c r="B131"/>
  <c r="N131" s="1"/>
  <c r="W130"/>
  <c r="V130"/>
  <c r="U130"/>
  <c r="T130"/>
  <c r="S130"/>
  <c r="R130"/>
  <c r="M130"/>
  <c r="L130"/>
  <c r="K130"/>
  <c r="J130"/>
  <c r="I130"/>
  <c r="H130"/>
  <c r="G130"/>
  <c r="F130"/>
  <c r="E130"/>
  <c r="D130"/>
  <c r="C130"/>
  <c r="B130"/>
  <c r="N130" s="1"/>
  <c r="W129"/>
  <c r="V129"/>
  <c r="U129"/>
  <c r="T129"/>
  <c r="S129"/>
  <c r="R129"/>
  <c r="M129"/>
  <c r="L129"/>
  <c r="K129"/>
  <c r="J129"/>
  <c r="I129"/>
  <c r="H129"/>
  <c r="G129"/>
  <c r="F129"/>
  <c r="E129"/>
  <c r="D129"/>
  <c r="C129"/>
  <c r="B129"/>
  <c r="N129" s="1"/>
  <c r="W128"/>
  <c r="V128"/>
  <c r="U128"/>
  <c r="T128"/>
  <c r="S128"/>
  <c r="R128"/>
  <c r="M128"/>
  <c r="L128"/>
  <c r="K128"/>
  <c r="J128"/>
  <c r="I128"/>
  <c r="H128"/>
  <c r="G128"/>
  <c r="F128"/>
  <c r="E128"/>
  <c r="D128"/>
  <c r="C128"/>
  <c r="B128"/>
  <c r="N128" s="1"/>
  <c r="W127"/>
  <c r="V127"/>
  <c r="U127"/>
  <c r="T127"/>
  <c r="S127"/>
  <c r="R127"/>
  <c r="M127"/>
  <c r="L127"/>
  <c r="K127"/>
  <c r="J127"/>
  <c r="I127"/>
  <c r="H127"/>
  <c r="G127"/>
  <c r="F127"/>
  <c r="E127"/>
  <c r="D127"/>
  <c r="C127"/>
  <c r="B127"/>
  <c r="N127" s="1"/>
  <c r="W126"/>
  <c r="V126"/>
  <c r="U126"/>
  <c r="T126"/>
  <c r="S126"/>
  <c r="R126"/>
  <c r="M126"/>
  <c r="L126"/>
  <c r="K126"/>
  <c r="J126"/>
  <c r="I126"/>
  <c r="H126"/>
  <c r="G126"/>
  <c r="F126"/>
  <c r="E126"/>
  <c r="D126"/>
  <c r="C126"/>
  <c r="B126"/>
  <c r="N126" s="1"/>
  <c r="W125"/>
  <c r="V125"/>
  <c r="U125"/>
  <c r="T125"/>
  <c r="S125"/>
  <c r="R125"/>
  <c r="M125"/>
  <c r="L125"/>
  <c r="K125"/>
  <c r="J125"/>
  <c r="I125"/>
  <c r="H125"/>
  <c r="G125"/>
  <c r="F125"/>
  <c r="E125"/>
  <c r="D125"/>
  <c r="C125"/>
  <c r="B125"/>
  <c r="N125" s="1"/>
  <c r="W124"/>
  <c r="V124"/>
  <c r="U124"/>
  <c r="T124"/>
  <c r="S124"/>
  <c r="R124"/>
  <c r="M124"/>
  <c r="L124"/>
  <c r="K124"/>
  <c r="J124"/>
  <c r="I124"/>
  <c r="H124"/>
  <c r="G124"/>
  <c r="F124"/>
  <c r="E124"/>
  <c r="D124"/>
  <c r="C124"/>
  <c r="B124"/>
  <c r="N124" s="1"/>
  <c r="W123"/>
  <c r="V123"/>
  <c r="U123"/>
  <c r="T123"/>
  <c r="S123"/>
  <c r="R123"/>
  <c r="M123"/>
  <c r="L123"/>
  <c r="K123"/>
  <c r="J123"/>
  <c r="I123"/>
  <c r="H123"/>
  <c r="G123"/>
  <c r="F123"/>
  <c r="E123"/>
  <c r="D123"/>
  <c r="C123"/>
  <c r="B123"/>
  <c r="N123" s="1"/>
  <c r="W122"/>
  <c r="V122"/>
  <c r="U122"/>
  <c r="T122"/>
  <c r="S122"/>
  <c r="R122"/>
  <c r="M122"/>
  <c r="L122"/>
  <c r="K122"/>
  <c r="J122"/>
  <c r="I122"/>
  <c r="H122"/>
  <c r="G122"/>
  <c r="F122"/>
  <c r="E122"/>
  <c r="D122"/>
  <c r="C122"/>
  <c r="B122"/>
  <c r="N122" s="1"/>
  <c r="W121"/>
  <c r="V121"/>
  <c r="U121"/>
  <c r="T121"/>
  <c r="S121"/>
  <c r="R121"/>
  <c r="M121"/>
  <c r="L121"/>
  <c r="K121"/>
  <c r="J121"/>
  <c r="I121"/>
  <c r="H121"/>
  <c r="G121"/>
  <c r="F121"/>
  <c r="E121"/>
  <c r="D121"/>
  <c r="C121"/>
  <c r="B121"/>
  <c r="N121" s="1"/>
  <c r="W120"/>
  <c r="V120"/>
  <c r="U120"/>
  <c r="T120"/>
  <c r="S120"/>
  <c r="R120"/>
  <c r="M120"/>
  <c r="L120"/>
  <c r="K120"/>
  <c r="J120"/>
  <c r="I120"/>
  <c r="H120"/>
  <c r="G120"/>
  <c r="F120"/>
  <c r="E120"/>
  <c r="D120"/>
  <c r="C120"/>
  <c r="B120"/>
  <c r="N120" s="1"/>
  <c r="W119"/>
  <c r="V119"/>
  <c r="U119"/>
  <c r="T119"/>
  <c r="S119"/>
  <c r="R119"/>
  <c r="M119"/>
  <c r="L119"/>
  <c r="K119"/>
  <c r="J119"/>
  <c r="I119"/>
  <c r="H119"/>
  <c r="G119"/>
  <c r="F119"/>
  <c r="E119"/>
  <c r="D119"/>
  <c r="C119"/>
  <c r="B119"/>
  <c r="N119" s="1"/>
  <c r="W118"/>
  <c r="V118"/>
  <c r="U118"/>
  <c r="T118"/>
  <c r="S118"/>
  <c r="R118"/>
  <c r="M118"/>
  <c r="L118"/>
  <c r="K118"/>
  <c r="J118"/>
  <c r="I118"/>
  <c r="H118"/>
  <c r="G118"/>
  <c r="F118"/>
  <c r="E118"/>
  <c r="D118"/>
  <c r="C118"/>
  <c r="B118"/>
  <c r="N118" s="1"/>
  <c r="W117"/>
  <c r="V117"/>
  <c r="U117"/>
  <c r="T117"/>
  <c r="S117"/>
  <c r="R117"/>
  <c r="M117"/>
  <c r="L117"/>
  <c r="K117"/>
  <c r="J117"/>
  <c r="I117"/>
  <c r="H117"/>
  <c r="G117"/>
  <c r="F117"/>
  <c r="E117"/>
  <c r="D117"/>
  <c r="C117"/>
  <c r="B117"/>
  <c r="N117" s="1"/>
  <c r="W116"/>
  <c r="V116"/>
  <c r="U116"/>
  <c r="T116"/>
  <c r="S116"/>
  <c r="R116"/>
  <c r="M116"/>
  <c r="L116"/>
  <c r="K116"/>
  <c r="J116"/>
  <c r="I116"/>
  <c r="H116"/>
  <c r="G116"/>
  <c r="F116"/>
  <c r="E116"/>
  <c r="D116"/>
  <c r="C116"/>
  <c r="B116"/>
  <c r="N116" s="1"/>
  <c r="W115"/>
  <c r="V115"/>
  <c r="U115"/>
  <c r="T115"/>
  <c r="S115"/>
  <c r="R115"/>
  <c r="M115"/>
  <c r="L115"/>
  <c r="K115"/>
  <c r="J115"/>
  <c r="I115"/>
  <c r="H115"/>
  <c r="G115"/>
  <c r="F115"/>
  <c r="E115"/>
  <c r="D115"/>
  <c r="C115"/>
  <c r="B115"/>
  <c r="N115" s="1"/>
  <c r="W114"/>
  <c r="V114"/>
  <c r="U114"/>
  <c r="T114"/>
  <c r="S114"/>
  <c r="R114"/>
  <c r="M114"/>
  <c r="L114"/>
  <c r="K114"/>
  <c r="J114"/>
  <c r="I114"/>
  <c r="H114"/>
  <c r="G114"/>
  <c r="F114"/>
  <c r="E114"/>
  <c r="D114"/>
  <c r="C114"/>
  <c r="B114"/>
  <c r="N114" s="1"/>
  <c r="W113"/>
  <c r="V113"/>
  <c r="U113"/>
  <c r="T113"/>
  <c r="S113"/>
  <c r="R113"/>
  <c r="M113"/>
  <c r="L113"/>
  <c r="K113"/>
  <c r="J113"/>
  <c r="I113"/>
  <c r="H113"/>
  <c r="G113"/>
  <c r="F113"/>
  <c r="E113"/>
  <c r="D113"/>
  <c r="C113"/>
  <c r="B113"/>
  <c r="N113" s="1"/>
  <c r="W112"/>
  <c r="V112"/>
  <c r="U112"/>
  <c r="T112"/>
  <c r="S112"/>
  <c r="R112"/>
  <c r="M112"/>
  <c r="L112"/>
  <c r="K112"/>
  <c r="J112"/>
  <c r="I112"/>
  <c r="H112"/>
  <c r="G112"/>
  <c r="F112"/>
  <c r="E112"/>
  <c r="D112"/>
  <c r="C112"/>
  <c r="B112"/>
  <c r="N112" s="1"/>
  <c r="W111"/>
  <c r="V111"/>
  <c r="U111"/>
  <c r="T111"/>
  <c r="S111"/>
  <c r="R111"/>
  <c r="M111"/>
  <c r="L111"/>
  <c r="K111"/>
  <c r="J111"/>
  <c r="I111"/>
  <c r="H111"/>
  <c r="G111"/>
  <c r="F111"/>
  <c r="E111"/>
  <c r="D111"/>
  <c r="C111"/>
  <c r="B111"/>
  <c r="N111" s="1"/>
  <c r="W110"/>
  <c r="V110"/>
  <c r="U110"/>
  <c r="T110"/>
  <c r="S110"/>
  <c r="R110"/>
  <c r="M110"/>
  <c r="L110"/>
  <c r="K110"/>
  <c r="J110"/>
  <c r="I110"/>
  <c r="H110"/>
  <c r="G110"/>
  <c r="F110"/>
  <c r="E110"/>
  <c r="D110"/>
  <c r="C110"/>
  <c r="B110"/>
  <c r="N110" s="1"/>
  <c r="W109"/>
  <c r="V109"/>
  <c r="U109"/>
  <c r="T109"/>
  <c r="S109"/>
  <c r="R109"/>
  <c r="M109"/>
  <c r="L109"/>
  <c r="K109"/>
  <c r="J109"/>
  <c r="I109"/>
  <c r="H109"/>
  <c r="G109"/>
  <c r="F109"/>
  <c r="E109"/>
  <c r="D109"/>
  <c r="C109"/>
  <c r="B109"/>
  <c r="N109" s="1"/>
  <c r="W108"/>
  <c r="V108"/>
  <c r="U108"/>
  <c r="T108"/>
  <c r="S108"/>
  <c r="R108"/>
  <c r="M108"/>
  <c r="L108"/>
  <c r="K108"/>
  <c r="J108"/>
  <c r="I108"/>
  <c r="H108"/>
  <c r="G108"/>
  <c r="F108"/>
  <c r="E108"/>
  <c r="D108"/>
  <c r="C108"/>
  <c r="B108"/>
  <c r="N108" s="1"/>
  <c r="W107"/>
  <c r="V107"/>
  <c r="U107"/>
  <c r="T107"/>
  <c r="S107"/>
  <c r="R107"/>
  <c r="M107"/>
  <c r="L107"/>
  <c r="K107"/>
  <c r="J107"/>
  <c r="I107"/>
  <c r="H107"/>
  <c r="G107"/>
  <c r="F107"/>
  <c r="E107"/>
  <c r="D107"/>
  <c r="C107"/>
  <c r="B107"/>
  <c r="N107" s="1"/>
  <c r="W106"/>
  <c r="V106"/>
  <c r="U106"/>
  <c r="T106"/>
  <c r="S106"/>
  <c r="R106"/>
  <c r="M106"/>
  <c r="L106"/>
  <c r="K106"/>
  <c r="J106"/>
  <c r="I106"/>
  <c r="H106"/>
  <c r="G106"/>
  <c r="F106"/>
  <c r="E106"/>
  <c r="D106"/>
  <c r="C106"/>
  <c r="B106"/>
  <c r="N106" s="1"/>
  <c r="W105"/>
  <c r="V105"/>
  <c r="U105"/>
  <c r="T105"/>
  <c r="S105"/>
  <c r="R105"/>
  <c r="M105"/>
  <c r="L105"/>
  <c r="K105"/>
  <c r="J105"/>
  <c r="I105"/>
  <c r="H105"/>
  <c r="G105"/>
  <c r="F105"/>
  <c r="E105"/>
  <c r="D105"/>
  <c r="C105"/>
  <c r="B105"/>
  <c r="N105" s="1"/>
  <c r="W104"/>
  <c r="V104"/>
  <c r="U104"/>
  <c r="T104"/>
  <c r="S104"/>
  <c r="R104"/>
  <c r="M104"/>
  <c r="L104"/>
  <c r="K104"/>
  <c r="J104"/>
  <c r="I104"/>
  <c r="H104"/>
  <c r="G104"/>
  <c r="F104"/>
  <c r="E104"/>
  <c r="D104"/>
  <c r="C104"/>
  <c r="B104"/>
  <c r="N104" s="1"/>
  <c r="W103"/>
  <c r="V103"/>
  <c r="U103"/>
  <c r="T103"/>
  <c r="S103"/>
  <c r="R103"/>
  <c r="M103"/>
  <c r="L103"/>
  <c r="K103"/>
  <c r="J103"/>
  <c r="I103"/>
  <c r="H103"/>
  <c r="G103"/>
  <c r="F103"/>
  <c r="E103"/>
  <c r="D103"/>
  <c r="C103"/>
  <c r="B103"/>
  <c r="N103" s="1"/>
  <c r="W102"/>
  <c r="V102"/>
  <c r="U102"/>
  <c r="T102"/>
  <c r="S102"/>
  <c r="R102"/>
  <c r="M102"/>
  <c r="L102"/>
  <c r="K102"/>
  <c r="J102"/>
  <c r="I102"/>
  <c r="H102"/>
  <c r="G102"/>
  <c r="F102"/>
  <c r="E102"/>
  <c r="D102"/>
  <c r="C102"/>
  <c r="B102"/>
  <c r="N102" s="1"/>
  <c r="W101"/>
  <c r="V101"/>
  <c r="U101"/>
  <c r="T101"/>
  <c r="S101"/>
  <c r="R101"/>
  <c r="M101"/>
  <c r="L101"/>
  <c r="K101"/>
  <c r="J101"/>
  <c r="I101"/>
  <c r="H101"/>
  <c r="G101"/>
  <c r="F101"/>
  <c r="E101"/>
  <c r="D101"/>
  <c r="C101"/>
  <c r="B101"/>
  <c r="N101" s="1"/>
  <c r="W100"/>
  <c r="V100"/>
  <c r="U100"/>
  <c r="T100"/>
  <c r="S100"/>
  <c r="R100"/>
  <c r="M100"/>
  <c r="L100"/>
  <c r="K100"/>
  <c r="J100"/>
  <c r="I100"/>
  <c r="H100"/>
  <c r="G100"/>
  <c r="F100"/>
  <c r="E100"/>
  <c r="D100"/>
  <c r="C100"/>
  <c r="B100"/>
  <c r="N100" s="1"/>
  <c r="W99"/>
  <c r="V99"/>
  <c r="U99"/>
  <c r="T99"/>
  <c r="S99"/>
  <c r="R99"/>
  <c r="M99"/>
  <c r="L99"/>
  <c r="K99"/>
  <c r="J99"/>
  <c r="I99"/>
  <c r="H99"/>
  <c r="G99"/>
  <c r="F99"/>
  <c r="E99"/>
  <c r="D99"/>
  <c r="C99"/>
  <c r="B99"/>
  <c r="N99" s="1"/>
  <c r="W98"/>
  <c r="V98"/>
  <c r="U98"/>
  <c r="T98"/>
  <c r="S98"/>
  <c r="R98"/>
  <c r="M98"/>
  <c r="L98"/>
  <c r="K98"/>
  <c r="J98"/>
  <c r="I98"/>
  <c r="H98"/>
  <c r="G98"/>
  <c r="F98"/>
  <c r="E98"/>
  <c r="D98"/>
  <c r="C98"/>
  <c r="B98"/>
  <c r="N98" s="1"/>
  <c r="W97"/>
  <c r="V97"/>
  <c r="U97"/>
  <c r="T97"/>
  <c r="S97"/>
  <c r="R97"/>
  <c r="M97"/>
  <c r="L97"/>
  <c r="K97"/>
  <c r="J97"/>
  <c r="I97"/>
  <c r="H97"/>
  <c r="G97"/>
  <c r="F97"/>
  <c r="E97"/>
  <c r="D97"/>
  <c r="C97"/>
  <c r="B97"/>
  <c r="N97" s="1"/>
  <c r="W96"/>
  <c r="V96"/>
  <c r="U96"/>
  <c r="T96"/>
  <c r="S96"/>
  <c r="R96"/>
  <c r="M96"/>
  <c r="L96"/>
  <c r="K96"/>
  <c r="J96"/>
  <c r="I96"/>
  <c r="H96"/>
  <c r="G96"/>
  <c r="F96"/>
  <c r="E96"/>
  <c r="D96"/>
  <c r="C96"/>
  <c r="B96"/>
  <c r="N96" s="1"/>
  <c r="W95"/>
  <c r="V95"/>
  <c r="U95"/>
  <c r="T95"/>
  <c r="S95"/>
  <c r="R95"/>
  <c r="M95"/>
  <c r="L95"/>
  <c r="K95"/>
  <c r="J95"/>
  <c r="I95"/>
  <c r="H95"/>
  <c r="G95"/>
  <c r="F95"/>
  <c r="E95"/>
  <c r="D95"/>
  <c r="C95"/>
  <c r="B95"/>
  <c r="N95" s="1"/>
  <c r="W94"/>
  <c r="V94"/>
  <c r="U94"/>
  <c r="T94"/>
  <c r="S94"/>
  <c r="R94"/>
  <c r="M94"/>
  <c r="L94"/>
  <c r="K94"/>
  <c r="J94"/>
  <c r="I94"/>
  <c r="H94"/>
  <c r="G94"/>
  <c r="F94"/>
  <c r="E94"/>
  <c r="D94"/>
  <c r="C94"/>
  <c r="B94"/>
  <c r="N94" s="1"/>
  <c r="W93"/>
  <c r="V93"/>
  <c r="U93"/>
  <c r="T93"/>
  <c r="S93"/>
  <c r="R93"/>
  <c r="W173" i="7"/>
  <c r="V173"/>
  <c r="U173"/>
  <c r="T173"/>
  <c r="S173"/>
  <c r="R173"/>
  <c r="M173"/>
  <c r="L173"/>
  <c r="K173"/>
  <c r="J173"/>
  <c r="I173"/>
  <c r="H173"/>
  <c r="G173"/>
  <c r="F173"/>
  <c r="E173"/>
  <c r="D173"/>
  <c r="C173"/>
  <c r="B173"/>
  <c r="N173" s="1"/>
  <c r="W172"/>
  <c r="V172"/>
  <c r="U172"/>
  <c r="T172"/>
  <c r="S172"/>
  <c r="R172"/>
  <c r="M172"/>
  <c r="L172"/>
  <c r="K172"/>
  <c r="J172"/>
  <c r="I172"/>
  <c r="H172"/>
  <c r="G172"/>
  <c r="F172"/>
  <c r="E172"/>
  <c r="D172"/>
  <c r="C172"/>
  <c r="B172"/>
  <c r="N172" s="1"/>
  <c r="W171"/>
  <c r="V171"/>
  <c r="U171"/>
  <c r="T171"/>
  <c r="S171"/>
  <c r="R171"/>
  <c r="M171"/>
  <c r="L171"/>
  <c r="K171"/>
  <c r="J171"/>
  <c r="I171"/>
  <c r="H171"/>
  <c r="G171"/>
  <c r="F171"/>
  <c r="E171"/>
  <c r="D171"/>
  <c r="C171"/>
  <c r="B171"/>
  <c r="N171" s="1"/>
  <c r="W170"/>
  <c r="V170"/>
  <c r="U170"/>
  <c r="T170"/>
  <c r="S170"/>
  <c r="R170"/>
  <c r="M170"/>
  <c r="L170"/>
  <c r="K170"/>
  <c r="J170"/>
  <c r="I170"/>
  <c r="H170"/>
  <c r="G170"/>
  <c r="F170"/>
  <c r="E170"/>
  <c r="D170"/>
  <c r="C170"/>
  <c r="B170"/>
  <c r="N170" s="1"/>
  <c r="W169"/>
  <c r="V169"/>
  <c r="U169"/>
  <c r="T169"/>
  <c r="S169"/>
  <c r="R169"/>
  <c r="M169"/>
  <c r="L169"/>
  <c r="K169"/>
  <c r="J169"/>
  <c r="I169"/>
  <c r="H169"/>
  <c r="G169"/>
  <c r="F169"/>
  <c r="E169"/>
  <c r="D169"/>
  <c r="C169"/>
  <c r="B169"/>
  <c r="N169" s="1"/>
  <c r="W168"/>
  <c r="V168"/>
  <c r="U168"/>
  <c r="T168"/>
  <c r="S168"/>
  <c r="R168"/>
  <c r="M168"/>
  <c r="L168"/>
  <c r="K168"/>
  <c r="J168"/>
  <c r="I168"/>
  <c r="H168"/>
  <c r="G168"/>
  <c r="F168"/>
  <c r="E168"/>
  <c r="D168"/>
  <c r="C168"/>
  <c r="B168"/>
  <c r="N168" s="1"/>
  <c r="W167"/>
  <c r="V167"/>
  <c r="U167"/>
  <c r="T167"/>
  <c r="S167"/>
  <c r="R167"/>
  <c r="M167"/>
  <c r="L167"/>
  <c r="K167"/>
  <c r="J167"/>
  <c r="I167"/>
  <c r="H167"/>
  <c r="G167"/>
  <c r="F167"/>
  <c r="E167"/>
  <c r="D167"/>
  <c r="C167"/>
  <c r="B167"/>
  <c r="N167" s="1"/>
  <c r="W166"/>
  <c r="V166"/>
  <c r="U166"/>
  <c r="T166"/>
  <c r="S166"/>
  <c r="R166"/>
  <c r="M166"/>
  <c r="L166"/>
  <c r="K166"/>
  <c r="J166"/>
  <c r="I166"/>
  <c r="H166"/>
  <c r="G166"/>
  <c r="F166"/>
  <c r="E166"/>
  <c r="D166"/>
  <c r="C166"/>
  <c r="B166"/>
  <c r="N166" s="1"/>
  <c r="W165"/>
  <c r="V165"/>
  <c r="U165"/>
  <c r="T165"/>
  <c r="S165"/>
  <c r="R165"/>
  <c r="M165"/>
  <c r="L165"/>
  <c r="K165"/>
  <c r="J165"/>
  <c r="I165"/>
  <c r="H165"/>
  <c r="G165"/>
  <c r="F165"/>
  <c r="E165"/>
  <c r="D165"/>
  <c r="C165"/>
  <c r="B165"/>
  <c r="N165" s="1"/>
  <c r="W164"/>
  <c r="V164"/>
  <c r="U164"/>
  <c r="T164"/>
  <c r="S164"/>
  <c r="R164"/>
  <c r="M164"/>
  <c r="L164"/>
  <c r="K164"/>
  <c r="J164"/>
  <c r="I164"/>
  <c r="H164"/>
  <c r="G164"/>
  <c r="F164"/>
  <c r="E164"/>
  <c r="D164"/>
  <c r="C164"/>
  <c r="B164"/>
  <c r="N164" s="1"/>
  <c r="W163"/>
  <c r="V163"/>
  <c r="U163"/>
  <c r="T163"/>
  <c r="S163"/>
  <c r="R163"/>
  <c r="M163"/>
  <c r="L163"/>
  <c r="K163"/>
  <c r="J163"/>
  <c r="I163"/>
  <c r="H163"/>
  <c r="G163"/>
  <c r="F163"/>
  <c r="E163"/>
  <c r="D163"/>
  <c r="C163"/>
  <c r="B163"/>
  <c r="N163" s="1"/>
  <c r="W162"/>
  <c r="V162"/>
  <c r="U162"/>
  <c r="T162"/>
  <c r="S162"/>
  <c r="R162"/>
  <c r="M162"/>
  <c r="L162"/>
  <c r="K162"/>
  <c r="J162"/>
  <c r="I162"/>
  <c r="H162"/>
  <c r="G162"/>
  <c r="F162"/>
  <c r="E162"/>
  <c r="D162"/>
  <c r="C162"/>
  <c r="B162"/>
  <c r="N162" s="1"/>
  <c r="W161"/>
  <c r="V161"/>
  <c r="U161"/>
  <c r="T161"/>
  <c r="S161"/>
  <c r="R161"/>
  <c r="M161"/>
  <c r="L161"/>
  <c r="K161"/>
  <c r="J161"/>
  <c r="I161"/>
  <c r="H161"/>
  <c r="G161"/>
  <c r="F161"/>
  <c r="E161"/>
  <c r="D161"/>
  <c r="C161"/>
  <c r="B161"/>
  <c r="N161" s="1"/>
  <c r="W160"/>
  <c r="V160"/>
  <c r="U160"/>
  <c r="T160"/>
  <c r="S160"/>
  <c r="R160"/>
  <c r="M160"/>
  <c r="L160"/>
  <c r="K160"/>
  <c r="J160"/>
  <c r="I160"/>
  <c r="H160"/>
  <c r="G160"/>
  <c r="F160"/>
  <c r="E160"/>
  <c r="D160"/>
  <c r="C160"/>
  <c r="B160"/>
  <c r="N160" s="1"/>
  <c r="W159"/>
  <c r="V159"/>
  <c r="U159"/>
  <c r="T159"/>
  <c r="S159"/>
  <c r="R159"/>
  <c r="M159"/>
  <c r="L159"/>
  <c r="K159"/>
  <c r="J159"/>
  <c r="I159"/>
  <c r="H159"/>
  <c r="G159"/>
  <c r="F159"/>
  <c r="E159"/>
  <c r="D159"/>
  <c r="C159"/>
  <c r="B159"/>
  <c r="N159" s="1"/>
  <c r="W158"/>
  <c r="V158"/>
  <c r="U158"/>
  <c r="T158"/>
  <c r="S158"/>
  <c r="R158"/>
  <c r="M158"/>
  <c r="L158"/>
  <c r="K158"/>
  <c r="J158"/>
  <c r="I158"/>
  <c r="H158"/>
  <c r="G158"/>
  <c r="F158"/>
  <c r="E158"/>
  <c r="D158"/>
  <c r="C158"/>
  <c r="B158"/>
  <c r="N158" s="1"/>
  <c r="W157"/>
  <c r="V157"/>
  <c r="U157"/>
  <c r="T157"/>
  <c r="S157"/>
  <c r="R157"/>
  <c r="M157"/>
  <c r="L157"/>
  <c r="K157"/>
  <c r="J157"/>
  <c r="I157"/>
  <c r="H157"/>
  <c r="G157"/>
  <c r="F157"/>
  <c r="E157"/>
  <c r="D157"/>
  <c r="C157"/>
  <c r="B157"/>
  <c r="N157" s="1"/>
  <c r="W156"/>
  <c r="V156"/>
  <c r="U156"/>
  <c r="T156"/>
  <c r="S156"/>
  <c r="R156"/>
  <c r="M156"/>
  <c r="L156"/>
  <c r="K156"/>
  <c r="J156"/>
  <c r="I156"/>
  <c r="H156"/>
  <c r="G156"/>
  <c r="F156"/>
  <c r="E156"/>
  <c r="D156"/>
  <c r="C156"/>
  <c r="B156"/>
  <c r="N156" s="1"/>
  <c r="W155"/>
  <c r="V155"/>
  <c r="U155"/>
  <c r="T155"/>
  <c r="S155"/>
  <c r="R155"/>
  <c r="M155"/>
  <c r="L155"/>
  <c r="K155"/>
  <c r="J155"/>
  <c r="I155"/>
  <c r="H155"/>
  <c r="G155"/>
  <c r="F155"/>
  <c r="E155"/>
  <c r="D155"/>
  <c r="C155"/>
  <c r="B155"/>
  <c r="N155" s="1"/>
  <c r="W154"/>
  <c r="V154"/>
  <c r="U154"/>
  <c r="T154"/>
  <c r="S154"/>
  <c r="R154"/>
  <c r="M154"/>
  <c r="L154"/>
  <c r="K154"/>
  <c r="J154"/>
  <c r="I154"/>
  <c r="H154"/>
  <c r="G154"/>
  <c r="F154"/>
  <c r="E154"/>
  <c r="D154"/>
  <c r="C154"/>
  <c r="B154"/>
  <c r="N154" s="1"/>
  <c r="W153"/>
  <c r="V153"/>
  <c r="U153"/>
  <c r="T153"/>
  <c r="S153"/>
  <c r="R153"/>
  <c r="M153"/>
  <c r="L153"/>
  <c r="K153"/>
  <c r="J153"/>
  <c r="I153"/>
  <c r="H153"/>
  <c r="G153"/>
  <c r="F153"/>
  <c r="E153"/>
  <c r="D153"/>
  <c r="C153"/>
  <c r="B153"/>
  <c r="N153" s="1"/>
  <c r="W152"/>
  <c r="V152"/>
  <c r="U152"/>
  <c r="T152"/>
  <c r="S152"/>
  <c r="R152"/>
  <c r="M152"/>
  <c r="L152"/>
  <c r="K152"/>
  <c r="J152"/>
  <c r="I152"/>
  <c r="H152"/>
  <c r="G152"/>
  <c r="F152"/>
  <c r="E152"/>
  <c r="D152"/>
  <c r="C152"/>
  <c r="B152"/>
  <c r="N152" s="1"/>
  <c r="W151"/>
  <c r="V151"/>
  <c r="U151"/>
  <c r="T151"/>
  <c r="S151"/>
  <c r="R151"/>
  <c r="M151"/>
  <c r="L151"/>
  <c r="K151"/>
  <c r="J151"/>
  <c r="I151"/>
  <c r="H151"/>
  <c r="G151"/>
  <c r="F151"/>
  <c r="E151"/>
  <c r="D151"/>
  <c r="C151"/>
  <c r="B151"/>
  <c r="N151" s="1"/>
  <c r="W150"/>
  <c r="V150"/>
  <c r="U150"/>
  <c r="T150"/>
  <c r="S150"/>
  <c r="R150"/>
  <c r="M150"/>
  <c r="L150"/>
  <c r="K150"/>
  <c r="J150"/>
  <c r="I150"/>
  <c r="H150"/>
  <c r="G150"/>
  <c r="F150"/>
  <c r="E150"/>
  <c r="D150"/>
  <c r="C150"/>
  <c r="B150"/>
  <c r="N150" s="1"/>
  <c r="W149"/>
  <c r="V149"/>
  <c r="U149"/>
  <c r="T149"/>
  <c r="S149"/>
  <c r="R149"/>
  <c r="M149"/>
  <c r="L149"/>
  <c r="K149"/>
  <c r="J149"/>
  <c r="I149"/>
  <c r="H149"/>
  <c r="G149"/>
  <c r="F149"/>
  <c r="E149"/>
  <c r="D149"/>
  <c r="C149"/>
  <c r="B149"/>
  <c r="N149" s="1"/>
  <c r="W148"/>
  <c r="V148"/>
  <c r="U148"/>
  <c r="T148"/>
  <c r="S148"/>
  <c r="R148"/>
  <c r="M148"/>
  <c r="L148"/>
  <c r="K148"/>
  <c r="J148"/>
  <c r="I148"/>
  <c r="H148"/>
  <c r="G148"/>
  <c r="F148"/>
  <c r="E148"/>
  <c r="D148"/>
  <c r="C148"/>
  <c r="B148"/>
  <c r="N148" s="1"/>
  <c r="W147"/>
  <c r="V147"/>
  <c r="U147"/>
  <c r="T147"/>
  <c r="S147"/>
  <c r="R147"/>
  <c r="M147"/>
  <c r="L147"/>
  <c r="K147"/>
  <c r="J147"/>
  <c r="I147"/>
  <c r="H147"/>
  <c r="G147"/>
  <c r="F147"/>
  <c r="E147"/>
  <c r="D147"/>
  <c r="C147"/>
  <c r="B147"/>
  <c r="N147" s="1"/>
  <c r="W146"/>
  <c r="V146"/>
  <c r="U146"/>
  <c r="T146"/>
  <c r="S146"/>
  <c r="R146"/>
  <c r="M146"/>
  <c r="L146"/>
  <c r="K146"/>
  <c r="J146"/>
  <c r="I146"/>
  <c r="H146"/>
  <c r="G146"/>
  <c r="F146"/>
  <c r="E146"/>
  <c r="D146"/>
  <c r="C146"/>
  <c r="B146"/>
  <c r="N146" s="1"/>
  <c r="W145"/>
  <c r="V145"/>
  <c r="U145"/>
  <c r="T145"/>
  <c r="S145"/>
  <c r="R145"/>
  <c r="M145"/>
  <c r="L145"/>
  <c r="K145"/>
  <c r="J145"/>
  <c r="I145"/>
  <c r="H145"/>
  <c r="G145"/>
  <c r="F145"/>
  <c r="E145"/>
  <c r="D145"/>
  <c r="C145"/>
  <c r="B145"/>
  <c r="N145" s="1"/>
  <c r="W144"/>
  <c r="V144"/>
  <c r="U144"/>
  <c r="T144"/>
  <c r="S144"/>
  <c r="R144"/>
  <c r="M144"/>
  <c r="L144"/>
  <c r="K144"/>
  <c r="J144"/>
  <c r="I144"/>
  <c r="H144"/>
  <c r="G144"/>
  <c r="F144"/>
  <c r="E144"/>
  <c r="D144"/>
  <c r="C144"/>
  <c r="B144"/>
  <c r="N144" s="1"/>
  <c r="W143"/>
  <c r="V143"/>
  <c r="U143"/>
  <c r="T143"/>
  <c r="S143"/>
  <c r="R143"/>
  <c r="M143"/>
  <c r="L143"/>
  <c r="K143"/>
  <c r="J143"/>
  <c r="I143"/>
  <c r="H143"/>
  <c r="G143"/>
  <c r="F143"/>
  <c r="E143"/>
  <c r="D143"/>
  <c r="C143"/>
  <c r="B143"/>
  <c r="N143" s="1"/>
  <c r="W142"/>
  <c r="V142"/>
  <c r="U142"/>
  <c r="T142"/>
  <c r="S142"/>
  <c r="R142"/>
  <c r="M142"/>
  <c r="L142"/>
  <c r="K142"/>
  <c r="J142"/>
  <c r="I142"/>
  <c r="H142"/>
  <c r="G142"/>
  <c r="F142"/>
  <c r="E142"/>
  <c r="D142"/>
  <c r="C142"/>
  <c r="B142"/>
  <c r="N142" s="1"/>
  <c r="W141"/>
  <c r="V141"/>
  <c r="U141"/>
  <c r="T141"/>
  <c r="S141"/>
  <c r="R141"/>
  <c r="M141"/>
  <c r="L141"/>
  <c r="K141"/>
  <c r="J141"/>
  <c r="I141"/>
  <c r="H141"/>
  <c r="G141"/>
  <c r="F141"/>
  <c r="E141"/>
  <c r="D141"/>
  <c r="C141"/>
  <c r="B141"/>
  <c r="N141" s="1"/>
  <c r="W140"/>
  <c r="V140"/>
  <c r="U140"/>
  <c r="T140"/>
  <c r="S140"/>
  <c r="R140"/>
  <c r="M140"/>
  <c r="L140"/>
  <c r="K140"/>
  <c r="J140"/>
  <c r="I140"/>
  <c r="H140"/>
  <c r="G140"/>
  <c r="F140"/>
  <c r="E140"/>
  <c r="D140"/>
  <c r="C140"/>
  <c r="B140"/>
  <c r="N140" s="1"/>
  <c r="W139"/>
  <c r="V139"/>
  <c r="U139"/>
  <c r="T139"/>
  <c r="S139"/>
  <c r="R139"/>
  <c r="M139"/>
  <c r="L139"/>
  <c r="K139"/>
  <c r="J139"/>
  <c r="I139"/>
  <c r="H139"/>
  <c r="G139"/>
  <c r="F139"/>
  <c r="E139"/>
  <c r="D139"/>
  <c r="C139"/>
  <c r="B139"/>
  <c r="N139" s="1"/>
  <c r="W138"/>
  <c r="V138"/>
  <c r="U138"/>
  <c r="T138"/>
  <c r="S138"/>
  <c r="R138"/>
  <c r="M138"/>
  <c r="L138"/>
  <c r="K138"/>
  <c r="J138"/>
  <c r="I138"/>
  <c r="H138"/>
  <c r="G138"/>
  <c r="F138"/>
  <c r="E138"/>
  <c r="D138"/>
  <c r="C138"/>
  <c r="B138"/>
  <c r="N138" s="1"/>
  <c r="W137"/>
  <c r="V137"/>
  <c r="U137"/>
  <c r="T137"/>
  <c r="S137"/>
  <c r="R137"/>
  <c r="M137"/>
  <c r="L137"/>
  <c r="K137"/>
  <c r="J137"/>
  <c r="I137"/>
  <c r="H137"/>
  <c r="G137"/>
  <c r="F137"/>
  <c r="E137"/>
  <c r="D137"/>
  <c r="C137"/>
  <c r="B137"/>
  <c r="N137" s="1"/>
  <c r="W136"/>
  <c r="V136"/>
  <c r="U136"/>
  <c r="T136"/>
  <c r="S136"/>
  <c r="R136"/>
  <c r="M136"/>
  <c r="L136"/>
  <c r="K136"/>
  <c r="J136"/>
  <c r="I136"/>
  <c r="H136"/>
  <c r="G136"/>
  <c r="F136"/>
  <c r="E136"/>
  <c r="D136"/>
  <c r="C136"/>
  <c r="B136"/>
  <c r="N136" s="1"/>
  <c r="W135"/>
  <c r="V135"/>
  <c r="U135"/>
  <c r="T135"/>
  <c r="S135"/>
  <c r="R135"/>
  <c r="M135"/>
  <c r="L135"/>
  <c r="K135"/>
  <c r="J135"/>
  <c r="I135"/>
  <c r="H135"/>
  <c r="G135"/>
  <c r="F135"/>
  <c r="E135"/>
  <c r="D135"/>
  <c r="C135"/>
  <c r="B135"/>
  <c r="N135" s="1"/>
  <c r="W134"/>
  <c r="V134"/>
  <c r="U134"/>
  <c r="T134"/>
  <c r="S134"/>
  <c r="R134"/>
  <c r="M134"/>
  <c r="L134"/>
  <c r="K134"/>
  <c r="J134"/>
  <c r="I134"/>
  <c r="H134"/>
  <c r="G134"/>
  <c r="F134"/>
  <c r="E134"/>
  <c r="D134"/>
  <c r="C134"/>
  <c r="B134"/>
  <c r="N134" s="1"/>
  <c r="W133"/>
  <c r="V133"/>
  <c r="U133"/>
  <c r="T133"/>
  <c r="S133"/>
  <c r="R133"/>
  <c r="M133"/>
  <c r="L133"/>
  <c r="K133"/>
  <c r="J133"/>
  <c r="I133"/>
  <c r="H133"/>
  <c r="G133"/>
  <c r="F133"/>
  <c r="E133"/>
  <c r="D133"/>
  <c r="C133"/>
  <c r="B133"/>
  <c r="N133" s="1"/>
  <c r="W132"/>
  <c r="V132"/>
  <c r="U132"/>
  <c r="T132"/>
  <c r="S132"/>
  <c r="R132"/>
  <c r="M132"/>
  <c r="L132"/>
  <c r="K132"/>
  <c r="J132"/>
  <c r="I132"/>
  <c r="H132"/>
  <c r="G132"/>
  <c r="F132"/>
  <c r="E132"/>
  <c r="D132"/>
  <c r="C132"/>
  <c r="B132"/>
  <c r="N132" s="1"/>
  <c r="W131"/>
  <c r="V131"/>
  <c r="U131"/>
  <c r="T131"/>
  <c r="S131"/>
  <c r="R131"/>
  <c r="M131"/>
  <c r="L131"/>
  <c r="K131"/>
  <c r="J131"/>
  <c r="I131"/>
  <c r="H131"/>
  <c r="G131"/>
  <c r="F131"/>
  <c r="E131"/>
  <c r="D131"/>
  <c r="C131"/>
  <c r="B131"/>
  <c r="N131" s="1"/>
  <c r="W130"/>
  <c r="V130"/>
  <c r="U130"/>
  <c r="T130"/>
  <c r="S130"/>
  <c r="R130"/>
  <c r="M130"/>
  <c r="L130"/>
  <c r="K130"/>
  <c r="J130"/>
  <c r="I130"/>
  <c r="H130"/>
  <c r="G130"/>
  <c r="F130"/>
  <c r="E130"/>
  <c r="D130"/>
  <c r="C130"/>
  <c r="B130"/>
  <c r="N130" s="1"/>
  <c r="W129"/>
  <c r="V129"/>
  <c r="U129"/>
  <c r="T129"/>
  <c r="S129"/>
  <c r="R129"/>
  <c r="M129"/>
  <c r="L129"/>
  <c r="K129"/>
  <c r="J129"/>
  <c r="I129"/>
  <c r="H129"/>
  <c r="G129"/>
  <c r="F129"/>
  <c r="E129"/>
  <c r="D129"/>
  <c r="C129"/>
  <c r="B129"/>
  <c r="N129" s="1"/>
  <c r="W128"/>
  <c r="V128"/>
  <c r="U128"/>
  <c r="T128"/>
  <c r="S128"/>
  <c r="R128"/>
  <c r="M128"/>
  <c r="L128"/>
  <c r="K128"/>
  <c r="J128"/>
  <c r="I128"/>
  <c r="H128"/>
  <c r="G128"/>
  <c r="F128"/>
  <c r="E128"/>
  <c r="D128"/>
  <c r="C128"/>
  <c r="B128"/>
  <c r="N128" s="1"/>
  <c r="W127"/>
  <c r="V127"/>
  <c r="U127"/>
  <c r="T127"/>
  <c r="S127"/>
  <c r="R127"/>
  <c r="M127"/>
  <c r="L127"/>
  <c r="K127"/>
  <c r="J127"/>
  <c r="I127"/>
  <c r="H127"/>
  <c r="G127"/>
  <c r="F127"/>
  <c r="E127"/>
  <c r="D127"/>
  <c r="C127"/>
  <c r="B127"/>
  <c r="N127" s="1"/>
  <c r="W126"/>
  <c r="V126"/>
  <c r="U126"/>
  <c r="T126"/>
  <c r="S126"/>
  <c r="R126"/>
  <c r="M126"/>
  <c r="L126"/>
  <c r="K126"/>
  <c r="J126"/>
  <c r="I126"/>
  <c r="H126"/>
  <c r="G126"/>
  <c r="F126"/>
  <c r="E126"/>
  <c r="D126"/>
  <c r="C126"/>
  <c r="B126"/>
  <c r="N126" s="1"/>
  <c r="W125"/>
  <c r="V125"/>
  <c r="U125"/>
  <c r="T125"/>
  <c r="S125"/>
  <c r="R125"/>
  <c r="M125"/>
  <c r="L125"/>
  <c r="K125"/>
  <c r="J125"/>
  <c r="I125"/>
  <c r="H125"/>
  <c r="G125"/>
  <c r="F125"/>
  <c r="E125"/>
  <c r="D125"/>
  <c r="C125"/>
  <c r="B125"/>
  <c r="N125" s="1"/>
  <c r="W124"/>
  <c r="V124"/>
  <c r="U124"/>
  <c r="T124"/>
  <c r="S124"/>
  <c r="R124"/>
  <c r="M124"/>
  <c r="L124"/>
  <c r="K124"/>
  <c r="J124"/>
  <c r="I124"/>
  <c r="H124"/>
  <c r="G124"/>
  <c r="F124"/>
  <c r="E124"/>
  <c r="D124"/>
  <c r="C124"/>
  <c r="B124"/>
  <c r="N124" s="1"/>
  <c r="W123"/>
  <c r="V123"/>
  <c r="U123"/>
  <c r="T123"/>
  <c r="S123"/>
  <c r="R123"/>
  <c r="M123"/>
  <c r="L123"/>
  <c r="K123"/>
  <c r="J123"/>
  <c r="I123"/>
  <c r="H123"/>
  <c r="G123"/>
  <c r="F123"/>
  <c r="E123"/>
  <c r="D123"/>
  <c r="C123"/>
  <c r="B123"/>
  <c r="N123" s="1"/>
  <c r="W122"/>
  <c r="V122"/>
  <c r="U122"/>
  <c r="T122"/>
  <c r="S122"/>
  <c r="R122"/>
  <c r="M122"/>
  <c r="L122"/>
  <c r="K122"/>
  <c r="J122"/>
  <c r="I122"/>
  <c r="H122"/>
  <c r="G122"/>
  <c r="F122"/>
  <c r="E122"/>
  <c r="D122"/>
  <c r="C122"/>
  <c r="B122"/>
  <c r="N122" s="1"/>
  <c r="W121"/>
  <c r="V121"/>
  <c r="U121"/>
  <c r="T121"/>
  <c r="S121"/>
  <c r="R121"/>
  <c r="M121"/>
  <c r="L121"/>
  <c r="K121"/>
  <c r="J121"/>
  <c r="I121"/>
  <c r="H121"/>
  <c r="G121"/>
  <c r="F121"/>
  <c r="E121"/>
  <c r="D121"/>
  <c r="C121"/>
  <c r="B121"/>
  <c r="N121" s="1"/>
  <c r="W120"/>
  <c r="V120"/>
  <c r="U120"/>
  <c r="T120"/>
  <c r="S120"/>
  <c r="R120"/>
  <c r="M120"/>
  <c r="L120"/>
  <c r="K120"/>
  <c r="J120"/>
  <c r="I120"/>
  <c r="H120"/>
  <c r="G120"/>
  <c r="F120"/>
  <c r="E120"/>
  <c r="D120"/>
  <c r="C120"/>
  <c r="B120"/>
  <c r="N120" s="1"/>
  <c r="W119"/>
  <c r="V119"/>
  <c r="U119"/>
  <c r="T119"/>
  <c r="S119"/>
  <c r="R119"/>
  <c r="M119"/>
  <c r="L119"/>
  <c r="K119"/>
  <c r="J119"/>
  <c r="I119"/>
  <c r="H119"/>
  <c r="G119"/>
  <c r="F119"/>
  <c r="E119"/>
  <c r="D119"/>
  <c r="C119"/>
  <c r="B119"/>
  <c r="N119" s="1"/>
  <c r="W118"/>
  <c r="V118"/>
  <c r="U118"/>
  <c r="T118"/>
  <c r="S118"/>
  <c r="R118"/>
  <c r="M118"/>
  <c r="L118"/>
  <c r="K118"/>
  <c r="J118"/>
  <c r="I118"/>
  <c r="H118"/>
  <c r="G118"/>
  <c r="F118"/>
  <c r="E118"/>
  <c r="D118"/>
  <c r="C118"/>
  <c r="B118"/>
  <c r="N118" s="1"/>
  <c r="W117"/>
  <c r="V117"/>
  <c r="U117"/>
  <c r="T117"/>
  <c r="S117"/>
  <c r="R117"/>
  <c r="M117"/>
  <c r="L117"/>
  <c r="K117"/>
  <c r="J117"/>
  <c r="I117"/>
  <c r="H117"/>
  <c r="G117"/>
  <c r="F117"/>
  <c r="E117"/>
  <c r="D117"/>
  <c r="C117"/>
  <c r="B117"/>
  <c r="N117" s="1"/>
  <c r="W116"/>
  <c r="V116"/>
  <c r="U116"/>
  <c r="T116"/>
  <c r="S116"/>
  <c r="R116"/>
  <c r="M116"/>
  <c r="L116"/>
  <c r="K116"/>
  <c r="J116"/>
  <c r="I116"/>
  <c r="H116"/>
  <c r="G116"/>
  <c r="F116"/>
  <c r="E116"/>
  <c r="D116"/>
  <c r="C116"/>
  <c r="B116"/>
  <c r="N116" s="1"/>
  <c r="W115"/>
  <c r="V115"/>
  <c r="U115"/>
  <c r="T115"/>
  <c r="S115"/>
  <c r="R115"/>
  <c r="M115"/>
  <c r="L115"/>
  <c r="K115"/>
  <c r="J115"/>
  <c r="I115"/>
  <c r="H115"/>
  <c r="G115"/>
  <c r="F115"/>
  <c r="E115"/>
  <c r="D115"/>
  <c r="C115"/>
  <c r="B115"/>
  <c r="N115" s="1"/>
  <c r="W114"/>
  <c r="V114"/>
  <c r="U114"/>
  <c r="T114"/>
  <c r="S114"/>
  <c r="R114"/>
  <c r="M114"/>
  <c r="L114"/>
  <c r="K114"/>
  <c r="J114"/>
  <c r="I114"/>
  <c r="H114"/>
  <c r="G114"/>
  <c r="F114"/>
  <c r="E114"/>
  <c r="D114"/>
  <c r="C114"/>
  <c r="B114"/>
  <c r="N114" s="1"/>
  <c r="W113"/>
  <c r="V113"/>
  <c r="U113"/>
  <c r="T113"/>
  <c r="S113"/>
  <c r="R113"/>
  <c r="M113"/>
  <c r="L113"/>
  <c r="K113"/>
  <c r="J113"/>
  <c r="I113"/>
  <c r="H113"/>
  <c r="G113"/>
  <c r="F113"/>
  <c r="E113"/>
  <c r="D113"/>
  <c r="C113"/>
  <c r="B113"/>
  <c r="N113" s="1"/>
  <c r="W112"/>
  <c r="V112"/>
  <c r="U112"/>
  <c r="T112"/>
  <c r="S112"/>
  <c r="R112"/>
  <c r="M112"/>
  <c r="L112"/>
  <c r="K112"/>
  <c r="J112"/>
  <c r="I112"/>
  <c r="H112"/>
  <c r="G112"/>
  <c r="F112"/>
  <c r="E112"/>
  <c r="D112"/>
  <c r="C112"/>
  <c r="B112"/>
  <c r="N112" s="1"/>
  <c r="W111"/>
  <c r="V111"/>
  <c r="U111"/>
  <c r="T111"/>
  <c r="S111"/>
  <c r="R111"/>
  <c r="M111"/>
  <c r="L111"/>
  <c r="K111"/>
  <c r="J111"/>
  <c r="I111"/>
  <c r="H111"/>
  <c r="G111"/>
  <c r="F111"/>
  <c r="E111"/>
  <c r="D111"/>
  <c r="C111"/>
  <c r="B111"/>
  <c r="N111" s="1"/>
  <c r="W110"/>
  <c r="V110"/>
  <c r="U110"/>
  <c r="T110"/>
  <c r="S110"/>
  <c r="R110"/>
  <c r="M110"/>
  <c r="L110"/>
  <c r="K110"/>
  <c r="J110"/>
  <c r="I110"/>
  <c r="H110"/>
  <c r="G110"/>
  <c r="F110"/>
  <c r="E110"/>
  <c r="D110"/>
  <c r="C110"/>
  <c r="B110"/>
  <c r="N110" s="1"/>
  <c r="W109"/>
  <c r="V109"/>
  <c r="U109"/>
  <c r="T109"/>
  <c r="S109"/>
  <c r="R109"/>
  <c r="M109"/>
  <c r="L109"/>
  <c r="K109"/>
  <c r="J109"/>
  <c r="I109"/>
  <c r="H109"/>
  <c r="G109"/>
  <c r="F109"/>
  <c r="E109"/>
  <c r="D109"/>
  <c r="C109"/>
  <c r="B109"/>
  <c r="N109" s="1"/>
  <c r="W108"/>
  <c r="V108"/>
  <c r="U108"/>
  <c r="T108"/>
  <c r="S108"/>
  <c r="R108"/>
  <c r="M108"/>
  <c r="L108"/>
  <c r="K108"/>
  <c r="J108"/>
  <c r="I108"/>
  <c r="H108"/>
  <c r="G108"/>
  <c r="F108"/>
  <c r="E108"/>
  <c r="D108"/>
  <c r="C108"/>
  <c r="B108"/>
  <c r="N108" s="1"/>
  <c r="W107"/>
  <c r="V107"/>
  <c r="U107"/>
  <c r="T107"/>
  <c r="S107"/>
  <c r="R107"/>
  <c r="M107"/>
  <c r="L107"/>
  <c r="K107"/>
  <c r="J107"/>
  <c r="I107"/>
  <c r="H107"/>
  <c r="G107"/>
  <c r="F107"/>
  <c r="E107"/>
  <c r="D107"/>
  <c r="C107"/>
  <c r="B107"/>
  <c r="N107" s="1"/>
  <c r="W106"/>
  <c r="V106"/>
  <c r="U106"/>
  <c r="T106"/>
  <c r="S106"/>
  <c r="R106"/>
  <c r="M106"/>
  <c r="L106"/>
  <c r="K106"/>
  <c r="J106"/>
  <c r="I106"/>
  <c r="H106"/>
  <c r="G106"/>
  <c r="F106"/>
  <c r="E106"/>
  <c r="D106"/>
  <c r="C106"/>
  <c r="B106"/>
  <c r="N106" s="1"/>
  <c r="W105"/>
  <c r="V105"/>
  <c r="U105"/>
  <c r="T105"/>
  <c r="S105"/>
  <c r="R105"/>
  <c r="M105"/>
  <c r="L105"/>
  <c r="K105"/>
  <c r="J105"/>
  <c r="I105"/>
  <c r="H105"/>
  <c r="G105"/>
  <c r="F105"/>
  <c r="E105"/>
  <c r="D105"/>
  <c r="C105"/>
  <c r="B105"/>
  <c r="N105" s="1"/>
  <c r="W104"/>
  <c r="V104"/>
  <c r="U104"/>
  <c r="T104"/>
  <c r="S104"/>
  <c r="R104"/>
  <c r="M104"/>
  <c r="L104"/>
  <c r="K104"/>
  <c r="J104"/>
  <c r="I104"/>
  <c r="H104"/>
  <c r="G104"/>
  <c r="F104"/>
  <c r="E104"/>
  <c r="D104"/>
  <c r="C104"/>
  <c r="B104"/>
  <c r="N104" s="1"/>
  <c r="W103"/>
  <c r="V103"/>
  <c r="U103"/>
  <c r="T103"/>
  <c r="S103"/>
  <c r="R103"/>
  <c r="M103"/>
  <c r="L103"/>
  <c r="K103"/>
  <c r="J103"/>
  <c r="I103"/>
  <c r="H103"/>
  <c r="G103"/>
  <c r="F103"/>
  <c r="E103"/>
  <c r="D103"/>
  <c r="C103"/>
  <c r="B103"/>
  <c r="N103" s="1"/>
  <c r="W102"/>
  <c r="V102"/>
  <c r="U102"/>
  <c r="T102"/>
  <c r="S102"/>
  <c r="R102"/>
  <c r="M102"/>
  <c r="L102"/>
  <c r="K102"/>
  <c r="J102"/>
  <c r="I102"/>
  <c r="H102"/>
  <c r="G102"/>
  <c r="F102"/>
  <c r="E102"/>
  <c r="D102"/>
  <c r="C102"/>
  <c r="B102"/>
  <c r="N102" s="1"/>
  <c r="W101"/>
  <c r="V101"/>
  <c r="U101"/>
  <c r="T101"/>
  <c r="S101"/>
  <c r="R101"/>
  <c r="M101"/>
  <c r="L101"/>
  <c r="K101"/>
  <c r="J101"/>
  <c r="I101"/>
  <c r="H101"/>
  <c r="G101"/>
  <c r="F101"/>
  <c r="E101"/>
  <c r="D101"/>
  <c r="C101"/>
  <c r="B101"/>
  <c r="N101" s="1"/>
  <c r="W100"/>
  <c r="V100"/>
  <c r="U100"/>
  <c r="T100"/>
  <c r="S100"/>
  <c r="R100"/>
  <c r="M100"/>
  <c r="L100"/>
  <c r="K100"/>
  <c r="J100"/>
  <c r="I100"/>
  <c r="H100"/>
  <c r="G100"/>
  <c r="F100"/>
  <c r="E100"/>
  <c r="D100"/>
  <c r="C100"/>
  <c r="B100"/>
  <c r="N100" s="1"/>
  <c r="W99"/>
  <c r="V99"/>
  <c r="U99"/>
  <c r="T99"/>
  <c r="S99"/>
  <c r="R99"/>
  <c r="M99"/>
  <c r="L99"/>
  <c r="K99"/>
  <c r="J99"/>
  <c r="I99"/>
  <c r="H99"/>
  <c r="G99"/>
  <c r="F99"/>
  <c r="E99"/>
  <c r="D99"/>
  <c r="C99"/>
  <c r="B99"/>
  <c r="N99" s="1"/>
  <c r="W98"/>
  <c r="V98"/>
  <c r="U98"/>
  <c r="T98"/>
  <c r="S98"/>
  <c r="R98"/>
  <c r="M98"/>
  <c r="L98"/>
  <c r="K98"/>
  <c r="J98"/>
  <c r="I98"/>
  <c r="H98"/>
  <c r="G98"/>
  <c r="F98"/>
  <c r="E98"/>
  <c r="D98"/>
  <c r="C98"/>
  <c r="B98"/>
  <c r="N98" s="1"/>
  <c r="W97"/>
  <c r="V97"/>
  <c r="U97"/>
  <c r="T97"/>
  <c r="S97"/>
  <c r="R97"/>
  <c r="M97"/>
  <c r="L97"/>
  <c r="K97"/>
  <c r="J97"/>
  <c r="I97"/>
  <c r="H97"/>
  <c r="G97"/>
  <c r="F97"/>
  <c r="E97"/>
  <c r="D97"/>
  <c r="C97"/>
  <c r="B97"/>
  <c r="N97" s="1"/>
  <c r="W96"/>
  <c r="V96"/>
  <c r="U96"/>
  <c r="T96"/>
  <c r="S96"/>
  <c r="R96"/>
  <c r="M96"/>
  <c r="L96"/>
  <c r="K96"/>
  <c r="J96"/>
  <c r="I96"/>
  <c r="H96"/>
  <c r="G96"/>
  <c r="F96"/>
  <c r="E96"/>
  <c r="D96"/>
  <c r="C96"/>
  <c r="B96"/>
  <c r="N96" s="1"/>
  <c r="W95"/>
  <c r="V95"/>
  <c r="U95"/>
  <c r="T95"/>
  <c r="S95"/>
  <c r="R95"/>
  <c r="M95"/>
  <c r="L95"/>
  <c r="K95"/>
  <c r="J95"/>
  <c r="I95"/>
  <c r="H95"/>
  <c r="G95"/>
  <c r="F95"/>
  <c r="E95"/>
  <c r="D95"/>
  <c r="C95"/>
  <c r="B95"/>
  <c r="N95" s="1"/>
  <c r="W94"/>
  <c r="V94"/>
  <c r="U94"/>
  <c r="T94"/>
  <c r="S94"/>
  <c r="R94"/>
  <c r="M94"/>
  <c r="L94"/>
  <c r="K94"/>
  <c r="J94"/>
  <c r="I94"/>
  <c r="H94"/>
  <c r="G94"/>
  <c r="F94"/>
  <c r="E94"/>
  <c r="D94"/>
  <c r="C94"/>
  <c r="B94"/>
  <c r="N94" s="1"/>
  <c r="W93"/>
  <c r="V93"/>
  <c r="U93"/>
  <c r="T93"/>
  <c r="S93"/>
  <c r="R93"/>
  <c r="W173" i="6"/>
  <c r="V173"/>
  <c r="U173"/>
  <c r="T173"/>
  <c r="S173"/>
  <c r="R173"/>
  <c r="M173"/>
  <c r="L173"/>
  <c r="K173"/>
  <c r="J173"/>
  <c r="I173"/>
  <c r="H173"/>
  <c r="G173"/>
  <c r="F173"/>
  <c r="E173"/>
  <c r="D173"/>
  <c r="C173"/>
  <c r="O173" s="1"/>
  <c r="B173"/>
  <c r="N173" s="1"/>
  <c r="W172"/>
  <c r="V172"/>
  <c r="U172"/>
  <c r="T172"/>
  <c r="S172"/>
  <c r="R172"/>
  <c r="M172"/>
  <c r="L172"/>
  <c r="K172"/>
  <c r="J172"/>
  <c r="I172"/>
  <c r="H172"/>
  <c r="G172"/>
  <c r="F172"/>
  <c r="E172"/>
  <c r="D172"/>
  <c r="C172"/>
  <c r="O172" s="1"/>
  <c r="B172"/>
  <c r="N172" s="1"/>
  <c r="W171"/>
  <c r="V171"/>
  <c r="U171"/>
  <c r="T171"/>
  <c r="S171"/>
  <c r="R171"/>
  <c r="M171"/>
  <c r="L171"/>
  <c r="K171"/>
  <c r="J171"/>
  <c r="I171"/>
  <c r="H171"/>
  <c r="G171"/>
  <c r="F171"/>
  <c r="E171"/>
  <c r="D171"/>
  <c r="C171"/>
  <c r="O171" s="1"/>
  <c r="B171"/>
  <c r="N171" s="1"/>
  <c r="W170"/>
  <c r="V170"/>
  <c r="U170"/>
  <c r="T170"/>
  <c r="S170"/>
  <c r="R170"/>
  <c r="M170"/>
  <c r="L170"/>
  <c r="K170"/>
  <c r="J170"/>
  <c r="I170"/>
  <c r="H170"/>
  <c r="G170"/>
  <c r="F170"/>
  <c r="E170"/>
  <c r="D170"/>
  <c r="C170"/>
  <c r="O170" s="1"/>
  <c r="B170"/>
  <c r="N170" s="1"/>
  <c r="W169"/>
  <c r="V169"/>
  <c r="U169"/>
  <c r="T169"/>
  <c r="S169"/>
  <c r="R169"/>
  <c r="M169"/>
  <c r="L169"/>
  <c r="K169"/>
  <c r="J169"/>
  <c r="I169"/>
  <c r="H169"/>
  <c r="G169"/>
  <c r="F169"/>
  <c r="E169"/>
  <c r="D169"/>
  <c r="C169"/>
  <c r="O169" s="1"/>
  <c r="B169"/>
  <c r="N169" s="1"/>
  <c r="W168"/>
  <c r="V168"/>
  <c r="U168"/>
  <c r="T168"/>
  <c r="S168"/>
  <c r="R168"/>
  <c r="M168"/>
  <c r="L168"/>
  <c r="K168"/>
  <c r="J168"/>
  <c r="I168"/>
  <c r="H168"/>
  <c r="G168"/>
  <c r="F168"/>
  <c r="E168"/>
  <c r="D168"/>
  <c r="C168"/>
  <c r="O168" s="1"/>
  <c r="B168"/>
  <c r="N168" s="1"/>
  <c r="W167"/>
  <c r="V167"/>
  <c r="U167"/>
  <c r="T167"/>
  <c r="S167"/>
  <c r="R167"/>
  <c r="M167"/>
  <c r="L167"/>
  <c r="K167"/>
  <c r="J167"/>
  <c r="I167"/>
  <c r="H167"/>
  <c r="G167"/>
  <c r="F167"/>
  <c r="E167"/>
  <c r="D167"/>
  <c r="C167"/>
  <c r="O167" s="1"/>
  <c r="B167"/>
  <c r="N167" s="1"/>
  <c r="W166"/>
  <c r="V166"/>
  <c r="U166"/>
  <c r="T166"/>
  <c r="S166"/>
  <c r="R166"/>
  <c r="M166"/>
  <c r="L166"/>
  <c r="K166"/>
  <c r="J166"/>
  <c r="I166"/>
  <c r="H166"/>
  <c r="G166"/>
  <c r="F166"/>
  <c r="E166"/>
  <c r="D166"/>
  <c r="C166"/>
  <c r="O166" s="1"/>
  <c r="B166"/>
  <c r="N166" s="1"/>
  <c r="W165"/>
  <c r="V165"/>
  <c r="U165"/>
  <c r="T165"/>
  <c r="S165"/>
  <c r="R165"/>
  <c r="M165"/>
  <c r="L165"/>
  <c r="K165"/>
  <c r="J165"/>
  <c r="I165"/>
  <c r="H165"/>
  <c r="G165"/>
  <c r="F165"/>
  <c r="E165"/>
  <c r="D165"/>
  <c r="C165"/>
  <c r="O165" s="1"/>
  <c r="B165"/>
  <c r="N165" s="1"/>
  <c r="W164"/>
  <c r="V164"/>
  <c r="U164"/>
  <c r="T164"/>
  <c r="S164"/>
  <c r="R164"/>
  <c r="M164"/>
  <c r="L164"/>
  <c r="K164"/>
  <c r="J164"/>
  <c r="I164"/>
  <c r="H164"/>
  <c r="G164"/>
  <c r="F164"/>
  <c r="E164"/>
  <c r="D164"/>
  <c r="C164"/>
  <c r="O164" s="1"/>
  <c r="B164"/>
  <c r="N164" s="1"/>
  <c r="W163"/>
  <c r="V163"/>
  <c r="U163"/>
  <c r="T163"/>
  <c r="S163"/>
  <c r="R163"/>
  <c r="M163"/>
  <c r="L163"/>
  <c r="K163"/>
  <c r="J163"/>
  <c r="I163"/>
  <c r="H163"/>
  <c r="G163"/>
  <c r="F163"/>
  <c r="E163"/>
  <c r="D163"/>
  <c r="C163"/>
  <c r="O163" s="1"/>
  <c r="B163"/>
  <c r="N163" s="1"/>
  <c r="W162"/>
  <c r="V162"/>
  <c r="U162"/>
  <c r="T162"/>
  <c r="S162"/>
  <c r="R162"/>
  <c r="M162"/>
  <c r="L162"/>
  <c r="K162"/>
  <c r="J162"/>
  <c r="I162"/>
  <c r="H162"/>
  <c r="G162"/>
  <c r="F162"/>
  <c r="E162"/>
  <c r="D162"/>
  <c r="C162"/>
  <c r="O162" s="1"/>
  <c r="B162"/>
  <c r="N162" s="1"/>
  <c r="W161"/>
  <c r="V161"/>
  <c r="U161"/>
  <c r="T161"/>
  <c r="S161"/>
  <c r="R161"/>
  <c r="M161"/>
  <c r="L161"/>
  <c r="K161"/>
  <c r="J161"/>
  <c r="I161"/>
  <c r="H161"/>
  <c r="G161"/>
  <c r="F161"/>
  <c r="E161"/>
  <c r="D161"/>
  <c r="C161"/>
  <c r="O161" s="1"/>
  <c r="B161"/>
  <c r="N161" s="1"/>
  <c r="W160"/>
  <c r="V160"/>
  <c r="U160"/>
  <c r="T160"/>
  <c r="S160"/>
  <c r="R160"/>
  <c r="M160"/>
  <c r="L160"/>
  <c r="K160"/>
  <c r="J160"/>
  <c r="I160"/>
  <c r="H160"/>
  <c r="G160"/>
  <c r="F160"/>
  <c r="E160"/>
  <c r="D160"/>
  <c r="C160"/>
  <c r="O160" s="1"/>
  <c r="B160"/>
  <c r="N160" s="1"/>
  <c r="W159"/>
  <c r="V159"/>
  <c r="U159"/>
  <c r="T159"/>
  <c r="S159"/>
  <c r="R159"/>
  <c r="M159"/>
  <c r="L159"/>
  <c r="K159"/>
  <c r="J159"/>
  <c r="I159"/>
  <c r="H159"/>
  <c r="G159"/>
  <c r="F159"/>
  <c r="E159"/>
  <c r="D159"/>
  <c r="C159"/>
  <c r="O159" s="1"/>
  <c r="B159"/>
  <c r="N159" s="1"/>
  <c r="W158"/>
  <c r="V158"/>
  <c r="U158"/>
  <c r="T158"/>
  <c r="S158"/>
  <c r="R158"/>
  <c r="M158"/>
  <c r="L158"/>
  <c r="K158"/>
  <c r="J158"/>
  <c r="I158"/>
  <c r="H158"/>
  <c r="G158"/>
  <c r="F158"/>
  <c r="E158"/>
  <c r="D158"/>
  <c r="C158"/>
  <c r="O158" s="1"/>
  <c r="B158"/>
  <c r="N158" s="1"/>
  <c r="W157"/>
  <c r="V157"/>
  <c r="U157"/>
  <c r="T157"/>
  <c r="S157"/>
  <c r="R157"/>
  <c r="M157"/>
  <c r="L157"/>
  <c r="K157"/>
  <c r="J157"/>
  <c r="I157"/>
  <c r="H157"/>
  <c r="G157"/>
  <c r="F157"/>
  <c r="E157"/>
  <c r="D157"/>
  <c r="C157"/>
  <c r="O157" s="1"/>
  <c r="B157"/>
  <c r="N157" s="1"/>
  <c r="W156"/>
  <c r="V156"/>
  <c r="U156"/>
  <c r="T156"/>
  <c r="S156"/>
  <c r="R156"/>
  <c r="M156"/>
  <c r="L156"/>
  <c r="K156"/>
  <c r="J156"/>
  <c r="I156"/>
  <c r="H156"/>
  <c r="G156"/>
  <c r="F156"/>
  <c r="E156"/>
  <c r="D156"/>
  <c r="C156"/>
  <c r="O156" s="1"/>
  <c r="B156"/>
  <c r="N156" s="1"/>
  <c r="W155"/>
  <c r="V155"/>
  <c r="U155"/>
  <c r="T155"/>
  <c r="S155"/>
  <c r="R155"/>
  <c r="M155"/>
  <c r="L155"/>
  <c r="K155"/>
  <c r="J155"/>
  <c r="I155"/>
  <c r="H155"/>
  <c r="G155"/>
  <c r="F155"/>
  <c r="E155"/>
  <c r="D155"/>
  <c r="C155"/>
  <c r="O155" s="1"/>
  <c r="B155"/>
  <c r="N155" s="1"/>
  <c r="W154"/>
  <c r="V154"/>
  <c r="U154"/>
  <c r="T154"/>
  <c r="S154"/>
  <c r="R154"/>
  <c r="M154"/>
  <c r="L154"/>
  <c r="K154"/>
  <c r="J154"/>
  <c r="I154"/>
  <c r="H154"/>
  <c r="G154"/>
  <c r="F154"/>
  <c r="E154"/>
  <c r="D154"/>
  <c r="C154"/>
  <c r="O154" s="1"/>
  <c r="B154"/>
  <c r="N154" s="1"/>
  <c r="W153"/>
  <c r="V153"/>
  <c r="U153"/>
  <c r="T153"/>
  <c r="S153"/>
  <c r="R153"/>
  <c r="M153"/>
  <c r="L153"/>
  <c r="K153"/>
  <c r="J153"/>
  <c r="I153"/>
  <c r="H153"/>
  <c r="G153"/>
  <c r="F153"/>
  <c r="E153"/>
  <c r="D153"/>
  <c r="C153"/>
  <c r="O153" s="1"/>
  <c r="B153"/>
  <c r="N153" s="1"/>
  <c r="W152"/>
  <c r="V152"/>
  <c r="U152"/>
  <c r="T152"/>
  <c r="S152"/>
  <c r="R152"/>
  <c r="M152"/>
  <c r="L152"/>
  <c r="K152"/>
  <c r="J152"/>
  <c r="I152"/>
  <c r="H152"/>
  <c r="G152"/>
  <c r="F152"/>
  <c r="E152"/>
  <c r="D152"/>
  <c r="C152"/>
  <c r="O152" s="1"/>
  <c r="B152"/>
  <c r="N152" s="1"/>
  <c r="W151"/>
  <c r="V151"/>
  <c r="U151"/>
  <c r="T151"/>
  <c r="S151"/>
  <c r="R151"/>
  <c r="M151"/>
  <c r="L151"/>
  <c r="K151"/>
  <c r="J151"/>
  <c r="I151"/>
  <c r="H151"/>
  <c r="G151"/>
  <c r="F151"/>
  <c r="E151"/>
  <c r="D151"/>
  <c r="C151"/>
  <c r="O151" s="1"/>
  <c r="B151"/>
  <c r="N151" s="1"/>
  <c r="W150"/>
  <c r="V150"/>
  <c r="U150"/>
  <c r="T150"/>
  <c r="S150"/>
  <c r="R150"/>
  <c r="M150"/>
  <c r="L150"/>
  <c r="K150"/>
  <c r="J150"/>
  <c r="I150"/>
  <c r="H150"/>
  <c r="G150"/>
  <c r="F150"/>
  <c r="E150"/>
  <c r="D150"/>
  <c r="C150"/>
  <c r="O150" s="1"/>
  <c r="B150"/>
  <c r="N150" s="1"/>
  <c r="W149"/>
  <c r="V149"/>
  <c r="U149"/>
  <c r="T149"/>
  <c r="S149"/>
  <c r="R149"/>
  <c r="M149"/>
  <c r="L149"/>
  <c r="K149"/>
  <c r="J149"/>
  <c r="I149"/>
  <c r="H149"/>
  <c r="G149"/>
  <c r="F149"/>
  <c r="E149"/>
  <c r="D149"/>
  <c r="C149"/>
  <c r="O149" s="1"/>
  <c r="B149"/>
  <c r="N149" s="1"/>
  <c r="W148"/>
  <c r="V148"/>
  <c r="U148"/>
  <c r="T148"/>
  <c r="S148"/>
  <c r="R148"/>
  <c r="M148"/>
  <c r="L148"/>
  <c r="K148"/>
  <c r="J148"/>
  <c r="I148"/>
  <c r="H148"/>
  <c r="G148"/>
  <c r="F148"/>
  <c r="E148"/>
  <c r="D148"/>
  <c r="C148"/>
  <c r="O148" s="1"/>
  <c r="B148"/>
  <c r="N148" s="1"/>
  <c r="W147"/>
  <c r="V147"/>
  <c r="U147"/>
  <c r="T147"/>
  <c r="S147"/>
  <c r="R147"/>
  <c r="M147"/>
  <c r="L147"/>
  <c r="K147"/>
  <c r="J147"/>
  <c r="I147"/>
  <c r="H147"/>
  <c r="G147"/>
  <c r="F147"/>
  <c r="E147"/>
  <c r="D147"/>
  <c r="C147"/>
  <c r="O147" s="1"/>
  <c r="B147"/>
  <c r="N147" s="1"/>
  <c r="W146"/>
  <c r="V146"/>
  <c r="U146"/>
  <c r="T146"/>
  <c r="S146"/>
  <c r="R146"/>
  <c r="M146"/>
  <c r="L146"/>
  <c r="K146"/>
  <c r="J146"/>
  <c r="I146"/>
  <c r="H146"/>
  <c r="G146"/>
  <c r="F146"/>
  <c r="E146"/>
  <c r="D146"/>
  <c r="C146"/>
  <c r="O146" s="1"/>
  <c r="B146"/>
  <c r="N146" s="1"/>
  <c r="W145"/>
  <c r="V145"/>
  <c r="U145"/>
  <c r="T145"/>
  <c r="S145"/>
  <c r="R145"/>
  <c r="M145"/>
  <c r="L145"/>
  <c r="K145"/>
  <c r="J145"/>
  <c r="I145"/>
  <c r="H145"/>
  <c r="G145"/>
  <c r="F145"/>
  <c r="E145"/>
  <c r="D145"/>
  <c r="C145"/>
  <c r="O145" s="1"/>
  <c r="B145"/>
  <c r="N145" s="1"/>
  <c r="W144"/>
  <c r="V144"/>
  <c r="U144"/>
  <c r="T144"/>
  <c r="S144"/>
  <c r="R144"/>
  <c r="M144"/>
  <c r="L144"/>
  <c r="K144"/>
  <c r="J144"/>
  <c r="I144"/>
  <c r="H144"/>
  <c r="G144"/>
  <c r="F144"/>
  <c r="E144"/>
  <c r="D144"/>
  <c r="C144"/>
  <c r="O144" s="1"/>
  <c r="B144"/>
  <c r="N144" s="1"/>
  <c r="W143"/>
  <c r="V143"/>
  <c r="U143"/>
  <c r="T143"/>
  <c r="S143"/>
  <c r="R143"/>
  <c r="M143"/>
  <c r="L143"/>
  <c r="K143"/>
  <c r="J143"/>
  <c r="I143"/>
  <c r="H143"/>
  <c r="G143"/>
  <c r="F143"/>
  <c r="E143"/>
  <c r="D143"/>
  <c r="C143"/>
  <c r="O143" s="1"/>
  <c r="B143"/>
  <c r="N143" s="1"/>
  <c r="W142"/>
  <c r="V142"/>
  <c r="U142"/>
  <c r="T142"/>
  <c r="S142"/>
  <c r="R142"/>
  <c r="M142"/>
  <c r="L142"/>
  <c r="K142"/>
  <c r="J142"/>
  <c r="I142"/>
  <c r="H142"/>
  <c r="G142"/>
  <c r="F142"/>
  <c r="E142"/>
  <c r="D142"/>
  <c r="C142"/>
  <c r="O142" s="1"/>
  <c r="B142"/>
  <c r="N142" s="1"/>
  <c r="W141"/>
  <c r="V141"/>
  <c r="U141"/>
  <c r="T141"/>
  <c r="S141"/>
  <c r="R141"/>
  <c r="M141"/>
  <c r="L141"/>
  <c r="K141"/>
  <c r="J141"/>
  <c r="I141"/>
  <c r="H141"/>
  <c r="G141"/>
  <c r="F141"/>
  <c r="E141"/>
  <c r="D141"/>
  <c r="C141"/>
  <c r="O141" s="1"/>
  <c r="B141"/>
  <c r="N141" s="1"/>
  <c r="W140"/>
  <c r="V140"/>
  <c r="U140"/>
  <c r="T140"/>
  <c r="S140"/>
  <c r="R140"/>
  <c r="M140"/>
  <c r="L140"/>
  <c r="K140"/>
  <c r="J140"/>
  <c r="I140"/>
  <c r="H140"/>
  <c r="G140"/>
  <c r="F140"/>
  <c r="E140"/>
  <c r="D140"/>
  <c r="C140"/>
  <c r="O140" s="1"/>
  <c r="B140"/>
  <c r="N140" s="1"/>
  <c r="W139"/>
  <c r="V139"/>
  <c r="U139"/>
  <c r="T139"/>
  <c r="S139"/>
  <c r="R139"/>
  <c r="M139"/>
  <c r="L139"/>
  <c r="K139"/>
  <c r="J139"/>
  <c r="I139"/>
  <c r="H139"/>
  <c r="G139"/>
  <c r="F139"/>
  <c r="E139"/>
  <c r="D139"/>
  <c r="C139"/>
  <c r="O139" s="1"/>
  <c r="B139"/>
  <c r="N139" s="1"/>
  <c r="W138"/>
  <c r="V138"/>
  <c r="U138"/>
  <c r="T138"/>
  <c r="S138"/>
  <c r="R138"/>
  <c r="M138"/>
  <c r="L138"/>
  <c r="K138"/>
  <c r="J138"/>
  <c r="I138"/>
  <c r="H138"/>
  <c r="G138"/>
  <c r="F138"/>
  <c r="E138"/>
  <c r="D138"/>
  <c r="C138"/>
  <c r="O138" s="1"/>
  <c r="B138"/>
  <c r="N138" s="1"/>
  <c r="W137"/>
  <c r="V137"/>
  <c r="U137"/>
  <c r="T137"/>
  <c r="S137"/>
  <c r="R137"/>
  <c r="M137"/>
  <c r="L137"/>
  <c r="K137"/>
  <c r="J137"/>
  <c r="I137"/>
  <c r="H137"/>
  <c r="G137"/>
  <c r="F137"/>
  <c r="E137"/>
  <c r="D137"/>
  <c r="C137"/>
  <c r="O137" s="1"/>
  <c r="B137"/>
  <c r="N137" s="1"/>
  <c r="W136"/>
  <c r="V136"/>
  <c r="U136"/>
  <c r="T136"/>
  <c r="S136"/>
  <c r="R136"/>
  <c r="M136"/>
  <c r="L136"/>
  <c r="K136"/>
  <c r="J136"/>
  <c r="I136"/>
  <c r="H136"/>
  <c r="G136"/>
  <c r="F136"/>
  <c r="E136"/>
  <c r="D136"/>
  <c r="C136"/>
  <c r="B136"/>
  <c r="N136" s="1"/>
  <c r="W135"/>
  <c r="V135"/>
  <c r="U135"/>
  <c r="T135"/>
  <c r="S135"/>
  <c r="R135"/>
  <c r="M135"/>
  <c r="L135"/>
  <c r="K135"/>
  <c r="J135"/>
  <c r="I135"/>
  <c r="H135"/>
  <c r="G135"/>
  <c r="F135"/>
  <c r="E135"/>
  <c r="D135"/>
  <c r="C135"/>
  <c r="B135"/>
  <c r="N135" s="1"/>
  <c r="W134"/>
  <c r="V134"/>
  <c r="U134"/>
  <c r="T134"/>
  <c r="S134"/>
  <c r="R134"/>
  <c r="M134"/>
  <c r="L134"/>
  <c r="K134"/>
  <c r="J134"/>
  <c r="I134"/>
  <c r="H134"/>
  <c r="G134"/>
  <c r="F134"/>
  <c r="E134"/>
  <c r="D134"/>
  <c r="C134"/>
  <c r="B134"/>
  <c r="N134" s="1"/>
  <c r="W133"/>
  <c r="V133"/>
  <c r="U133"/>
  <c r="T133"/>
  <c r="S133"/>
  <c r="R133"/>
  <c r="M133"/>
  <c r="L133"/>
  <c r="K133"/>
  <c r="J133"/>
  <c r="I133"/>
  <c r="H133"/>
  <c r="G133"/>
  <c r="F133"/>
  <c r="E133"/>
  <c r="D133"/>
  <c r="C133"/>
  <c r="B133"/>
  <c r="N133" s="1"/>
  <c r="W132"/>
  <c r="V132"/>
  <c r="U132"/>
  <c r="T132"/>
  <c r="S132"/>
  <c r="R132"/>
  <c r="M132"/>
  <c r="L132"/>
  <c r="K132"/>
  <c r="J132"/>
  <c r="I132"/>
  <c r="H132"/>
  <c r="G132"/>
  <c r="F132"/>
  <c r="E132"/>
  <c r="D132"/>
  <c r="C132"/>
  <c r="B132"/>
  <c r="N132" s="1"/>
  <c r="W131"/>
  <c r="V131"/>
  <c r="U131"/>
  <c r="T131"/>
  <c r="S131"/>
  <c r="R131"/>
  <c r="M131"/>
  <c r="L131"/>
  <c r="K131"/>
  <c r="J131"/>
  <c r="I131"/>
  <c r="H131"/>
  <c r="G131"/>
  <c r="F131"/>
  <c r="E131"/>
  <c r="D131"/>
  <c r="C131"/>
  <c r="B131"/>
  <c r="N131" s="1"/>
  <c r="W130"/>
  <c r="V130"/>
  <c r="U130"/>
  <c r="T130"/>
  <c r="S130"/>
  <c r="R130"/>
  <c r="M130"/>
  <c r="L130"/>
  <c r="K130"/>
  <c r="J130"/>
  <c r="I130"/>
  <c r="H130"/>
  <c r="G130"/>
  <c r="F130"/>
  <c r="E130"/>
  <c r="D130"/>
  <c r="C130"/>
  <c r="B130"/>
  <c r="N130" s="1"/>
  <c r="W129"/>
  <c r="V129"/>
  <c r="U129"/>
  <c r="T129"/>
  <c r="S129"/>
  <c r="R129"/>
  <c r="M129"/>
  <c r="L129"/>
  <c r="K129"/>
  <c r="J129"/>
  <c r="I129"/>
  <c r="H129"/>
  <c r="G129"/>
  <c r="F129"/>
  <c r="E129"/>
  <c r="D129"/>
  <c r="C129"/>
  <c r="B129"/>
  <c r="N129" s="1"/>
  <c r="W128"/>
  <c r="V128"/>
  <c r="U128"/>
  <c r="T128"/>
  <c r="S128"/>
  <c r="R128"/>
  <c r="M128"/>
  <c r="L128"/>
  <c r="K128"/>
  <c r="J128"/>
  <c r="I128"/>
  <c r="H128"/>
  <c r="G128"/>
  <c r="F128"/>
  <c r="E128"/>
  <c r="D128"/>
  <c r="C128"/>
  <c r="B128"/>
  <c r="N128" s="1"/>
  <c r="W127"/>
  <c r="V127"/>
  <c r="U127"/>
  <c r="T127"/>
  <c r="S127"/>
  <c r="R127"/>
  <c r="M127"/>
  <c r="L127"/>
  <c r="K127"/>
  <c r="J127"/>
  <c r="I127"/>
  <c r="H127"/>
  <c r="G127"/>
  <c r="F127"/>
  <c r="E127"/>
  <c r="D127"/>
  <c r="C127"/>
  <c r="B127"/>
  <c r="N127" s="1"/>
  <c r="W126"/>
  <c r="V126"/>
  <c r="U126"/>
  <c r="T126"/>
  <c r="S126"/>
  <c r="R126"/>
  <c r="M126"/>
  <c r="L126"/>
  <c r="K126"/>
  <c r="J126"/>
  <c r="I126"/>
  <c r="H126"/>
  <c r="G126"/>
  <c r="F126"/>
  <c r="E126"/>
  <c r="D126"/>
  <c r="C126"/>
  <c r="B126"/>
  <c r="N126" s="1"/>
  <c r="W125"/>
  <c r="V125"/>
  <c r="U125"/>
  <c r="T125"/>
  <c r="S125"/>
  <c r="R125"/>
  <c r="M125"/>
  <c r="L125"/>
  <c r="K125"/>
  <c r="J125"/>
  <c r="I125"/>
  <c r="H125"/>
  <c r="G125"/>
  <c r="F125"/>
  <c r="E125"/>
  <c r="D125"/>
  <c r="C125"/>
  <c r="B125"/>
  <c r="N125" s="1"/>
  <c r="W124"/>
  <c r="V124"/>
  <c r="U124"/>
  <c r="T124"/>
  <c r="S124"/>
  <c r="R124"/>
  <c r="M124"/>
  <c r="L124"/>
  <c r="K124"/>
  <c r="J124"/>
  <c r="I124"/>
  <c r="H124"/>
  <c r="G124"/>
  <c r="F124"/>
  <c r="E124"/>
  <c r="D124"/>
  <c r="C124"/>
  <c r="B124"/>
  <c r="N124" s="1"/>
  <c r="W123"/>
  <c r="V123"/>
  <c r="U123"/>
  <c r="T123"/>
  <c r="S123"/>
  <c r="R123"/>
  <c r="M123"/>
  <c r="L123"/>
  <c r="K123"/>
  <c r="J123"/>
  <c r="I123"/>
  <c r="H123"/>
  <c r="G123"/>
  <c r="F123"/>
  <c r="E123"/>
  <c r="D123"/>
  <c r="C123"/>
  <c r="B123"/>
  <c r="N123" s="1"/>
  <c r="W122"/>
  <c r="V122"/>
  <c r="U122"/>
  <c r="T122"/>
  <c r="S122"/>
  <c r="R122"/>
  <c r="M122"/>
  <c r="L122"/>
  <c r="K122"/>
  <c r="J122"/>
  <c r="I122"/>
  <c r="H122"/>
  <c r="G122"/>
  <c r="F122"/>
  <c r="E122"/>
  <c r="D122"/>
  <c r="C122"/>
  <c r="B122"/>
  <c r="N122" s="1"/>
  <c r="W121"/>
  <c r="V121"/>
  <c r="U121"/>
  <c r="T121"/>
  <c r="S121"/>
  <c r="R121"/>
  <c r="M121"/>
  <c r="L121"/>
  <c r="K121"/>
  <c r="J121"/>
  <c r="I121"/>
  <c r="H121"/>
  <c r="G121"/>
  <c r="F121"/>
  <c r="E121"/>
  <c r="D121"/>
  <c r="C121"/>
  <c r="B121"/>
  <c r="N121" s="1"/>
  <c r="W120"/>
  <c r="V120"/>
  <c r="U120"/>
  <c r="T120"/>
  <c r="S120"/>
  <c r="R120"/>
  <c r="M120"/>
  <c r="L120"/>
  <c r="K120"/>
  <c r="J120"/>
  <c r="I120"/>
  <c r="H120"/>
  <c r="G120"/>
  <c r="F120"/>
  <c r="E120"/>
  <c r="D120"/>
  <c r="C120"/>
  <c r="B120"/>
  <c r="N120" s="1"/>
  <c r="W119"/>
  <c r="V119"/>
  <c r="U119"/>
  <c r="T119"/>
  <c r="S119"/>
  <c r="R119"/>
  <c r="M119"/>
  <c r="L119"/>
  <c r="K119"/>
  <c r="J119"/>
  <c r="I119"/>
  <c r="H119"/>
  <c r="G119"/>
  <c r="F119"/>
  <c r="E119"/>
  <c r="D119"/>
  <c r="C119"/>
  <c r="B119"/>
  <c r="N119" s="1"/>
  <c r="W118"/>
  <c r="V118"/>
  <c r="U118"/>
  <c r="T118"/>
  <c r="S118"/>
  <c r="R118"/>
  <c r="M118"/>
  <c r="L118"/>
  <c r="K118"/>
  <c r="J118"/>
  <c r="I118"/>
  <c r="H118"/>
  <c r="G118"/>
  <c r="F118"/>
  <c r="E118"/>
  <c r="D118"/>
  <c r="C118"/>
  <c r="B118"/>
  <c r="N118" s="1"/>
  <c r="W117"/>
  <c r="V117"/>
  <c r="U117"/>
  <c r="T117"/>
  <c r="S117"/>
  <c r="R117"/>
  <c r="M117"/>
  <c r="L117"/>
  <c r="K117"/>
  <c r="J117"/>
  <c r="I117"/>
  <c r="H117"/>
  <c r="G117"/>
  <c r="F117"/>
  <c r="E117"/>
  <c r="D117"/>
  <c r="C117"/>
  <c r="B117"/>
  <c r="N117" s="1"/>
  <c r="W116"/>
  <c r="V116"/>
  <c r="U116"/>
  <c r="T116"/>
  <c r="S116"/>
  <c r="R116"/>
  <c r="M116"/>
  <c r="L116"/>
  <c r="K116"/>
  <c r="J116"/>
  <c r="I116"/>
  <c r="H116"/>
  <c r="G116"/>
  <c r="F116"/>
  <c r="E116"/>
  <c r="D116"/>
  <c r="C116"/>
  <c r="B116"/>
  <c r="N116" s="1"/>
  <c r="W115"/>
  <c r="V115"/>
  <c r="U115"/>
  <c r="T115"/>
  <c r="S115"/>
  <c r="R115"/>
  <c r="M115"/>
  <c r="L115"/>
  <c r="K115"/>
  <c r="J115"/>
  <c r="I115"/>
  <c r="H115"/>
  <c r="G115"/>
  <c r="F115"/>
  <c r="E115"/>
  <c r="D115"/>
  <c r="C115"/>
  <c r="B115"/>
  <c r="N115" s="1"/>
  <c r="W114"/>
  <c r="V114"/>
  <c r="U114"/>
  <c r="T114"/>
  <c r="S114"/>
  <c r="R114"/>
  <c r="M114"/>
  <c r="L114"/>
  <c r="K114"/>
  <c r="J114"/>
  <c r="I114"/>
  <c r="H114"/>
  <c r="G114"/>
  <c r="F114"/>
  <c r="E114"/>
  <c r="D114"/>
  <c r="C114"/>
  <c r="B114"/>
  <c r="N114" s="1"/>
  <c r="W113"/>
  <c r="V113"/>
  <c r="U113"/>
  <c r="T113"/>
  <c r="S113"/>
  <c r="R113"/>
  <c r="M113"/>
  <c r="L113"/>
  <c r="K113"/>
  <c r="J113"/>
  <c r="I113"/>
  <c r="H113"/>
  <c r="G113"/>
  <c r="F113"/>
  <c r="E113"/>
  <c r="D113"/>
  <c r="C113"/>
  <c r="B113"/>
  <c r="N113" s="1"/>
  <c r="W112"/>
  <c r="V112"/>
  <c r="U112"/>
  <c r="T112"/>
  <c r="S112"/>
  <c r="R112"/>
  <c r="M112"/>
  <c r="L112"/>
  <c r="K112"/>
  <c r="J112"/>
  <c r="I112"/>
  <c r="H112"/>
  <c r="G112"/>
  <c r="F112"/>
  <c r="E112"/>
  <c r="D112"/>
  <c r="C112"/>
  <c r="B112"/>
  <c r="N112" s="1"/>
  <c r="W111"/>
  <c r="V111"/>
  <c r="U111"/>
  <c r="T111"/>
  <c r="S111"/>
  <c r="R111"/>
  <c r="M111"/>
  <c r="L111"/>
  <c r="K111"/>
  <c r="J111"/>
  <c r="I111"/>
  <c r="H111"/>
  <c r="G111"/>
  <c r="F111"/>
  <c r="E111"/>
  <c r="D111"/>
  <c r="C111"/>
  <c r="B111"/>
  <c r="N111" s="1"/>
  <c r="W110"/>
  <c r="V110"/>
  <c r="U110"/>
  <c r="T110"/>
  <c r="S110"/>
  <c r="R110"/>
  <c r="M110"/>
  <c r="L110"/>
  <c r="K110"/>
  <c r="J110"/>
  <c r="I110"/>
  <c r="H110"/>
  <c r="G110"/>
  <c r="F110"/>
  <c r="E110"/>
  <c r="D110"/>
  <c r="C110"/>
  <c r="B110"/>
  <c r="N110" s="1"/>
  <c r="W109"/>
  <c r="V109"/>
  <c r="U109"/>
  <c r="T109"/>
  <c r="S109"/>
  <c r="R109"/>
  <c r="M109"/>
  <c r="L109"/>
  <c r="K109"/>
  <c r="J109"/>
  <c r="I109"/>
  <c r="H109"/>
  <c r="G109"/>
  <c r="F109"/>
  <c r="E109"/>
  <c r="D109"/>
  <c r="C109"/>
  <c r="B109"/>
  <c r="N109" s="1"/>
  <c r="W108"/>
  <c r="V108"/>
  <c r="U108"/>
  <c r="T108"/>
  <c r="S108"/>
  <c r="R108"/>
  <c r="M108"/>
  <c r="L108"/>
  <c r="K108"/>
  <c r="J108"/>
  <c r="I108"/>
  <c r="H108"/>
  <c r="G108"/>
  <c r="F108"/>
  <c r="E108"/>
  <c r="D108"/>
  <c r="C108"/>
  <c r="B108"/>
  <c r="N108" s="1"/>
  <c r="W107"/>
  <c r="V107"/>
  <c r="U107"/>
  <c r="T107"/>
  <c r="S107"/>
  <c r="R107"/>
  <c r="M107"/>
  <c r="L107"/>
  <c r="K107"/>
  <c r="J107"/>
  <c r="I107"/>
  <c r="H107"/>
  <c r="G107"/>
  <c r="F107"/>
  <c r="E107"/>
  <c r="D107"/>
  <c r="C107"/>
  <c r="B107"/>
  <c r="N107" s="1"/>
  <c r="W106"/>
  <c r="V106"/>
  <c r="U106"/>
  <c r="T106"/>
  <c r="S106"/>
  <c r="R106"/>
  <c r="M106"/>
  <c r="L106"/>
  <c r="K106"/>
  <c r="J106"/>
  <c r="I106"/>
  <c r="H106"/>
  <c r="G106"/>
  <c r="F106"/>
  <c r="E106"/>
  <c r="D106"/>
  <c r="C106"/>
  <c r="B106"/>
  <c r="N106" s="1"/>
  <c r="W105"/>
  <c r="V105"/>
  <c r="U105"/>
  <c r="T105"/>
  <c r="S105"/>
  <c r="R105"/>
  <c r="M105"/>
  <c r="L105"/>
  <c r="K105"/>
  <c r="J105"/>
  <c r="I105"/>
  <c r="H105"/>
  <c r="G105"/>
  <c r="F105"/>
  <c r="E105"/>
  <c r="D105"/>
  <c r="C105"/>
  <c r="B105"/>
  <c r="N105" s="1"/>
  <c r="W104"/>
  <c r="V104"/>
  <c r="U104"/>
  <c r="T104"/>
  <c r="S104"/>
  <c r="R104"/>
  <c r="M104"/>
  <c r="L104"/>
  <c r="K104"/>
  <c r="J104"/>
  <c r="I104"/>
  <c r="H104"/>
  <c r="G104"/>
  <c r="F104"/>
  <c r="E104"/>
  <c r="D104"/>
  <c r="C104"/>
  <c r="B104"/>
  <c r="N104" s="1"/>
  <c r="W103"/>
  <c r="V103"/>
  <c r="U103"/>
  <c r="T103"/>
  <c r="S103"/>
  <c r="R103"/>
  <c r="M103"/>
  <c r="L103"/>
  <c r="K103"/>
  <c r="J103"/>
  <c r="I103"/>
  <c r="H103"/>
  <c r="G103"/>
  <c r="F103"/>
  <c r="E103"/>
  <c r="D103"/>
  <c r="C103"/>
  <c r="B103"/>
  <c r="N103" s="1"/>
  <c r="W102"/>
  <c r="V102"/>
  <c r="U102"/>
  <c r="T102"/>
  <c r="S102"/>
  <c r="R102"/>
  <c r="M102"/>
  <c r="L102"/>
  <c r="K102"/>
  <c r="J102"/>
  <c r="I102"/>
  <c r="H102"/>
  <c r="G102"/>
  <c r="F102"/>
  <c r="E102"/>
  <c r="D102"/>
  <c r="C102"/>
  <c r="B102"/>
  <c r="N102" s="1"/>
  <c r="W101"/>
  <c r="V101"/>
  <c r="U101"/>
  <c r="T101"/>
  <c r="S101"/>
  <c r="R101"/>
  <c r="M101"/>
  <c r="L101"/>
  <c r="K101"/>
  <c r="J101"/>
  <c r="I101"/>
  <c r="H101"/>
  <c r="G101"/>
  <c r="F101"/>
  <c r="E101"/>
  <c r="D101"/>
  <c r="C101"/>
  <c r="B101"/>
  <c r="N101" s="1"/>
  <c r="W100"/>
  <c r="V100"/>
  <c r="U100"/>
  <c r="T100"/>
  <c r="S100"/>
  <c r="R100"/>
  <c r="M100"/>
  <c r="L100"/>
  <c r="K100"/>
  <c r="J100"/>
  <c r="I100"/>
  <c r="H100"/>
  <c r="G100"/>
  <c r="F100"/>
  <c r="E100"/>
  <c r="D100"/>
  <c r="C100"/>
  <c r="B100"/>
  <c r="N100" s="1"/>
  <c r="W99"/>
  <c r="V99"/>
  <c r="U99"/>
  <c r="T99"/>
  <c r="S99"/>
  <c r="R99"/>
  <c r="M99"/>
  <c r="L99"/>
  <c r="K99"/>
  <c r="J99"/>
  <c r="I99"/>
  <c r="H99"/>
  <c r="G99"/>
  <c r="F99"/>
  <c r="E99"/>
  <c r="D99"/>
  <c r="C99"/>
  <c r="B99"/>
  <c r="N99" s="1"/>
  <c r="W98"/>
  <c r="V98"/>
  <c r="U98"/>
  <c r="T98"/>
  <c r="S98"/>
  <c r="R98"/>
  <c r="M98"/>
  <c r="L98"/>
  <c r="K98"/>
  <c r="J98"/>
  <c r="I98"/>
  <c r="H98"/>
  <c r="G98"/>
  <c r="F98"/>
  <c r="E98"/>
  <c r="D98"/>
  <c r="C98"/>
  <c r="B98"/>
  <c r="N98" s="1"/>
  <c r="W97"/>
  <c r="V97"/>
  <c r="U97"/>
  <c r="T97"/>
  <c r="S97"/>
  <c r="R97"/>
  <c r="M97"/>
  <c r="L97"/>
  <c r="K97"/>
  <c r="J97"/>
  <c r="I97"/>
  <c r="H97"/>
  <c r="G97"/>
  <c r="F97"/>
  <c r="E97"/>
  <c r="D97"/>
  <c r="C97"/>
  <c r="B97"/>
  <c r="N97" s="1"/>
  <c r="W96"/>
  <c r="V96"/>
  <c r="U96"/>
  <c r="T96"/>
  <c r="S96"/>
  <c r="R96"/>
  <c r="M96"/>
  <c r="L96"/>
  <c r="K96"/>
  <c r="J96"/>
  <c r="I96"/>
  <c r="H96"/>
  <c r="G96"/>
  <c r="F96"/>
  <c r="E96"/>
  <c r="D96"/>
  <c r="C96"/>
  <c r="B96"/>
  <c r="N96" s="1"/>
  <c r="W95"/>
  <c r="V95"/>
  <c r="U95"/>
  <c r="T95"/>
  <c r="S95"/>
  <c r="R95"/>
  <c r="M95"/>
  <c r="L95"/>
  <c r="K95"/>
  <c r="J95"/>
  <c r="I95"/>
  <c r="H95"/>
  <c r="G95"/>
  <c r="F95"/>
  <c r="E95"/>
  <c r="D95"/>
  <c r="C95"/>
  <c r="B95"/>
  <c r="N95" s="1"/>
  <c r="W94"/>
  <c r="V94"/>
  <c r="U94"/>
  <c r="T94"/>
  <c r="S94"/>
  <c r="R94"/>
  <c r="M94"/>
  <c r="L94"/>
  <c r="K94"/>
  <c r="J94"/>
  <c r="I94"/>
  <c r="H94"/>
  <c r="G94"/>
  <c r="F94"/>
  <c r="E94"/>
  <c r="D94"/>
  <c r="C94"/>
  <c r="B94"/>
  <c r="N94" s="1"/>
  <c r="W93"/>
  <c r="V93"/>
  <c r="U93"/>
  <c r="T93"/>
  <c r="S93"/>
  <c r="R93"/>
  <c r="W173" i="5"/>
  <c r="V173"/>
  <c r="U173"/>
  <c r="T173"/>
  <c r="S173"/>
  <c r="R173"/>
  <c r="M173"/>
  <c r="L173"/>
  <c r="K173"/>
  <c r="J173"/>
  <c r="I173"/>
  <c r="H173"/>
  <c r="G173"/>
  <c r="F173"/>
  <c r="E173"/>
  <c r="D173"/>
  <c r="C173"/>
  <c r="B173"/>
  <c r="N173" s="1"/>
  <c r="W172"/>
  <c r="V172"/>
  <c r="U172"/>
  <c r="T172"/>
  <c r="S172"/>
  <c r="R172"/>
  <c r="M172"/>
  <c r="L172"/>
  <c r="K172"/>
  <c r="J172"/>
  <c r="I172"/>
  <c r="H172"/>
  <c r="G172"/>
  <c r="F172"/>
  <c r="E172"/>
  <c r="D172"/>
  <c r="C172"/>
  <c r="B172"/>
  <c r="N172" s="1"/>
  <c r="W171"/>
  <c r="V171"/>
  <c r="U171"/>
  <c r="T171"/>
  <c r="S171"/>
  <c r="R171"/>
  <c r="M171"/>
  <c r="L171"/>
  <c r="K171"/>
  <c r="J171"/>
  <c r="I171"/>
  <c r="H171"/>
  <c r="G171"/>
  <c r="F171"/>
  <c r="E171"/>
  <c r="D171"/>
  <c r="C171"/>
  <c r="B171"/>
  <c r="N171" s="1"/>
  <c r="W170"/>
  <c r="V170"/>
  <c r="U170"/>
  <c r="T170"/>
  <c r="S170"/>
  <c r="R170"/>
  <c r="M170"/>
  <c r="L170"/>
  <c r="K170"/>
  <c r="J170"/>
  <c r="I170"/>
  <c r="H170"/>
  <c r="G170"/>
  <c r="F170"/>
  <c r="E170"/>
  <c r="D170"/>
  <c r="C170"/>
  <c r="B170"/>
  <c r="N170" s="1"/>
  <c r="W169"/>
  <c r="V169"/>
  <c r="U169"/>
  <c r="T169"/>
  <c r="S169"/>
  <c r="R169"/>
  <c r="M169"/>
  <c r="L169"/>
  <c r="K169"/>
  <c r="J169"/>
  <c r="I169"/>
  <c r="H169"/>
  <c r="G169"/>
  <c r="F169"/>
  <c r="E169"/>
  <c r="D169"/>
  <c r="C169"/>
  <c r="B169"/>
  <c r="N169" s="1"/>
  <c r="W168"/>
  <c r="V168"/>
  <c r="U168"/>
  <c r="T168"/>
  <c r="S168"/>
  <c r="R168"/>
  <c r="M168"/>
  <c r="L168"/>
  <c r="K168"/>
  <c r="J168"/>
  <c r="I168"/>
  <c r="H168"/>
  <c r="G168"/>
  <c r="F168"/>
  <c r="E168"/>
  <c r="D168"/>
  <c r="C168"/>
  <c r="B168"/>
  <c r="N168" s="1"/>
  <c r="W167"/>
  <c r="V167"/>
  <c r="U167"/>
  <c r="T167"/>
  <c r="S167"/>
  <c r="R167"/>
  <c r="M167"/>
  <c r="L167"/>
  <c r="K167"/>
  <c r="J167"/>
  <c r="I167"/>
  <c r="H167"/>
  <c r="G167"/>
  <c r="F167"/>
  <c r="E167"/>
  <c r="D167"/>
  <c r="C167"/>
  <c r="B167"/>
  <c r="N167" s="1"/>
  <c r="W166"/>
  <c r="V166"/>
  <c r="U166"/>
  <c r="T166"/>
  <c r="S166"/>
  <c r="R166"/>
  <c r="M166"/>
  <c r="L166"/>
  <c r="K166"/>
  <c r="J166"/>
  <c r="I166"/>
  <c r="H166"/>
  <c r="G166"/>
  <c r="F166"/>
  <c r="E166"/>
  <c r="D166"/>
  <c r="C166"/>
  <c r="B166"/>
  <c r="N166" s="1"/>
  <c r="W165"/>
  <c r="V165"/>
  <c r="U165"/>
  <c r="T165"/>
  <c r="S165"/>
  <c r="R165"/>
  <c r="M165"/>
  <c r="L165"/>
  <c r="K165"/>
  <c r="J165"/>
  <c r="I165"/>
  <c r="H165"/>
  <c r="G165"/>
  <c r="F165"/>
  <c r="E165"/>
  <c r="D165"/>
  <c r="C165"/>
  <c r="B165"/>
  <c r="N165" s="1"/>
  <c r="W164"/>
  <c r="V164"/>
  <c r="U164"/>
  <c r="T164"/>
  <c r="S164"/>
  <c r="R164"/>
  <c r="M164"/>
  <c r="L164"/>
  <c r="K164"/>
  <c r="J164"/>
  <c r="I164"/>
  <c r="H164"/>
  <c r="G164"/>
  <c r="F164"/>
  <c r="E164"/>
  <c r="D164"/>
  <c r="C164"/>
  <c r="B164"/>
  <c r="N164" s="1"/>
  <c r="W163"/>
  <c r="V163"/>
  <c r="U163"/>
  <c r="T163"/>
  <c r="S163"/>
  <c r="R163"/>
  <c r="M163"/>
  <c r="L163"/>
  <c r="K163"/>
  <c r="J163"/>
  <c r="I163"/>
  <c r="H163"/>
  <c r="G163"/>
  <c r="F163"/>
  <c r="E163"/>
  <c r="D163"/>
  <c r="C163"/>
  <c r="B163"/>
  <c r="N163" s="1"/>
  <c r="W162"/>
  <c r="V162"/>
  <c r="U162"/>
  <c r="T162"/>
  <c r="S162"/>
  <c r="R162"/>
  <c r="M162"/>
  <c r="L162"/>
  <c r="K162"/>
  <c r="J162"/>
  <c r="I162"/>
  <c r="H162"/>
  <c r="G162"/>
  <c r="F162"/>
  <c r="E162"/>
  <c r="D162"/>
  <c r="C162"/>
  <c r="B162"/>
  <c r="N162" s="1"/>
  <c r="W161"/>
  <c r="V161"/>
  <c r="U161"/>
  <c r="T161"/>
  <c r="S161"/>
  <c r="R161"/>
  <c r="M161"/>
  <c r="L161"/>
  <c r="K161"/>
  <c r="J161"/>
  <c r="I161"/>
  <c r="H161"/>
  <c r="G161"/>
  <c r="F161"/>
  <c r="E161"/>
  <c r="D161"/>
  <c r="C161"/>
  <c r="B161"/>
  <c r="N161" s="1"/>
  <c r="W160"/>
  <c r="V160"/>
  <c r="U160"/>
  <c r="T160"/>
  <c r="S160"/>
  <c r="R160"/>
  <c r="M160"/>
  <c r="L160"/>
  <c r="K160"/>
  <c r="J160"/>
  <c r="I160"/>
  <c r="H160"/>
  <c r="G160"/>
  <c r="F160"/>
  <c r="E160"/>
  <c r="D160"/>
  <c r="C160"/>
  <c r="B160"/>
  <c r="N160" s="1"/>
  <c r="W159"/>
  <c r="V159"/>
  <c r="U159"/>
  <c r="T159"/>
  <c r="S159"/>
  <c r="R159"/>
  <c r="M159"/>
  <c r="L159"/>
  <c r="K159"/>
  <c r="J159"/>
  <c r="I159"/>
  <c r="H159"/>
  <c r="G159"/>
  <c r="F159"/>
  <c r="E159"/>
  <c r="D159"/>
  <c r="C159"/>
  <c r="B159"/>
  <c r="N159" s="1"/>
  <c r="W158"/>
  <c r="V158"/>
  <c r="U158"/>
  <c r="T158"/>
  <c r="S158"/>
  <c r="R158"/>
  <c r="M158"/>
  <c r="L158"/>
  <c r="K158"/>
  <c r="J158"/>
  <c r="I158"/>
  <c r="H158"/>
  <c r="G158"/>
  <c r="F158"/>
  <c r="E158"/>
  <c r="D158"/>
  <c r="C158"/>
  <c r="B158"/>
  <c r="N158" s="1"/>
  <c r="W157"/>
  <c r="V157"/>
  <c r="U157"/>
  <c r="T157"/>
  <c r="S157"/>
  <c r="R157"/>
  <c r="M157"/>
  <c r="L157"/>
  <c r="K157"/>
  <c r="J157"/>
  <c r="I157"/>
  <c r="H157"/>
  <c r="G157"/>
  <c r="F157"/>
  <c r="E157"/>
  <c r="D157"/>
  <c r="C157"/>
  <c r="B157"/>
  <c r="N157" s="1"/>
  <c r="W156"/>
  <c r="V156"/>
  <c r="U156"/>
  <c r="T156"/>
  <c r="S156"/>
  <c r="R156"/>
  <c r="M156"/>
  <c r="L156"/>
  <c r="K156"/>
  <c r="J156"/>
  <c r="I156"/>
  <c r="H156"/>
  <c r="G156"/>
  <c r="F156"/>
  <c r="E156"/>
  <c r="D156"/>
  <c r="C156"/>
  <c r="B156"/>
  <c r="N156" s="1"/>
  <c r="W155"/>
  <c r="V155"/>
  <c r="U155"/>
  <c r="T155"/>
  <c r="S155"/>
  <c r="R155"/>
  <c r="M155"/>
  <c r="L155"/>
  <c r="K155"/>
  <c r="J155"/>
  <c r="I155"/>
  <c r="H155"/>
  <c r="G155"/>
  <c r="F155"/>
  <c r="E155"/>
  <c r="D155"/>
  <c r="C155"/>
  <c r="B155"/>
  <c r="N155" s="1"/>
  <c r="W154"/>
  <c r="V154"/>
  <c r="U154"/>
  <c r="T154"/>
  <c r="S154"/>
  <c r="R154"/>
  <c r="M154"/>
  <c r="L154"/>
  <c r="K154"/>
  <c r="J154"/>
  <c r="I154"/>
  <c r="H154"/>
  <c r="G154"/>
  <c r="F154"/>
  <c r="E154"/>
  <c r="D154"/>
  <c r="C154"/>
  <c r="B154"/>
  <c r="N154" s="1"/>
  <c r="W153"/>
  <c r="V153"/>
  <c r="U153"/>
  <c r="T153"/>
  <c r="S153"/>
  <c r="R153"/>
  <c r="M153"/>
  <c r="L153"/>
  <c r="K153"/>
  <c r="J153"/>
  <c r="I153"/>
  <c r="H153"/>
  <c r="G153"/>
  <c r="F153"/>
  <c r="E153"/>
  <c r="D153"/>
  <c r="C153"/>
  <c r="B153"/>
  <c r="N153" s="1"/>
  <c r="W152"/>
  <c r="V152"/>
  <c r="U152"/>
  <c r="T152"/>
  <c r="S152"/>
  <c r="R152"/>
  <c r="M152"/>
  <c r="L152"/>
  <c r="K152"/>
  <c r="J152"/>
  <c r="I152"/>
  <c r="H152"/>
  <c r="G152"/>
  <c r="F152"/>
  <c r="E152"/>
  <c r="D152"/>
  <c r="C152"/>
  <c r="B152"/>
  <c r="N152" s="1"/>
  <c r="W151"/>
  <c r="V151"/>
  <c r="U151"/>
  <c r="T151"/>
  <c r="S151"/>
  <c r="R151"/>
  <c r="M151"/>
  <c r="L151"/>
  <c r="K151"/>
  <c r="J151"/>
  <c r="I151"/>
  <c r="H151"/>
  <c r="G151"/>
  <c r="F151"/>
  <c r="E151"/>
  <c r="D151"/>
  <c r="C151"/>
  <c r="B151"/>
  <c r="N151" s="1"/>
  <c r="W150"/>
  <c r="V150"/>
  <c r="U150"/>
  <c r="T150"/>
  <c r="S150"/>
  <c r="R150"/>
  <c r="M150"/>
  <c r="L150"/>
  <c r="K150"/>
  <c r="J150"/>
  <c r="I150"/>
  <c r="H150"/>
  <c r="G150"/>
  <c r="F150"/>
  <c r="E150"/>
  <c r="D150"/>
  <c r="C150"/>
  <c r="B150"/>
  <c r="N150" s="1"/>
  <c r="W149"/>
  <c r="V149"/>
  <c r="U149"/>
  <c r="T149"/>
  <c r="S149"/>
  <c r="R149"/>
  <c r="M149"/>
  <c r="L149"/>
  <c r="K149"/>
  <c r="J149"/>
  <c r="I149"/>
  <c r="H149"/>
  <c r="G149"/>
  <c r="F149"/>
  <c r="E149"/>
  <c r="D149"/>
  <c r="C149"/>
  <c r="B149"/>
  <c r="N149" s="1"/>
  <c r="W148"/>
  <c r="V148"/>
  <c r="U148"/>
  <c r="T148"/>
  <c r="S148"/>
  <c r="R148"/>
  <c r="M148"/>
  <c r="L148"/>
  <c r="K148"/>
  <c r="J148"/>
  <c r="I148"/>
  <c r="H148"/>
  <c r="G148"/>
  <c r="F148"/>
  <c r="E148"/>
  <c r="D148"/>
  <c r="C148"/>
  <c r="B148"/>
  <c r="N148" s="1"/>
  <c r="W147"/>
  <c r="V147"/>
  <c r="U147"/>
  <c r="T147"/>
  <c r="S147"/>
  <c r="R147"/>
  <c r="M147"/>
  <c r="L147"/>
  <c r="K147"/>
  <c r="J147"/>
  <c r="I147"/>
  <c r="H147"/>
  <c r="G147"/>
  <c r="F147"/>
  <c r="E147"/>
  <c r="D147"/>
  <c r="C147"/>
  <c r="B147"/>
  <c r="N147" s="1"/>
  <c r="W146"/>
  <c r="V146"/>
  <c r="U146"/>
  <c r="T146"/>
  <c r="S146"/>
  <c r="R146"/>
  <c r="M146"/>
  <c r="L146"/>
  <c r="K146"/>
  <c r="J146"/>
  <c r="I146"/>
  <c r="H146"/>
  <c r="G146"/>
  <c r="F146"/>
  <c r="E146"/>
  <c r="D146"/>
  <c r="C146"/>
  <c r="B146"/>
  <c r="N146" s="1"/>
  <c r="W145"/>
  <c r="V145"/>
  <c r="U145"/>
  <c r="T145"/>
  <c r="S145"/>
  <c r="R145"/>
  <c r="M145"/>
  <c r="L145"/>
  <c r="K145"/>
  <c r="J145"/>
  <c r="I145"/>
  <c r="H145"/>
  <c r="G145"/>
  <c r="F145"/>
  <c r="E145"/>
  <c r="D145"/>
  <c r="C145"/>
  <c r="B145"/>
  <c r="N145" s="1"/>
  <c r="W144"/>
  <c r="V144"/>
  <c r="U144"/>
  <c r="T144"/>
  <c r="S144"/>
  <c r="R144"/>
  <c r="M144"/>
  <c r="L144"/>
  <c r="K144"/>
  <c r="J144"/>
  <c r="I144"/>
  <c r="H144"/>
  <c r="G144"/>
  <c r="F144"/>
  <c r="E144"/>
  <c r="D144"/>
  <c r="C144"/>
  <c r="B144"/>
  <c r="N144" s="1"/>
  <c r="W143"/>
  <c r="V143"/>
  <c r="U143"/>
  <c r="T143"/>
  <c r="S143"/>
  <c r="R143"/>
  <c r="M143"/>
  <c r="L143"/>
  <c r="K143"/>
  <c r="J143"/>
  <c r="I143"/>
  <c r="H143"/>
  <c r="G143"/>
  <c r="F143"/>
  <c r="E143"/>
  <c r="D143"/>
  <c r="C143"/>
  <c r="B143"/>
  <c r="N143" s="1"/>
  <c r="W142"/>
  <c r="V142"/>
  <c r="U142"/>
  <c r="T142"/>
  <c r="S142"/>
  <c r="R142"/>
  <c r="M142"/>
  <c r="L142"/>
  <c r="K142"/>
  <c r="J142"/>
  <c r="I142"/>
  <c r="H142"/>
  <c r="G142"/>
  <c r="F142"/>
  <c r="E142"/>
  <c r="D142"/>
  <c r="C142"/>
  <c r="B142"/>
  <c r="N142" s="1"/>
  <c r="W141"/>
  <c r="V141"/>
  <c r="U141"/>
  <c r="T141"/>
  <c r="S141"/>
  <c r="R141"/>
  <c r="M141"/>
  <c r="L141"/>
  <c r="K141"/>
  <c r="J141"/>
  <c r="I141"/>
  <c r="H141"/>
  <c r="G141"/>
  <c r="F141"/>
  <c r="E141"/>
  <c r="D141"/>
  <c r="C141"/>
  <c r="B141"/>
  <c r="N141" s="1"/>
  <c r="W140"/>
  <c r="V140"/>
  <c r="U140"/>
  <c r="T140"/>
  <c r="S140"/>
  <c r="R140"/>
  <c r="M140"/>
  <c r="L140"/>
  <c r="K140"/>
  <c r="J140"/>
  <c r="I140"/>
  <c r="H140"/>
  <c r="G140"/>
  <c r="F140"/>
  <c r="E140"/>
  <c r="D140"/>
  <c r="C140"/>
  <c r="B140"/>
  <c r="N140" s="1"/>
  <c r="W139"/>
  <c r="V139"/>
  <c r="U139"/>
  <c r="T139"/>
  <c r="S139"/>
  <c r="R139"/>
  <c r="M139"/>
  <c r="L139"/>
  <c r="K139"/>
  <c r="J139"/>
  <c r="I139"/>
  <c r="H139"/>
  <c r="G139"/>
  <c r="F139"/>
  <c r="E139"/>
  <c r="D139"/>
  <c r="C139"/>
  <c r="B139"/>
  <c r="N139" s="1"/>
  <c r="W138"/>
  <c r="V138"/>
  <c r="U138"/>
  <c r="T138"/>
  <c r="S138"/>
  <c r="R138"/>
  <c r="M138"/>
  <c r="L138"/>
  <c r="K138"/>
  <c r="J138"/>
  <c r="I138"/>
  <c r="H138"/>
  <c r="G138"/>
  <c r="F138"/>
  <c r="E138"/>
  <c r="D138"/>
  <c r="C138"/>
  <c r="B138"/>
  <c r="N138" s="1"/>
  <c r="W137"/>
  <c r="V137"/>
  <c r="U137"/>
  <c r="T137"/>
  <c r="S137"/>
  <c r="R137"/>
  <c r="M137"/>
  <c r="L137"/>
  <c r="K137"/>
  <c r="J137"/>
  <c r="I137"/>
  <c r="H137"/>
  <c r="G137"/>
  <c r="F137"/>
  <c r="E137"/>
  <c r="D137"/>
  <c r="C137"/>
  <c r="B137"/>
  <c r="N137" s="1"/>
  <c r="W136"/>
  <c r="V136"/>
  <c r="U136"/>
  <c r="T136"/>
  <c r="S136"/>
  <c r="R136"/>
  <c r="M136"/>
  <c r="L136"/>
  <c r="K136"/>
  <c r="J136"/>
  <c r="I136"/>
  <c r="H136"/>
  <c r="G136"/>
  <c r="F136"/>
  <c r="E136"/>
  <c r="D136"/>
  <c r="C136"/>
  <c r="B136"/>
  <c r="N136" s="1"/>
  <c r="W135"/>
  <c r="V135"/>
  <c r="U135"/>
  <c r="T135"/>
  <c r="S135"/>
  <c r="R135"/>
  <c r="M135"/>
  <c r="L135"/>
  <c r="K135"/>
  <c r="J135"/>
  <c r="I135"/>
  <c r="H135"/>
  <c r="G135"/>
  <c r="F135"/>
  <c r="E135"/>
  <c r="D135"/>
  <c r="C135"/>
  <c r="B135"/>
  <c r="N135" s="1"/>
  <c r="W134"/>
  <c r="V134"/>
  <c r="U134"/>
  <c r="T134"/>
  <c r="S134"/>
  <c r="R134"/>
  <c r="M134"/>
  <c r="L134"/>
  <c r="K134"/>
  <c r="J134"/>
  <c r="I134"/>
  <c r="H134"/>
  <c r="G134"/>
  <c r="F134"/>
  <c r="E134"/>
  <c r="D134"/>
  <c r="C134"/>
  <c r="B134"/>
  <c r="N134" s="1"/>
  <c r="W133"/>
  <c r="V133"/>
  <c r="U133"/>
  <c r="T133"/>
  <c r="S133"/>
  <c r="R133"/>
  <c r="M133"/>
  <c r="L133"/>
  <c r="K133"/>
  <c r="J133"/>
  <c r="I133"/>
  <c r="H133"/>
  <c r="G133"/>
  <c r="F133"/>
  <c r="E133"/>
  <c r="D133"/>
  <c r="C133"/>
  <c r="B133"/>
  <c r="N133" s="1"/>
  <c r="W132"/>
  <c r="V132"/>
  <c r="U132"/>
  <c r="T132"/>
  <c r="S132"/>
  <c r="R132"/>
  <c r="M132"/>
  <c r="L132"/>
  <c r="K132"/>
  <c r="J132"/>
  <c r="I132"/>
  <c r="H132"/>
  <c r="G132"/>
  <c r="F132"/>
  <c r="E132"/>
  <c r="D132"/>
  <c r="C132"/>
  <c r="B132"/>
  <c r="N132" s="1"/>
  <c r="W131"/>
  <c r="V131"/>
  <c r="U131"/>
  <c r="T131"/>
  <c r="S131"/>
  <c r="R131"/>
  <c r="M131"/>
  <c r="L131"/>
  <c r="K131"/>
  <c r="J131"/>
  <c r="I131"/>
  <c r="H131"/>
  <c r="G131"/>
  <c r="F131"/>
  <c r="E131"/>
  <c r="D131"/>
  <c r="C131"/>
  <c r="B131"/>
  <c r="N131" s="1"/>
  <c r="W130"/>
  <c r="V130"/>
  <c r="U130"/>
  <c r="T130"/>
  <c r="S130"/>
  <c r="R130"/>
  <c r="M130"/>
  <c r="L130"/>
  <c r="K130"/>
  <c r="J130"/>
  <c r="I130"/>
  <c r="H130"/>
  <c r="G130"/>
  <c r="F130"/>
  <c r="E130"/>
  <c r="D130"/>
  <c r="C130"/>
  <c r="B130"/>
  <c r="N130" s="1"/>
  <c r="W129"/>
  <c r="V129"/>
  <c r="U129"/>
  <c r="T129"/>
  <c r="S129"/>
  <c r="R129"/>
  <c r="M129"/>
  <c r="L129"/>
  <c r="K129"/>
  <c r="J129"/>
  <c r="I129"/>
  <c r="H129"/>
  <c r="G129"/>
  <c r="F129"/>
  <c r="E129"/>
  <c r="D129"/>
  <c r="C129"/>
  <c r="B129"/>
  <c r="N129" s="1"/>
  <c r="W128"/>
  <c r="V128"/>
  <c r="U128"/>
  <c r="T128"/>
  <c r="S128"/>
  <c r="R128"/>
  <c r="M128"/>
  <c r="L128"/>
  <c r="K128"/>
  <c r="J128"/>
  <c r="I128"/>
  <c r="H128"/>
  <c r="G128"/>
  <c r="F128"/>
  <c r="E128"/>
  <c r="D128"/>
  <c r="C128"/>
  <c r="B128"/>
  <c r="N128" s="1"/>
  <c r="W127"/>
  <c r="V127"/>
  <c r="U127"/>
  <c r="T127"/>
  <c r="S127"/>
  <c r="R127"/>
  <c r="M127"/>
  <c r="L127"/>
  <c r="K127"/>
  <c r="J127"/>
  <c r="I127"/>
  <c r="H127"/>
  <c r="G127"/>
  <c r="F127"/>
  <c r="E127"/>
  <c r="D127"/>
  <c r="C127"/>
  <c r="B127"/>
  <c r="N127" s="1"/>
  <c r="W126"/>
  <c r="V126"/>
  <c r="U126"/>
  <c r="T126"/>
  <c r="S126"/>
  <c r="R126"/>
  <c r="M126"/>
  <c r="L126"/>
  <c r="K126"/>
  <c r="J126"/>
  <c r="I126"/>
  <c r="H126"/>
  <c r="G126"/>
  <c r="F126"/>
  <c r="E126"/>
  <c r="D126"/>
  <c r="C126"/>
  <c r="B126"/>
  <c r="N126" s="1"/>
  <c r="W125"/>
  <c r="V125"/>
  <c r="U125"/>
  <c r="T125"/>
  <c r="S125"/>
  <c r="R125"/>
  <c r="M125"/>
  <c r="L125"/>
  <c r="K125"/>
  <c r="J125"/>
  <c r="I125"/>
  <c r="H125"/>
  <c r="G125"/>
  <c r="F125"/>
  <c r="E125"/>
  <c r="D125"/>
  <c r="C125"/>
  <c r="B125"/>
  <c r="N125" s="1"/>
  <c r="W124"/>
  <c r="V124"/>
  <c r="U124"/>
  <c r="T124"/>
  <c r="S124"/>
  <c r="R124"/>
  <c r="M124"/>
  <c r="L124"/>
  <c r="K124"/>
  <c r="J124"/>
  <c r="I124"/>
  <c r="H124"/>
  <c r="G124"/>
  <c r="F124"/>
  <c r="E124"/>
  <c r="D124"/>
  <c r="C124"/>
  <c r="B124"/>
  <c r="N124" s="1"/>
  <c r="W123"/>
  <c r="V123"/>
  <c r="U123"/>
  <c r="T123"/>
  <c r="S123"/>
  <c r="R123"/>
  <c r="M123"/>
  <c r="L123"/>
  <c r="K123"/>
  <c r="J123"/>
  <c r="I123"/>
  <c r="H123"/>
  <c r="G123"/>
  <c r="F123"/>
  <c r="E123"/>
  <c r="D123"/>
  <c r="C123"/>
  <c r="B123"/>
  <c r="N123" s="1"/>
  <c r="W122"/>
  <c r="V122"/>
  <c r="U122"/>
  <c r="T122"/>
  <c r="S122"/>
  <c r="R122"/>
  <c r="M122"/>
  <c r="L122"/>
  <c r="K122"/>
  <c r="J122"/>
  <c r="I122"/>
  <c r="H122"/>
  <c r="G122"/>
  <c r="F122"/>
  <c r="E122"/>
  <c r="D122"/>
  <c r="C122"/>
  <c r="B122"/>
  <c r="N122" s="1"/>
  <c r="W121"/>
  <c r="V121"/>
  <c r="U121"/>
  <c r="T121"/>
  <c r="S121"/>
  <c r="R121"/>
  <c r="M121"/>
  <c r="L121"/>
  <c r="K121"/>
  <c r="J121"/>
  <c r="I121"/>
  <c r="H121"/>
  <c r="G121"/>
  <c r="F121"/>
  <c r="E121"/>
  <c r="D121"/>
  <c r="C121"/>
  <c r="B121"/>
  <c r="N121" s="1"/>
  <c r="W120"/>
  <c r="V120"/>
  <c r="U120"/>
  <c r="T120"/>
  <c r="S120"/>
  <c r="R120"/>
  <c r="M120"/>
  <c r="L120"/>
  <c r="K120"/>
  <c r="J120"/>
  <c r="I120"/>
  <c r="H120"/>
  <c r="G120"/>
  <c r="F120"/>
  <c r="E120"/>
  <c r="D120"/>
  <c r="C120"/>
  <c r="B120"/>
  <c r="N120" s="1"/>
  <c r="W119"/>
  <c r="V119"/>
  <c r="U119"/>
  <c r="T119"/>
  <c r="S119"/>
  <c r="R119"/>
  <c r="M119"/>
  <c r="L119"/>
  <c r="K119"/>
  <c r="J119"/>
  <c r="I119"/>
  <c r="H119"/>
  <c r="G119"/>
  <c r="F119"/>
  <c r="E119"/>
  <c r="D119"/>
  <c r="C119"/>
  <c r="B119"/>
  <c r="N119" s="1"/>
  <c r="W118"/>
  <c r="V118"/>
  <c r="U118"/>
  <c r="T118"/>
  <c r="S118"/>
  <c r="R118"/>
  <c r="M118"/>
  <c r="L118"/>
  <c r="K118"/>
  <c r="J118"/>
  <c r="I118"/>
  <c r="H118"/>
  <c r="G118"/>
  <c r="F118"/>
  <c r="E118"/>
  <c r="D118"/>
  <c r="C118"/>
  <c r="B118"/>
  <c r="N118" s="1"/>
  <c r="W117"/>
  <c r="V117"/>
  <c r="U117"/>
  <c r="T117"/>
  <c r="S117"/>
  <c r="R117"/>
  <c r="M117"/>
  <c r="L117"/>
  <c r="K117"/>
  <c r="J117"/>
  <c r="I117"/>
  <c r="H117"/>
  <c r="G117"/>
  <c r="F117"/>
  <c r="E117"/>
  <c r="D117"/>
  <c r="C117"/>
  <c r="B117"/>
  <c r="N117" s="1"/>
  <c r="W116"/>
  <c r="V116"/>
  <c r="U116"/>
  <c r="T116"/>
  <c r="S116"/>
  <c r="R116"/>
  <c r="M116"/>
  <c r="L116"/>
  <c r="K116"/>
  <c r="J116"/>
  <c r="I116"/>
  <c r="H116"/>
  <c r="G116"/>
  <c r="F116"/>
  <c r="E116"/>
  <c r="D116"/>
  <c r="C116"/>
  <c r="B116"/>
  <c r="N116" s="1"/>
  <c r="W115"/>
  <c r="V115"/>
  <c r="U115"/>
  <c r="T115"/>
  <c r="S115"/>
  <c r="R115"/>
  <c r="M115"/>
  <c r="L115"/>
  <c r="K115"/>
  <c r="J115"/>
  <c r="I115"/>
  <c r="H115"/>
  <c r="G115"/>
  <c r="F115"/>
  <c r="E115"/>
  <c r="D115"/>
  <c r="C115"/>
  <c r="B115"/>
  <c r="N115" s="1"/>
  <c r="W114"/>
  <c r="V114"/>
  <c r="U114"/>
  <c r="T114"/>
  <c r="S114"/>
  <c r="R114"/>
  <c r="M114"/>
  <c r="L114"/>
  <c r="K114"/>
  <c r="J114"/>
  <c r="I114"/>
  <c r="H114"/>
  <c r="G114"/>
  <c r="F114"/>
  <c r="E114"/>
  <c r="D114"/>
  <c r="C114"/>
  <c r="B114"/>
  <c r="N114" s="1"/>
  <c r="W113"/>
  <c r="V113"/>
  <c r="U113"/>
  <c r="T113"/>
  <c r="S113"/>
  <c r="R113"/>
  <c r="M113"/>
  <c r="L113"/>
  <c r="K113"/>
  <c r="J113"/>
  <c r="I113"/>
  <c r="H113"/>
  <c r="G113"/>
  <c r="F113"/>
  <c r="E113"/>
  <c r="D113"/>
  <c r="C113"/>
  <c r="B113"/>
  <c r="N113" s="1"/>
  <c r="W112"/>
  <c r="V112"/>
  <c r="U112"/>
  <c r="T112"/>
  <c r="S112"/>
  <c r="R112"/>
  <c r="M112"/>
  <c r="L112"/>
  <c r="K112"/>
  <c r="J112"/>
  <c r="I112"/>
  <c r="H112"/>
  <c r="G112"/>
  <c r="F112"/>
  <c r="E112"/>
  <c r="D112"/>
  <c r="C112"/>
  <c r="B112"/>
  <c r="N112" s="1"/>
  <c r="W111"/>
  <c r="V111"/>
  <c r="U111"/>
  <c r="T111"/>
  <c r="S111"/>
  <c r="R111"/>
  <c r="M111"/>
  <c r="L111"/>
  <c r="K111"/>
  <c r="J111"/>
  <c r="I111"/>
  <c r="H111"/>
  <c r="G111"/>
  <c r="F111"/>
  <c r="E111"/>
  <c r="D111"/>
  <c r="C111"/>
  <c r="B111"/>
  <c r="N111" s="1"/>
  <c r="W110"/>
  <c r="V110"/>
  <c r="U110"/>
  <c r="T110"/>
  <c r="S110"/>
  <c r="R110"/>
  <c r="M110"/>
  <c r="L110"/>
  <c r="K110"/>
  <c r="J110"/>
  <c r="I110"/>
  <c r="H110"/>
  <c r="G110"/>
  <c r="F110"/>
  <c r="E110"/>
  <c r="D110"/>
  <c r="C110"/>
  <c r="B110"/>
  <c r="N110" s="1"/>
  <c r="W109"/>
  <c r="V109"/>
  <c r="U109"/>
  <c r="T109"/>
  <c r="S109"/>
  <c r="R109"/>
  <c r="M109"/>
  <c r="L109"/>
  <c r="K109"/>
  <c r="J109"/>
  <c r="I109"/>
  <c r="H109"/>
  <c r="G109"/>
  <c r="F109"/>
  <c r="E109"/>
  <c r="D109"/>
  <c r="C109"/>
  <c r="B109"/>
  <c r="N109" s="1"/>
  <c r="W108"/>
  <c r="V108"/>
  <c r="U108"/>
  <c r="T108"/>
  <c r="S108"/>
  <c r="R108"/>
  <c r="M108"/>
  <c r="L108"/>
  <c r="K108"/>
  <c r="J108"/>
  <c r="I108"/>
  <c r="H108"/>
  <c r="G108"/>
  <c r="F108"/>
  <c r="E108"/>
  <c r="D108"/>
  <c r="C108"/>
  <c r="B108"/>
  <c r="N108" s="1"/>
  <c r="W107"/>
  <c r="V107"/>
  <c r="U107"/>
  <c r="T107"/>
  <c r="S107"/>
  <c r="R107"/>
  <c r="M107"/>
  <c r="L107"/>
  <c r="K107"/>
  <c r="J107"/>
  <c r="I107"/>
  <c r="H107"/>
  <c r="G107"/>
  <c r="F107"/>
  <c r="E107"/>
  <c r="D107"/>
  <c r="C107"/>
  <c r="B107"/>
  <c r="N107" s="1"/>
  <c r="W106"/>
  <c r="V106"/>
  <c r="U106"/>
  <c r="T106"/>
  <c r="S106"/>
  <c r="R106"/>
  <c r="M106"/>
  <c r="L106"/>
  <c r="K106"/>
  <c r="J106"/>
  <c r="I106"/>
  <c r="H106"/>
  <c r="G106"/>
  <c r="F106"/>
  <c r="E106"/>
  <c r="D106"/>
  <c r="C106"/>
  <c r="B106"/>
  <c r="N106" s="1"/>
  <c r="W105"/>
  <c r="V105"/>
  <c r="U105"/>
  <c r="T105"/>
  <c r="S105"/>
  <c r="R105"/>
  <c r="M105"/>
  <c r="L105"/>
  <c r="K105"/>
  <c r="J105"/>
  <c r="I105"/>
  <c r="H105"/>
  <c r="G105"/>
  <c r="F105"/>
  <c r="E105"/>
  <c r="D105"/>
  <c r="C105"/>
  <c r="B105"/>
  <c r="N105" s="1"/>
  <c r="W104"/>
  <c r="V104"/>
  <c r="U104"/>
  <c r="T104"/>
  <c r="S104"/>
  <c r="R104"/>
  <c r="M104"/>
  <c r="L104"/>
  <c r="K104"/>
  <c r="J104"/>
  <c r="I104"/>
  <c r="H104"/>
  <c r="G104"/>
  <c r="F104"/>
  <c r="E104"/>
  <c r="D104"/>
  <c r="C104"/>
  <c r="B104"/>
  <c r="N104" s="1"/>
  <c r="W103"/>
  <c r="V103"/>
  <c r="U103"/>
  <c r="T103"/>
  <c r="S103"/>
  <c r="R103"/>
  <c r="M103"/>
  <c r="L103"/>
  <c r="K103"/>
  <c r="J103"/>
  <c r="I103"/>
  <c r="H103"/>
  <c r="G103"/>
  <c r="F103"/>
  <c r="E103"/>
  <c r="D103"/>
  <c r="C103"/>
  <c r="B103"/>
  <c r="N103" s="1"/>
  <c r="W102"/>
  <c r="V102"/>
  <c r="U102"/>
  <c r="T102"/>
  <c r="S102"/>
  <c r="R102"/>
  <c r="M102"/>
  <c r="L102"/>
  <c r="K102"/>
  <c r="J102"/>
  <c r="I102"/>
  <c r="H102"/>
  <c r="G102"/>
  <c r="F102"/>
  <c r="E102"/>
  <c r="D102"/>
  <c r="C102"/>
  <c r="B102"/>
  <c r="N102" s="1"/>
  <c r="W101"/>
  <c r="V101"/>
  <c r="U101"/>
  <c r="T101"/>
  <c r="S101"/>
  <c r="R101"/>
  <c r="M101"/>
  <c r="L101"/>
  <c r="K101"/>
  <c r="J101"/>
  <c r="I101"/>
  <c r="H101"/>
  <c r="G101"/>
  <c r="F101"/>
  <c r="E101"/>
  <c r="D101"/>
  <c r="C101"/>
  <c r="B101"/>
  <c r="N101" s="1"/>
  <c r="W100"/>
  <c r="V100"/>
  <c r="U100"/>
  <c r="T100"/>
  <c r="S100"/>
  <c r="R100"/>
  <c r="M100"/>
  <c r="L100"/>
  <c r="K100"/>
  <c r="J100"/>
  <c r="I100"/>
  <c r="H100"/>
  <c r="G100"/>
  <c r="F100"/>
  <c r="E100"/>
  <c r="D100"/>
  <c r="C100"/>
  <c r="B100"/>
  <c r="N100" s="1"/>
  <c r="W99"/>
  <c r="V99"/>
  <c r="U99"/>
  <c r="T99"/>
  <c r="S99"/>
  <c r="R99"/>
  <c r="M99"/>
  <c r="L99"/>
  <c r="K99"/>
  <c r="J99"/>
  <c r="I99"/>
  <c r="H99"/>
  <c r="G99"/>
  <c r="F99"/>
  <c r="E99"/>
  <c r="D99"/>
  <c r="C99"/>
  <c r="B99"/>
  <c r="N99" s="1"/>
  <c r="W98"/>
  <c r="V98"/>
  <c r="U98"/>
  <c r="T98"/>
  <c r="S98"/>
  <c r="R98"/>
  <c r="M98"/>
  <c r="L98"/>
  <c r="K98"/>
  <c r="J98"/>
  <c r="I98"/>
  <c r="H98"/>
  <c r="G98"/>
  <c r="F98"/>
  <c r="E98"/>
  <c r="D98"/>
  <c r="C98"/>
  <c r="B98"/>
  <c r="N98" s="1"/>
  <c r="W97"/>
  <c r="V97"/>
  <c r="U97"/>
  <c r="T97"/>
  <c r="S97"/>
  <c r="R97"/>
  <c r="M97"/>
  <c r="L97"/>
  <c r="K97"/>
  <c r="J97"/>
  <c r="I97"/>
  <c r="H97"/>
  <c r="G97"/>
  <c r="F97"/>
  <c r="E97"/>
  <c r="D97"/>
  <c r="C97"/>
  <c r="B97"/>
  <c r="N97" s="1"/>
  <c r="W96"/>
  <c r="V96"/>
  <c r="U96"/>
  <c r="T96"/>
  <c r="S96"/>
  <c r="R96"/>
  <c r="M96"/>
  <c r="L96"/>
  <c r="K96"/>
  <c r="J96"/>
  <c r="I96"/>
  <c r="H96"/>
  <c r="G96"/>
  <c r="F96"/>
  <c r="E96"/>
  <c r="D96"/>
  <c r="C96"/>
  <c r="B96"/>
  <c r="N96" s="1"/>
  <c r="W95"/>
  <c r="V95"/>
  <c r="U95"/>
  <c r="T95"/>
  <c r="S95"/>
  <c r="R95"/>
  <c r="M95"/>
  <c r="L95"/>
  <c r="K95"/>
  <c r="J95"/>
  <c r="I95"/>
  <c r="H95"/>
  <c r="G95"/>
  <c r="F95"/>
  <c r="E95"/>
  <c r="D95"/>
  <c r="C95"/>
  <c r="B95"/>
  <c r="N95" s="1"/>
  <c r="W94"/>
  <c r="V94"/>
  <c r="U94"/>
  <c r="T94"/>
  <c r="S94"/>
  <c r="R94"/>
  <c r="M94"/>
  <c r="L94"/>
  <c r="K94"/>
  <c r="J94"/>
  <c r="I94"/>
  <c r="H94"/>
  <c r="G94"/>
  <c r="F94"/>
  <c r="E94"/>
  <c r="D94"/>
  <c r="C94"/>
  <c r="B94"/>
  <c r="N94" s="1"/>
  <c r="W93"/>
  <c r="V93"/>
  <c r="U93"/>
  <c r="T93"/>
  <c r="S93"/>
  <c r="R93"/>
  <c r="AL86"/>
  <c r="AF86"/>
  <c r="Z86"/>
  <c r="T86"/>
  <c r="N86"/>
  <c r="H86"/>
  <c r="W173" i="4"/>
  <c r="V173"/>
  <c r="U173"/>
  <c r="T173"/>
  <c r="S173"/>
  <c r="R173"/>
  <c r="M173"/>
  <c r="L173"/>
  <c r="K173"/>
  <c r="J173"/>
  <c r="I173"/>
  <c r="H173"/>
  <c r="G173"/>
  <c r="F173"/>
  <c r="E173"/>
  <c r="D173"/>
  <c r="C173"/>
  <c r="B173"/>
  <c r="N173" s="1"/>
  <c r="W172"/>
  <c r="V172"/>
  <c r="U172"/>
  <c r="T172"/>
  <c r="S172"/>
  <c r="R172"/>
  <c r="M172"/>
  <c r="L172"/>
  <c r="K172"/>
  <c r="J172"/>
  <c r="I172"/>
  <c r="H172"/>
  <c r="G172"/>
  <c r="F172"/>
  <c r="E172"/>
  <c r="D172"/>
  <c r="C172"/>
  <c r="B172"/>
  <c r="N172" s="1"/>
  <c r="W171"/>
  <c r="V171"/>
  <c r="U171"/>
  <c r="T171"/>
  <c r="S171"/>
  <c r="R171"/>
  <c r="M171"/>
  <c r="L171"/>
  <c r="K171"/>
  <c r="J171"/>
  <c r="I171"/>
  <c r="H171"/>
  <c r="G171"/>
  <c r="F171"/>
  <c r="E171"/>
  <c r="D171"/>
  <c r="C171"/>
  <c r="B171"/>
  <c r="N171" s="1"/>
  <c r="W170"/>
  <c r="V170"/>
  <c r="U170"/>
  <c r="T170"/>
  <c r="S170"/>
  <c r="R170"/>
  <c r="M170"/>
  <c r="L170"/>
  <c r="K170"/>
  <c r="J170"/>
  <c r="I170"/>
  <c r="H170"/>
  <c r="G170"/>
  <c r="F170"/>
  <c r="E170"/>
  <c r="D170"/>
  <c r="C170"/>
  <c r="B170"/>
  <c r="N170" s="1"/>
  <c r="W169"/>
  <c r="V169"/>
  <c r="U169"/>
  <c r="T169"/>
  <c r="S169"/>
  <c r="R169"/>
  <c r="M169"/>
  <c r="L169"/>
  <c r="K169"/>
  <c r="J169"/>
  <c r="I169"/>
  <c r="H169"/>
  <c r="G169"/>
  <c r="F169"/>
  <c r="E169"/>
  <c r="D169"/>
  <c r="C169"/>
  <c r="B169"/>
  <c r="N169" s="1"/>
  <c r="W168"/>
  <c r="V168"/>
  <c r="U168"/>
  <c r="T168"/>
  <c r="S168"/>
  <c r="R168"/>
  <c r="M168"/>
  <c r="L168"/>
  <c r="K168"/>
  <c r="J168"/>
  <c r="I168"/>
  <c r="H168"/>
  <c r="G168"/>
  <c r="F168"/>
  <c r="E168"/>
  <c r="D168"/>
  <c r="C168"/>
  <c r="B168"/>
  <c r="N168" s="1"/>
  <c r="W167"/>
  <c r="V167"/>
  <c r="U167"/>
  <c r="T167"/>
  <c r="S167"/>
  <c r="R167"/>
  <c r="M167"/>
  <c r="L167"/>
  <c r="K167"/>
  <c r="J167"/>
  <c r="I167"/>
  <c r="H167"/>
  <c r="G167"/>
  <c r="F167"/>
  <c r="E167"/>
  <c r="D167"/>
  <c r="C167"/>
  <c r="B167"/>
  <c r="N167" s="1"/>
  <c r="W166"/>
  <c r="V166"/>
  <c r="U166"/>
  <c r="T166"/>
  <c r="S166"/>
  <c r="R166"/>
  <c r="M166"/>
  <c r="L166"/>
  <c r="K166"/>
  <c r="J166"/>
  <c r="I166"/>
  <c r="H166"/>
  <c r="G166"/>
  <c r="F166"/>
  <c r="E166"/>
  <c r="D166"/>
  <c r="C166"/>
  <c r="B166"/>
  <c r="N166" s="1"/>
  <c r="W165"/>
  <c r="V165"/>
  <c r="U165"/>
  <c r="T165"/>
  <c r="S165"/>
  <c r="R165"/>
  <c r="M165"/>
  <c r="L165"/>
  <c r="K165"/>
  <c r="J165"/>
  <c r="I165"/>
  <c r="H165"/>
  <c r="G165"/>
  <c r="F165"/>
  <c r="E165"/>
  <c r="D165"/>
  <c r="C165"/>
  <c r="B165"/>
  <c r="N165" s="1"/>
  <c r="W164"/>
  <c r="V164"/>
  <c r="U164"/>
  <c r="T164"/>
  <c r="S164"/>
  <c r="R164"/>
  <c r="M164"/>
  <c r="L164"/>
  <c r="K164"/>
  <c r="J164"/>
  <c r="I164"/>
  <c r="H164"/>
  <c r="G164"/>
  <c r="F164"/>
  <c r="E164"/>
  <c r="D164"/>
  <c r="C164"/>
  <c r="B164"/>
  <c r="N164" s="1"/>
  <c r="W163"/>
  <c r="V163"/>
  <c r="U163"/>
  <c r="T163"/>
  <c r="S163"/>
  <c r="R163"/>
  <c r="M163"/>
  <c r="L163"/>
  <c r="K163"/>
  <c r="J163"/>
  <c r="I163"/>
  <c r="H163"/>
  <c r="G163"/>
  <c r="F163"/>
  <c r="E163"/>
  <c r="D163"/>
  <c r="C163"/>
  <c r="B163"/>
  <c r="N163" s="1"/>
  <c r="W162"/>
  <c r="V162"/>
  <c r="U162"/>
  <c r="T162"/>
  <c r="S162"/>
  <c r="R162"/>
  <c r="M162"/>
  <c r="L162"/>
  <c r="K162"/>
  <c r="J162"/>
  <c r="I162"/>
  <c r="H162"/>
  <c r="G162"/>
  <c r="F162"/>
  <c r="E162"/>
  <c r="D162"/>
  <c r="C162"/>
  <c r="B162"/>
  <c r="N162" s="1"/>
  <c r="W161"/>
  <c r="V161"/>
  <c r="U161"/>
  <c r="T161"/>
  <c r="S161"/>
  <c r="R161"/>
  <c r="M161"/>
  <c r="L161"/>
  <c r="K161"/>
  <c r="J161"/>
  <c r="I161"/>
  <c r="H161"/>
  <c r="G161"/>
  <c r="F161"/>
  <c r="E161"/>
  <c r="D161"/>
  <c r="C161"/>
  <c r="B161"/>
  <c r="N161" s="1"/>
  <c r="W160"/>
  <c r="V160"/>
  <c r="U160"/>
  <c r="T160"/>
  <c r="S160"/>
  <c r="R160"/>
  <c r="M160"/>
  <c r="L160"/>
  <c r="K160"/>
  <c r="J160"/>
  <c r="I160"/>
  <c r="H160"/>
  <c r="G160"/>
  <c r="F160"/>
  <c r="E160"/>
  <c r="D160"/>
  <c r="C160"/>
  <c r="B160"/>
  <c r="N160" s="1"/>
  <c r="W159"/>
  <c r="V159"/>
  <c r="U159"/>
  <c r="T159"/>
  <c r="S159"/>
  <c r="R159"/>
  <c r="M159"/>
  <c r="L159"/>
  <c r="K159"/>
  <c r="J159"/>
  <c r="I159"/>
  <c r="H159"/>
  <c r="G159"/>
  <c r="F159"/>
  <c r="E159"/>
  <c r="D159"/>
  <c r="C159"/>
  <c r="B159"/>
  <c r="N159" s="1"/>
  <c r="W158"/>
  <c r="V158"/>
  <c r="U158"/>
  <c r="T158"/>
  <c r="S158"/>
  <c r="R158"/>
  <c r="M158"/>
  <c r="L158"/>
  <c r="K158"/>
  <c r="J158"/>
  <c r="I158"/>
  <c r="H158"/>
  <c r="G158"/>
  <c r="F158"/>
  <c r="E158"/>
  <c r="D158"/>
  <c r="C158"/>
  <c r="B158"/>
  <c r="N158" s="1"/>
  <c r="W157"/>
  <c r="V157"/>
  <c r="U157"/>
  <c r="T157"/>
  <c r="S157"/>
  <c r="R157"/>
  <c r="M157"/>
  <c r="L157"/>
  <c r="K157"/>
  <c r="J157"/>
  <c r="I157"/>
  <c r="H157"/>
  <c r="G157"/>
  <c r="F157"/>
  <c r="E157"/>
  <c r="D157"/>
  <c r="C157"/>
  <c r="B157"/>
  <c r="N157" s="1"/>
  <c r="W156"/>
  <c r="V156"/>
  <c r="U156"/>
  <c r="T156"/>
  <c r="S156"/>
  <c r="R156"/>
  <c r="M156"/>
  <c r="L156"/>
  <c r="K156"/>
  <c r="J156"/>
  <c r="I156"/>
  <c r="H156"/>
  <c r="G156"/>
  <c r="F156"/>
  <c r="E156"/>
  <c r="D156"/>
  <c r="C156"/>
  <c r="B156"/>
  <c r="N156" s="1"/>
  <c r="W155"/>
  <c r="V155"/>
  <c r="U155"/>
  <c r="T155"/>
  <c r="S155"/>
  <c r="R155"/>
  <c r="M155"/>
  <c r="L155"/>
  <c r="K155"/>
  <c r="J155"/>
  <c r="I155"/>
  <c r="H155"/>
  <c r="G155"/>
  <c r="F155"/>
  <c r="E155"/>
  <c r="D155"/>
  <c r="C155"/>
  <c r="B155"/>
  <c r="N155" s="1"/>
  <c r="W154"/>
  <c r="V154"/>
  <c r="U154"/>
  <c r="T154"/>
  <c r="S154"/>
  <c r="R154"/>
  <c r="M154"/>
  <c r="L154"/>
  <c r="K154"/>
  <c r="J154"/>
  <c r="I154"/>
  <c r="H154"/>
  <c r="G154"/>
  <c r="F154"/>
  <c r="E154"/>
  <c r="D154"/>
  <c r="C154"/>
  <c r="B154"/>
  <c r="N154" s="1"/>
  <c r="W153"/>
  <c r="V153"/>
  <c r="U153"/>
  <c r="T153"/>
  <c r="S153"/>
  <c r="R153"/>
  <c r="M153"/>
  <c r="L153"/>
  <c r="K153"/>
  <c r="J153"/>
  <c r="I153"/>
  <c r="H153"/>
  <c r="G153"/>
  <c r="F153"/>
  <c r="E153"/>
  <c r="D153"/>
  <c r="C153"/>
  <c r="B153"/>
  <c r="N153" s="1"/>
  <c r="W152"/>
  <c r="V152"/>
  <c r="U152"/>
  <c r="T152"/>
  <c r="S152"/>
  <c r="R152"/>
  <c r="M152"/>
  <c r="L152"/>
  <c r="K152"/>
  <c r="J152"/>
  <c r="I152"/>
  <c r="H152"/>
  <c r="G152"/>
  <c r="F152"/>
  <c r="E152"/>
  <c r="D152"/>
  <c r="C152"/>
  <c r="B152"/>
  <c r="N152" s="1"/>
  <c r="W151"/>
  <c r="V151"/>
  <c r="U151"/>
  <c r="T151"/>
  <c r="S151"/>
  <c r="R151"/>
  <c r="M151"/>
  <c r="L151"/>
  <c r="K151"/>
  <c r="J151"/>
  <c r="I151"/>
  <c r="H151"/>
  <c r="G151"/>
  <c r="F151"/>
  <c r="E151"/>
  <c r="D151"/>
  <c r="C151"/>
  <c r="B151"/>
  <c r="N151" s="1"/>
  <c r="W150"/>
  <c r="V150"/>
  <c r="U150"/>
  <c r="T150"/>
  <c r="S150"/>
  <c r="R150"/>
  <c r="M150"/>
  <c r="L150"/>
  <c r="K150"/>
  <c r="J150"/>
  <c r="I150"/>
  <c r="H150"/>
  <c r="G150"/>
  <c r="F150"/>
  <c r="E150"/>
  <c r="D150"/>
  <c r="C150"/>
  <c r="B150"/>
  <c r="N150" s="1"/>
  <c r="W149"/>
  <c r="V149"/>
  <c r="U149"/>
  <c r="T149"/>
  <c r="S149"/>
  <c r="R149"/>
  <c r="M149"/>
  <c r="L149"/>
  <c r="K149"/>
  <c r="J149"/>
  <c r="I149"/>
  <c r="H149"/>
  <c r="G149"/>
  <c r="F149"/>
  <c r="E149"/>
  <c r="D149"/>
  <c r="C149"/>
  <c r="B149"/>
  <c r="N149" s="1"/>
  <c r="W148"/>
  <c r="V148"/>
  <c r="U148"/>
  <c r="T148"/>
  <c r="S148"/>
  <c r="R148"/>
  <c r="M148"/>
  <c r="L148"/>
  <c r="K148"/>
  <c r="J148"/>
  <c r="I148"/>
  <c r="H148"/>
  <c r="G148"/>
  <c r="F148"/>
  <c r="E148"/>
  <c r="D148"/>
  <c r="C148"/>
  <c r="B148"/>
  <c r="N148" s="1"/>
  <c r="W147"/>
  <c r="V147"/>
  <c r="U147"/>
  <c r="T147"/>
  <c r="S147"/>
  <c r="R147"/>
  <c r="M147"/>
  <c r="L147"/>
  <c r="K147"/>
  <c r="J147"/>
  <c r="I147"/>
  <c r="H147"/>
  <c r="G147"/>
  <c r="F147"/>
  <c r="E147"/>
  <c r="D147"/>
  <c r="C147"/>
  <c r="B147"/>
  <c r="N147" s="1"/>
  <c r="W146"/>
  <c r="V146"/>
  <c r="U146"/>
  <c r="T146"/>
  <c r="S146"/>
  <c r="R146"/>
  <c r="M146"/>
  <c r="L146"/>
  <c r="K146"/>
  <c r="J146"/>
  <c r="I146"/>
  <c r="H146"/>
  <c r="G146"/>
  <c r="F146"/>
  <c r="E146"/>
  <c r="D146"/>
  <c r="C146"/>
  <c r="B146"/>
  <c r="N146" s="1"/>
  <c r="W145"/>
  <c r="V145"/>
  <c r="U145"/>
  <c r="T145"/>
  <c r="S145"/>
  <c r="R145"/>
  <c r="M145"/>
  <c r="L145"/>
  <c r="K145"/>
  <c r="J145"/>
  <c r="I145"/>
  <c r="H145"/>
  <c r="G145"/>
  <c r="F145"/>
  <c r="E145"/>
  <c r="D145"/>
  <c r="C145"/>
  <c r="B145"/>
  <c r="N145" s="1"/>
  <c r="W144"/>
  <c r="V144"/>
  <c r="U144"/>
  <c r="T144"/>
  <c r="S144"/>
  <c r="R144"/>
  <c r="M144"/>
  <c r="L144"/>
  <c r="K144"/>
  <c r="J144"/>
  <c r="I144"/>
  <c r="H144"/>
  <c r="G144"/>
  <c r="F144"/>
  <c r="E144"/>
  <c r="D144"/>
  <c r="C144"/>
  <c r="B144"/>
  <c r="N144" s="1"/>
  <c r="W143"/>
  <c r="V143"/>
  <c r="U143"/>
  <c r="T143"/>
  <c r="S143"/>
  <c r="R143"/>
  <c r="M143"/>
  <c r="L143"/>
  <c r="K143"/>
  <c r="J143"/>
  <c r="I143"/>
  <c r="H143"/>
  <c r="G143"/>
  <c r="F143"/>
  <c r="E143"/>
  <c r="D143"/>
  <c r="C143"/>
  <c r="B143"/>
  <c r="N143" s="1"/>
  <c r="W142"/>
  <c r="V142"/>
  <c r="U142"/>
  <c r="T142"/>
  <c r="S142"/>
  <c r="R142"/>
  <c r="M142"/>
  <c r="L142"/>
  <c r="K142"/>
  <c r="J142"/>
  <c r="I142"/>
  <c r="H142"/>
  <c r="G142"/>
  <c r="F142"/>
  <c r="E142"/>
  <c r="D142"/>
  <c r="C142"/>
  <c r="B142"/>
  <c r="N142" s="1"/>
  <c r="W141"/>
  <c r="V141"/>
  <c r="U141"/>
  <c r="T141"/>
  <c r="S141"/>
  <c r="R141"/>
  <c r="M141"/>
  <c r="L141"/>
  <c r="K141"/>
  <c r="J141"/>
  <c r="I141"/>
  <c r="H141"/>
  <c r="G141"/>
  <c r="F141"/>
  <c r="E141"/>
  <c r="D141"/>
  <c r="C141"/>
  <c r="B141"/>
  <c r="N141" s="1"/>
  <c r="W140"/>
  <c r="V140"/>
  <c r="U140"/>
  <c r="T140"/>
  <c r="S140"/>
  <c r="R140"/>
  <c r="M140"/>
  <c r="L140"/>
  <c r="K140"/>
  <c r="J140"/>
  <c r="I140"/>
  <c r="H140"/>
  <c r="G140"/>
  <c r="F140"/>
  <c r="E140"/>
  <c r="D140"/>
  <c r="C140"/>
  <c r="B140"/>
  <c r="N140" s="1"/>
  <c r="W139"/>
  <c r="V139"/>
  <c r="U139"/>
  <c r="T139"/>
  <c r="S139"/>
  <c r="R139"/>
  <c r="M139"/>
  <c r="L139"/>
  <c r="K139"/>
  <c r="J139"/>
  <c r="I139"/>
  <c r="H139"/>
  <c r="G139"/>
  <c r="F139"/>
  <c r="E139"/>
  <c r="D139"/>
  <c r="C139"/>
  <c r="B139"/>
  <c r="N139" s="1"/>
  <c r="W138"/>
  <c r="V138"/>
  <c r="U138"/>
  <c r="T138"/>
  <c r="S138"/>
  <c r="R138"/>
  <c r="M138"/>
  <c r="L138"/>
  <c r="K138"/>
  <c r="J138"/>
  <c r="I138"/>
  <c r="H138"/>
  <c r="G138"/>
  <c r="F138"/>
  <c r="E138"/>
  <c r="D138"/>
  <c r="C138"/>
  <c r="B138"/>
  <c r="N138" s="1"/>
  <c r="W137"/>
  <c r="V137"/>
  <c r="U137"/>
  <c r="T137"/>
  <c r="S137"/>
  <c r="R137"/>
  <c r="M137"/>
  <c r="L137"/>
  <c r="K137"/>
  <c r="J137"/>
  <c r="I137"/>
  <c r="H137"/>
  <c r="G137"/>
  <c r="F137"/>
  <c r="E137"/>
  <c r="D137"/>
  <c r="C137"/>
  <c r="B137"/>
  <c r="N137" s="1"/>
  <c r="W136"/>
  <c r="V136"/>
  <c r="U136"/>
  <c r="T136"/>
  <c r="S136"/>
  <c r="R136"/>
  <c r="M136"/>
  <c r="L136"/>
  <c r="K136"/>
  <c r="J136"/>
  <c r="I136"/>
  <c r="H136"/>
  <c r="G136"/>
  <c r="F136"/>
  <c r="E136"/>
  <c r="D136"/>
  <c r="C136"/>
  <c r="B136"/>
  <c r="N136" s="1"/>
  <c r="W135"/>
  <c r="V135"/>
  <c r="U135"/>
  <c r="T135"/>
  <c r="S135"/>
  <c r="R135"/>
  <c r="M135"/>
  <c r="L135"/>
  <c r="K135"/>
  <c r="J135"/>
  <c r="I135"/>
  <c r="H135"/>
  <c r="G135"/>
  <c r="F135"/>
  <c r="E135"/>
  <c r="D135"/>
  <c r="C135"/>
  <c r="B135"/>
  <c r="N135" s="1"/>
  <c r="W134"/>
  <c r="V134"/>
  <c r="U134"/>
  <c r="T134"/>
  <c r="S134"/>
  <c r="R134"/>
  <c r="M134"/>
  <c r="L134"/>
  <c r="K134"/>
  <c r="J134"/>
  <c r="I134"/>
  <c r="H134"/>
  <c r="G134"/>
  <c r="F134"/>
  <c r="E134"/>
  <c r="D134"/>
  <c r="C134"/>
  <c r="B134"/>
  <c r="N134" s="1"/>
  <c r="W133"/>
  <c r="V133"/>
  <c r="U133"/>
  <c r="T133"/>
  <c r="S133"/>
  <c r="R133"/>
  <c r="M133"/>
  <c r="L133"/>
  <c r="K133"/>
  <c r="J133"/>
  <c r="I133"/>
  <c r="H133"/>
  <c r="G133"/>
  <c r="F133"/>
  <c r="E133"/>
  <c r="D133"/>
  <c r="C133"/>
  <c r="B133"/>
  <c r="N133" s="1"/>
  <c r="W132"/>
  <c r="V132"/>
  <c r="U132"/>
  <c r="T132"/>
  <c r="S132"/>
  <c r="R132"/>
  <c r="M132"/>
  <c r="L132"/>
  <c r="K132"/>
  <c r="J132"/>
  <c r="I132"/>
  <c r="H132"/>
  <c r="G132"/>
  <c r="F132"/>
  <c r="E132"/>
  <c r="D132"/>
  <c r="C132"/>
  <c r="B132"/>
  <c r="N132" s="1"/>
  <c r="W131"/>
  <c r="V131"/>
  <c r="U131"/>
  <c r="T131"/>
  <c r="S131"/>
  <c r="R131"/>
  <c r="M131"/>
  <c r="L131"/>
  <c r="K131"/>
  <c r="J131"/>
  <c r="I131"/>
  <c r="H131"/>
  <c r="G131"/>
  <c r="F131"/>
  <c r="E131"/>
  <c r="D131"/>
  <c r="C131"/>
  <c r="B131"/>
  <c r="N131" s="1"/>
  <c r="W130"/>
  <c r="V130"/>
  <c r="U130"/>
  <c r="T130"/>
  <c r="S130"/>
  <c r="R130"/>
  <c r="M130"/>
  <c r="L130"/>
  <c r="K130"/>
  <c r="J130"/>
  <c r="I130"/>
  <c r="H130"/>
  <c r="G130"/>
  <c r="F130"/>
  <c r="E130"/>
  <c r="D130"/>
  <c r="C130"/>
  <c r="B130"/>
  <c r="N130" s="1"/>
  <c r="W129"/>
  <c r="V129"/>
  <c r="U129"/>
  <c r="T129"/>
  <c r="S129"/>
  <c r="R129"/>
  <c r="M129"/>
  <c r="L129"/>
  <c r="K129"/>
  <c r="J129"/>
  <c r="I129"/>
  <c r="H129"/>
  <c r="G129"/>
  <c r="F129"/>
  <c r="E129"/>
  <c r="D129"/>
  <c r="C129"/>
  <c r="B129"/>
  <c r="N129" s="1"/>
  <c r="W128"/>
  <c r="V128"/>
  <c r="U128"/>
  <c r="T128"/>
  <c r="S128"/>
  <c r="R128"/>
  <c r="M128"/>
  <c r="L128"/>
  <c r="K128"/>
  <c r="J128"/>
  <c r="I128"/>
  <c r="H128"/>
  <c r="G128"/>
  <c r="F128"/>
  <c r="E128"/>
  <c r="D128"/>
  <c r="C128"/>
  <c r="B128"/>
  <c r="N128" s="1"/>
  <c r="W127"/>
  <c r="V127"/>
  <c r="U127"/>
  <c r="T127"/>
  <c r="S127"/>
  <c r="R127"/>
  <c r="M127"/>
  <c r="L127"/>
  <c r="K127"/>
  <c r="J127"/>
  <c r="I127"/>
  <c r="H127"/>
  <c r="G127"/>
  <c r="F127"/>
  <c r="E127"/>
  <c r="D127"/>
  <c r="C127"/>
  <c r="B127"/>
  <c r="N127" s="1"/>
  <c r="W126"/>
  <c r="V126"/>
  <c r="U126"/>
  <c r="T126"/>
  <c r="S126"/>
  <c r="R126"/>
  <c r="M126"/>
  <c r="L126"/>
  <c r="K126"/>
  <c r="J126"/>
  <c r="I126"/>
  <c r="H126"/>
  <c r="G126"/>
  <c r="F126"/>
  <c r="E126"/>
  <c r="D126"/>
  <c r="C126"/>
  <c r="B126"/>
  <c r="N126" s="1"/>
  <c r="W125"/>
  <c r="V125"/>
  <c r="U125"/>
  <c r="T125"/>
  <c r="S125"/>
  <c r="R125"/>
  <c r="M125"/>
  <c r="L125"/>
  <c r="K125"/>
  <c r="J125"/>
  <c r="I125"/>
  <c r="H125"/>
  <c r="G125"/>
  <c r="F125"/>
  <c r="E125"/>
  <c r="D125"/>
  <c r="C125"/>
  <c r="B125"/>
  <c r="N125" s="1"/>
  <c r="W124"/>
  <c r="V124"/>
  <c r="U124"/>
  <c r="T124"/>
  <c r="S124"/>
  <c r="R124"/>
  <c r="M124"/>
  <c r="L124"/>
  <c r="K124"/>
  <c r="J124"/>
  <c r="I124"/>
  <c r="H124"/>
  <c r="G124"/>
  <c r="F124"/>
  <c r="E124"/>
  <c r="D124"/>
  <c r="C124"/>
  <c r="B124"/>
  <c r="N124" s="1"/>
  <c r="W123"/>
  <c r="V123"/>
  <c r="U123"/>
  <c r="T123"/>
  <c r="S123"/>
  <c r="R123"/>
  <c r="M123"/>
  <c r="L123"/>
  <c r="K123"/>
  <c r="J123"/>
  <c r="I123"/>
  <c r="H123"/>
  <c r="G123"/>
  <c r="F123"/>
  <c r="E123"/>
  <c r="D123"/>
  <c r="C123"/>
  <c r="B123"/>
  <c r="N123" s="1"/>
  <c r="W122"/>
  <c r="V122"/>
  <c r="U122"/>
  <c r="T122"/>
  <c r="S122"/>
  <c r="R122"/>
  <c r="M122"/>
  <c r="L122"/>
  <c r="K122"/>
  <c r="J122"/>
  <c r="I122"/>
  <c r="H122"/>
  <c r="G122"/>
  <c r="F122"/>
  <c r="E122"/>
  <c r="D122"/>
  <c r="C122"/>
  <c r="B122"/>
  <c r="N122" s="1"/>
  <c r="W121"/>
  <c r="V121"/>
  <c r="U121"/>
  <c r="T121"/>
  <c r="S121"/>
  <c r="R121"/>
  <c r="M121"/>
  <c r="L121"/>
  <c r="K121"/>
  <c r="J121"/>
  <c r="I121"/>
  <c r="H121"/>
  <c r="G121"/>
  <c r="F121"/>
  <c r="E121"/>
  <c r="D121"/>
  <c r="C121"/>
  <c r="B121"/>
  <c r="N121" s="1"/>
  <c r="W120"/>
  <c r="V120"/>
  <c r="U120"/>
  <c r="T120"/>
  <c r="S120"/>
  <c r="R120"/>
  <c r="M120"/>
  <c r="L120"/>
  <c r="K120"/>
  <c r="J120"/>
  <c r="I120"/>
  <c r="H120"/>
  <c r="G120"/>
  <c r="F120"/>
  <c r="E120"/>
  <c r="D120"/>
  <c r="C120"/>
  <c r="B120"/>
  <c r="N120" s="1"/>
  <c r="W119"/>
  <c r="V119"/>
  <c r="U119"/>
  <c r="T119"/>
  <c r="S119"/>
  <c r="R119"/>
  <c r="M119"/>
  <c r="L119"/>
  <c r="K119"/>
  <c r="J119"/>
  <c r="I119"/>
  <c r="H119"/>
  <c r="G119"/>
  <c r="F119"/>
  <c r="E119"/>
  <c r="D119"/>
  <c r="C119"/>
  <c r="B119"/>
  <c r="N119" s="1"/>
  <c r="W118"/>
  <c r="V118"/>
  <c r="U118"/>
  <c r="T118"/>
  <c r="S118"/>
  <c r="R118"/>
  <c r="M118"/>
  <c r="L118"/>
  <c r="K118"/>
  <c r="J118"/>
  <c r="I118"/>
  <c r="H118"/>
  <c r="G118"/>
  <c r="F118"/>
  <c r="E118"/>
  <c r="D118"/>
  <c r="C118"/>
  <c r="B118"/>
  <c r="N118" s="1"/>
  <c r="W117"/>
  <c r="V117"/>
  <c r="U117"/>
  <c r="T117"/>
  <c r="S117"/>
  <c r="R117"/>
  <c r="M117"/>
  <c r="L117"/>
  <c r="K117"/>
  <c r="J117"/>
  <c r="I117"/>
  <c r="H117"/>
  <c r="G117"/>
  <c r="F117"/>
  <c r="E117"/>
  <c r="D117"/>
  <c r="C117"/>
  <c r="B117"/>
  <c r="N117" s="1"/>
  <c r="W116"/>
  <c r="V116"/>
  <c r="U116"/>
  <c r="T116"/>
  <c r="S116"/>
  <c r="R116"/>
  <c r="M116"/>
  <c r="L116"/>
  <c r="K116"/>
  <c r="J116"/>
  <c r="I116"/>
  <c r="H116"/>
  <c r="G116"/>
  <c r="F116"/>
  <c r="E116"/>
  <c r="D116"/>
  <c r="C116"/>
  <c r="B116"/>
  <c r="N116" s="1"/>
  <c r="W115"/>
  <c r="V115"/>
  <c r="U115"/>
  <c r="T115"/>
  <c r="S115"/>
  <c r="R115"/>
  <c r="M115"/>
  <c r="L115"/>
  <c r="K115"/>
  <c r="J115"/>
  <c r="I115"/>
  <c r="H115"/>
  <c r="G115"/>
  <c r="F115"/>
  <c r="E115"/>
  <c r="D115"/>
  <c r="C115"/>
  <c r="B115"/>
  <c r="N115" s="1"/>
  <c r="W114"/>
  <c r="V114"/>
  <c r="U114"/>
  <c r="T114"/>
  <c r="S114"/>
  <c r="R114"/>
  <c r="M114"/>
  <c r="L114"/>
  <c r="K114"/>
  <c r="J114"/>
  <c r="I114"/>
  <c r="H114"/>
  <c r="G114"/>
  <c r="F114"/>
  <c r="E114"/>
  <c r="D114"/>
  <c r="C114"/>
  <c r="B114"/>
  <c r="N114" s="1"/>
  <c r="W113"/>
  <c r="V113"/>
  <c r="U113"/>
  <c r="T113"/>
  <c r="S113"/>
  <c r="R113"/>
  <c r="M113"/>
  <c r="L113"/>
  <c r="K113"/>
  <c r="J113"/>
  <c r="I113"/>
  <c r="H113"/>
  <c r="G113"/>
  <c r="F113"/>
  <c r="E113"/>
  <c r="D113"/>
  <c r="C113"/>
  <c r="B113"/>
  <c r="N113" s="1"/>
  <c r="W112"/>
  <c r="V112"/>
  <c r="U112"/>
  <c r="T112"/>
  <c r="S112"/>
  <c r="R112"/>
  <c r="M112"/>
  <c r="L112"/>
  <c r="K112"/>
  <c r="J112"/>
  <c r="I112"/>
  <c r="H112"/>
  <c r="G112"/>
  <c r="F112"/>
  <c r="E112"/>
  <c r="D112"/>
  <c r="C112"/>
  <c r="B112"/>
  <c r="N112" s="1"/>
  <c r="W111"/>
  <c r="V111"/>
  <c r="U111"/>
  <c r="T111"/>
  <c r="S111"/>
  <c r="R111"/>
  <c r="M111"/>
  <c r="L111"/>
  <c r="K111"/>
  <c r="J111"/>
  <c r="I111"/>
  <c r="H111"/>
  <c r="G111"/>
  <c r="F111"/>
  <c r="E111"/>
  <c r="D111"/>
  <c r="C111"/>
  <c r="B111"/>
  <c r="N111" s="1"/>
  <c r="W110"/>
  <c r="V110"/>
  <c r="U110"/>
  <c r="T110"/>
  <c r="S110"/>
  <c r="R110"/>
  <c r="M110"/>
  <c r="L110"/>
  <c r="K110"/>
  <c r="J110"/>
  <c r="I110"/>
  <c r="H110"/>
  <c r="G110"/>
  <c r="F110"/>
  <c r="E110"/>
  <c r="D110"/>
  <c r="C110"/>
  <c r="B110"/>
  <c r="N110" s="1"/>
  <c r="W109"/>
  <c r="V109"/>
  <c r="U109"/>
  <c r="T109"/>
  <c r="S109"/>
  <c r="R109"/>
  <c r="M109"/>
  <c r="L109"/>
  <c r="K109"/>
  <c r="J109"/>
  <c r="I109"/>
  <c r="H109"/>
  <c r="G109"/>
  <c r="F109"/>
  <c r="E109"/>
  <c r="D109"/>
  <c r="C109"/>
  <c r="B109"/>
  <c r="N109" s="1"/>
  <c r="W108"/>
  <c r="V108"/>
  <c r="U108"/>
  <c r="T108"/>
  <c r="S108"/>
  <c r="R108"/>
  <c r="M108"/>
  <c r="L108"/>
  <c r="K108"/>
  <c r="J108"/>
  <c r="I108"/>
  <c r="H108"/>
  <c r="G108"/>
  <c r="F108"/>
  <c r="E108"/>
  <c r="D108"/>
  <c r="C108"/>
  <c r="B108"/>
  <c r="N108" s="1"/>
  <c r="W107"/>
  <c r="V107"/>
  <c r="U107"/>
  <c r="T107"/>
  <c r="S107"/>
  <c r="R107"/>
  <c r="M107"/>
  <c r="L107"/>
  <c r="K107"/>
  <c r="J107"/>
  <c r="I107"/>
  <c r="H107"/>
  <c r="G107"/>
  <c r="F107"/>
  <c r="E107"/>
  <c r="D107"/>
  <c r="C107"/>
  <c r="B107"/>
  <c r="N107" s="1"/>
  <c r="W106"/>
  <c r="V106"/>
  <c r="U106"/>
  <c r="T106"/>
  <c r="S106"/>
  <c r="R106"/>
  <c r="M106"/>
  <c r="L106"/>
  <c r="K106"/>
  <c r="J106"/>
  <c r="I106"/>
  <c r="H106"/>
  <c r="G106"/>
  <c r="F106"/>
  <c r="E106"/>
  <c r="D106"/>
  <c r="C106"/>
  <c r="B106"/>
  <c r="N106" s="1"/>
  <c r="W105"/>
  <c r="V105"/>
  <c r="U105"/>
  <c r="T105"/>
  <c r="S105"/>
  <c r="R105"/>
  <c r="M105"/>
  <c r="L105"/>
  <c r="K105"/>
  <c r="J105"/>
  <c r="I105"/>
  <c r="H105"/>
  <c r="G105"/>
  <c r="F105"/>
  <c r="E105"/>
  <c r="D105"/>
  <c r="C105"/>
  <c r="B105"/>
  <c r="N105" s="1"/>
  <c r="W104"/>
  <c r="V104"/>
  <c r="U104"/>
  <c r="T104"/>
  <c r="S104"/>
  <c r="R104"/>
  <c r="M104"/>
  <c r="L104"/>
  <c r="K104"/>
  <c r="J104"/>
  <c r="I104"/>
  <c r="H104"/>
  <c r="G104"/>
  <c r="F104"/>
  <c r="E104"/>
  <c r="D104"/>
  <c r="C104"/>
  <c r="B104"/>
  <c r="N104" s="1"/>
  <c r="W103"/>
  <c r="V103"/>
  <c r="U103"/>
  <c r="T103"/>
  <c r="S103"/>
  <c r="R103"/>
  <c r="M103"/>
  <c r="L103"/>
  <c r="K103"/>
  <c r="J103"/>
  <c r="I103"/>
  <c r="H103"/>
  <c r="G103"/>
  <c r="F103"/>
  <c r="E103"/>
  <c r="D103"/>
  <c r="C103"/>
  <c r="B103"/>
  <c r="N103" s="1"/>
  <c r="W102"/>
  <c r="V102"/>
  <c r="U102"/>
  <c r="T102"/>
  <c r="S102"/>
  <c r="R102"/>
  <c r="M102"/>
  <c r="L102"/>
  <c r="K102"/>
  <c r="J102"/>
  <c r="I102"/>
  <c r="H102"/>
  <c r="G102"/>
  <c r="F102"/>
  <c r="E102"/>
  <c r="D102"/>
  <c r="C102"/>
  <c r="B102"/>
  <c r="N102" s="1"/>
  <c r="W101"/>
  <c r="V101"/>
  <c r="U101"/>
  <c r="T101"/>
  <c r="S101"/>
  <c r="R101"/>
  <c r="M101"/>
  <c r="L101"/>
  <c r="K101"/>
  <c r="J101"/>
  <c r="I101"/>
  <c r="H101"/>
  <c r="G101"/>
  <c r="F101"/>
  <c r="E101"/>
  <c r="D101"/>
  <c r="C101"/>
  <c r="B101"/>
  <c r="N101" s="1"/>
  <c r="W100"/>
  <c r="V100"/>
  <c r="U100"/>
  <c r="T100"/>
  <c r="S100"/>
  <c r="R100"/>
  <c r="M100"/>
  <c r="L100"/>
  <c r="K100"/>
  <c r="J100"/>
  <c r="I100"/>
  <c r="H100"/>
  <c r="G100"/>
  <c r="F100"/>
  <c r="E100"/>
  <c r="D100"/>
  <c r="C100"/>
  <c r="B100"/>
  <c r="N100" s="1"/>
  <c r="W99"/>
  <c r="V99"/>
  <c r="U99"/>
  <c r="T99"/>
  <c r="S99"/>
  <c r="R99"/>
  <c r="M99"/>
  <c r="L99"/>
  <c r="K99"/>
  <c r="J99"/>
  <c r="I99"/>
  <c r="H99"/>
  <c r="G99"/>
  <c r="F99"/>
  <c r="E99"/>
  <c r="D99"/>
  <c r="C99"/>
  <c r="B99"/>
  <c r="N99" s="1"/>
  <c r="W98"/>
  <c r="V98"/>
  <c r="U98"/>
  <c r="T98"/>
  <c r="S98"/>
  <c r="R98"/>
  <c r="M98"/>
  <c r="L98"/>
  <c r="K98"/>
  <c r="J98"/>
  <c r="I98"/>
  <c r="H98"/>
  <c r="G98"/>
  <c r="F98"/>
  <c r="E98"/>
  <c r="D98"/>
  <c r="C98"/>
  <c r="B98"/>
  <c r="N98" s="1"/>
  <c r="W97"/>
  <c r="V97"/>
  <c r="U97"/>
  <c r="T97"/>
  <c r="S97"/>
  <c r="R97"/>
  <c r="M97"/>
  <c r="L97"/>
  <c r="K97"/>
  <c r="J97"/>
  <c r="I97"/>
  <c r="H97"/>
  <c r="G97"/>
  <c r="F97"/>
  <c r="E97"/>
  <c r="D97"/>
  <c r="C97"/>
  <c r="B97"/>
  <c r="N97" s="1"/>
  <c r="W96"/>
  <c r="V96"/>
  <c r="U96"/>
  <c r="T96"/>
  <c r="S96"/>
  <c r="R96"/>
  <c r="M96"/>
  <c r="L96"/>
  <c r="K96"/>
  <c r="J96"/>
  <c r="I96"/>
  <c r="H96"/>
  <c r="G96"/>
  <c r="F96"/>
  <c r="E96"/>
  <c r="D96"/>
  <c r="C96"/>
  <c r="B96"/>
  <c r="N96" s="1"/>
  <c r="W95"/>
  <c r="V95"/>
  <c r="U95"/>
  <c r="T95"/>
  <c r="S95"/>
  <c r="R95"/>
  <c r="M95"/>
  <c r="L95"/>
  <c r="K95"/>
  <c r="J95"/>
  <c r="I95"/>
  <c r="H95"/>
  <c r="G95"/>
  <c r="F95"/>
  <c r="E95"/>
  <c r="D95"/>
  <c r="C95"/>
  <c r="B95"/>
  <c r="N95" s="1"/>
  <c r="W94"/>
  <c r="V94"/>
  <c r="U94"/>
  <c r="T94"/>
  <c r="S94"/>
  <c r="R94"/>
  <c r="M94"/>
  <c r="L94"/>
  <c r="K94"/>
  <c r="J94"/>
  <c r="I94"/>
  <c r="H94"/>
  <c r="G94"/>
  <c r="F94"/>
  <c r="E94"/>
  <c r="D94"/>
  <c r="C94"/>
  <c r="B94"/>
  <c r="N94" s="1"/>
  <c r="W93"/>
  <c r="V93"/>
  <c r="U93"/>
  <c r="T93"/>
  <c r="S93"/>
  <c r="R93"/>
  <c r="AL84"/>
  <c r="AF84"/>
  <c r="Z84"/>
  <c r="T84"/>
  <c r="N84"/>
  <c r="H84"/>
  <c r="AL83"/>
  <c r="AF83"/>
  <c r="Z83"/>
  <c r="T83"/>
  <c r="N83"/>
  <c r="H83"/>
  <c r="DA83" i="2"/>
  <c r="CN83"/>
  <c r="CA83"/>
  <c r="DA82"/>
  <c r="CN82"/>
  <c r="CA82"/>
  <c r="DA81"/>
  <c r="CN81"/>
  <c r="CA81"/>
  <c r="DA80"/>
  <c r="CN80"/>
  <c r="CA80"/>
  <c r="DA79"/>
  <c r="CN79"/>
  <c r="CA79"/>
  <c r="DA78"/>
  <c r="CN78"/>
  <c r="CA78"/>
  <c r="DA77"/>
  <c r="CN77"/>
  <c r="CA77"/>
  <c r="DA76"/>
  <c r="CN76"/>
  <c r="CA76"/>
  <c r="DA75"/>
  <c r="CN75"/>
  <c r="CA75"/>
  <c r="DA74"/>
  <c r="CN74"/>
  <c r="CA74"/>
  <c r="DA73"/>
  <c r="CN73"/>
  <c r="CA73"/>
  <c r="DA72"/>
  <c r="CN72"/>
  <c r="CA72"/>
  <c r="DA71"/>
  <c r="CN71"/>
  <c r="CA71"/>
  <c r="DA70"/>
  <c r="CN70"/>
  <c r="CA70"/>
  <c r="DA69"/>
  <c r="CN69"/>
  <c r="CA69"/>
  <c r="DA68"/>
  <c r="CN68"/>
  <c r="CA68"/>
  <c r="DA67"/>
  <c r="CN67"/>
  <c r="CA67"/>
  <c r="DA66"/>
  <c r="CN66"/>
  <c r="CA66"/>
  <c r="DA65"/>
  <c r="CN65"/>
  <c r="CA65"/>
  <c r="DA64"/>
  <c r="CN64"/>
  <c r="CA64"/>
  <c r="DA63"/>
  <c r="CN63"/>
  <c r="CA63"/>
  <c r="DA62"/>
  <c r="CN62"/>
  <c r="CA62"/>
  <c r="DA61"/>
  <c r="CN61"/>
  <c r="CA61"/>
  <c r="DA60"/>
  <c r="CN60"/>
  <c r="CA60"/>
  <c r="DA59"/>
  <c r="CN59"/>
  <c r="CA59"/>
  <c r="DA58"/>
  <c r="CN58"/>
  <c r="CA58"/>
  <c r="DA57"/>
  <c r="CN57"/>
  <c r="CA57"/>
  <c r="DA56"/>
  <c r="CN56"/>
  <c r="CA56"/>
  <c r="DA55"/>
  <c r="CN55"/>
  <c r="CA55"/>
  <c r="DA54"/>
  <c r="CN54"/>
  <c r="CA54"/>
  <c r="DA53"/>
  <c r="CN53"/>
  <c r="CA53"/>
  <c r="DA52"/>
  <c r="CN52"/>
  <c r="CA52"/>
  <c r="DA51"/>
  <c r="CN51"/>
  <c r="CA51"/>
  <c r="DA50"/>
  <c r="CN50"/>
  <c r="CA50"/>
  <c r="DA49"/>
  <c r="CN49"/>
  <c r="CA49"/>
  <c r="DA48"/>
  <c r="CN48"/>
  <c r="CA48"/>
  <c r="DA47"/>
  <c r="CN47"/>
  <c r="CA47"/>
  <c r="DA46"/>
  <c r="CN46"/>
  <c r="CA46"/>
  <c r="DA45"/>
  <c r="CN45"/>
  <c r="CA45"/>
  <c r="DA44"/>
  <c r="CN44"/>
  <c r="CA44"/>
  <c r="DA43"/>
  <c r="CN43"/>
  <c r="CA43"/>
  <c r="DA42"/>
  <c r="CN42"/>
  <c r="CA42"/>
  <c r="DA41"/>
  <c r="CN41"/>
  <c r="CA41"/>
  <c r="DA40"/>
  <c r="CN40"/>
  <c r="CA40"/>
  <c r="DA39"/>
  <c r="CN39"/>
  <c r="CA39"/>
  <c r="DA38"/>
  <c r="CN38"/>
  <c r="CA38"/>
  <c r="DA37"/>
  <c r="CN37"/>
  <c r="CA37"/>
  <c r="DA36"/>
  <c r="CN36"/>
  <c r="CA36"/>
  <c r="DA35"/>
  <c r="CN35"/>
  <c r="CA35"/>
  <c r="DA34"/>
  <c r="CN34"/>
  <c r="CA34"/>
  <c r="DA33"/>
  <c r="CN33"/>
  <c r="CA33"/>
  <c r="DA32"/>
  <c r="CN32"/>
  <c r="CA32"/>
  <c r="DA31"/>
  <c r="CN31"/>
  <c r="CA31"/>
  <c r="DA30"/>
  <c r="CN30"/>
  <c r="CA30"/>
  <c r="DA29"/>
  <c r="CN29"/>
  <c r="CA29"/>
  <c r="DA28"/>
  <c r="CN28"/>
  <c r="CA28"/>
  <c r="DA27"/>
  <c r="CN27"/>
  <c r="CA27"/>
  <c r="DA26"/>
  <c r="CN26"/>
  <c r="CA26"/>
  <c r="DA25"/>
  <c r="CN25"/>
  <c r="CA25"/>
  <c r="DA24"/>
  <c r="CN24"/>
  <c r="CA24"/>
  <c r="DA23"/>
  <c r="CN23"/>
  <c r="CA23"/>
  <c r="DA22"/>
  <c r="CN22"/>
  <c r="CA22"/>
  <c r="DA21"/>
  <c r="CN21"/>
  <c r="CA21"/>
  <c r="DA20"/>
  <c r="CN20"/>
  <c r="CA20"/>
  <c r="DA19"/>
  <c r="CN19"/>
  <c r="CA19"/>
  <c r="DA18"/>
  <c r="CN18"/>
  <c r="CA18"/>
  <c r="DA17"/>
  <c r="CN17"/>
  <c r="CA17"/>
  <c r="DA16"/>
  <c r="CN16"/>
  <c r="CA16"/>
  <c r="DA15"/>
  <c r="CN15"/>
  <c r="CA15"/>
  <c r="DA14"/>
  <c r="CN14"/>
  <c r="CA14"/>
  <c r="DA13"/>
  <c r="CN13"/>
  <c r="CA13"/>
  <c r="DA12"/>
  <c r="CN12"/>
  <c r="CA12"/>
  <c r="DA11"/>
  <c r="CN11"/>
  <c r="CA11"/>
  <c r="DA10"/>
  <c r="CN10"/>
  <c r="CA10"/>
  <c r="DA9"/>
  <c r="CN9"/>
  <c r="CA9"/>
  <c r="DA8"/>
  <c r="CN8"/>
  <c r="CA8"/>
  <c r="DA7"/>
  <c r="CN7"/>
  <c r="CA7"/>
  <c r="DA6"/>
  <c r="CN6"/>
  <c r="CA6"/>
  <c r="DA5"/>
  <c r="CN5"/>
  <c r="CA5"/>
  <c r="DA4"/>
  <c r="CN4"/>
  <c r="CA4"/>
  <c r="O94" i="8" l="1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94" i="7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94" i="6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94" i="5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94" i="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</calcChain>
</file>

<file path=xl/comments1.xml><?xml version="1.0" encoding="utf-8"?>
<comments xmlns="http://schemas.openxmlformats.org/spreadsheetml/2006/main">
  <authors>
    <author>Author</author>
  </authors>
  <commentList>
    <comment ref="B2" authorId="0">
      <text>
        <r>
          <rPr>
            <b/>
            <sz val="10"/>
            <color indexed="81"/>
            <rFont val="Tahoma"/>
            <family val="2"/>
          </rPr>
          <t xml:space="preserve">Faculty: Period 38 excluded
</t>
        </r>
      </text>
    </comment>
    <comment ref="F2" authorId="0">
      <text>
        <r>
          <rPr>
            <b/>
            <sz val="10"/>
            <color indexed="81"/>
            <rFont val="Tahoma"/>
            <family val="2"/>
          </rPr>
          <t xml:space="preserve">Faculty: Period 36 is excluded
</t>
        </r>
      </text>
    </comment>
    <comment ref="L2" authorId="0">
      <text>
        <r>
          <rPr>
            <b/>
            <sz val="10"/>
            <color indexed="81"/>
            <rFont val="Tahoma"/>
            <family val="2"/>
          </rPr>
          <t xml:space="preserve">Faculty: Period 38 excluded
</t>
        </r>
      </text>
    </comment>
    <comment ref="P2" authorId="0">
      <text>
        <r>
          <rPr>
            <b/>
            <sz val="10"/>
            <color indexed="81"/>
            <rFont val="Tahoma"/>
            <family val="2"/>
          </rPr>
          <t xml:space="preserve">Faculty: Period 36 is excluded
</t>
        </r>
      </text>
    </comment>
  </commentList>
</comments>
</file>

<file path=xl/connections.xml><?xml version="1.0" encoding="utf-8"?>
<connections xmlns="http://schemas.openxmlformats.org/spreadsheetml/2006/main">
  <connection id="1" name="02161lamkt" type="6" refreshedVersion="2" background="1" saveData="1">
    <textPr codePage="437" sourceFile="C:\Documents and Settings\LabUser\My Documents\new nominal shocks\02161lamkt.txt" comma="1">
      <textFields count="3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022511cmkt" type="6" refreshedVersion="2" background="1" saveData="1">
    <textPr codePage="437" sourceFile="C:\Documents and Settings\LabUser\My Documents\new nominal shocks\022511cmkt.txt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022511mkt" type="6" refreshedVersion="2" background="1" saveData="1">
    <textPr codePage="437" sourceFile="C:\Documents and Settings\LabUser\My Documents\new nominal shocks\022511mkt.txt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022511mktb" type="6" refreshedVersion="2" background="1" saveData="1">
    <textPr codePage="437" sourceFile="C:\Documents and Settings\LabUser\My Documents\new nominal shocks\022511mktb.txt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<sst xmlns="http://schemas.openxmlformats.org/spreadsheetml/2006/main" count="3033" uniqueCount="86">
  <si>
    <t>Period</t>
  </si>
  <si>
    <t>Subject</t>
  </si>
  <si>
    <t>Group</t>
  </si>
  <si>
    <t>Profit</t>
  </si>
  <si>
    <t>TotalProfit</t>
  </si>
  <si>
    <t>Participate</t>
  </si>
  <si>
    <t>Price</t>
  </si>
  <si>
    <t>AvePrice</t>
  </si>
  <si>
    <t>Units</t>
  </si>
  <si>
    <t>UnitEarnings</t>
  </si>
  <si>
    <t>ForecastD</t>
  </si>
  <si>
    <t>oldForecastDummy</t>
  </si>
  <si>
    <t>oldUnitEarnings</t>
  </si>
  <si>
    <t>PeriodEarnings</t>
  </si>
  <si>
    <t>CumulativeEarnings</t>
  </si>
  <si>
    <t>oldPeriodEarnings</t>
  </si>
  <si>
    <t>oldCumulativeEarnings</t>
  </si>
  <si>
    <t>oldPrice</t>
  </si>
  <si>
    <t>oldAvePrice</t>
  </si>
  <si>
    <t>Count</t>
  </si>
  <si>
    <t>ShockMultiplier</t>
  </si>
  <si>
    <t>Sec</t>
  </si>
  <si>
    <t>SubjectGID</t>
  </si>
  <si>
    <t>SubjectP</t>
  </si>
  <si>
    <t>oldUnits</t>
  </si>
  <si>
    <t>old2Price</t>
  </si>
  <si>
    <t>old2AvePrice</t>
  </si>
  <si>
    <t>old2PeriodEarnings</t>
  </si>
  <si>
    <t>Forecast</t>
  </si>
  <si>
    <t>TimeSubmitStageOK</t>
  </si>
  <si>
    <t>-</t>
  </si>
  <si>
    <t>Market 1</t>
  </si>
  <si>
    <t>Market 2</t>
  </si>
  <si>
    <t>Market 3</t>
  </si>
  <si>
    <t>S1</t>
  </si>
  <si>
    <t>S2</t>
  </si>
  <si>
    <t>S3</t>
  </si>
  <si>
    <t>S4</t>
  </si>
  <si>
    <t>S5</t>
  </si>
  <si>
    <t>S6</t>
  </si>
  <si>
    <t xml:space="preserve">Price </t>
  </si>
  <si>
    <t>QW Average</t>
  </si>
  <si>
    <t>M1</t>
  </si>
  <si>
    <t>M2</t>
  </si>
  <si>
    <t>M3</t>
  </si>
  <si>
    <t>M4</t>
  </si>
  <si>
    <t>M5</t>
  </si>
  <si>
    <t>M6</t>
  </si>
  <si>
    <t>M7</t>
  </si>
  <si>
    <t>M8</t>
  </si>
  <si>
    <t>Market 6</t>
  </si>
  <si>
    <t>Market 7</t>
  </si>
  <si>
    <t>Market 8</t>
  </si>
  <si>
    <t>M1S1</t>
  </si>
  <si>
    <t>M1S2</t>
  </si>
  <si>
    <t>M1S3</t>
  </si>
  <si>
    <t>M1S4</t>
  </si>
  <si>
    <t>M1S5</t>
  </si>
  <si>
    <t>M1S6</t>
  </si>
  <si>
    <t>Session</t>
  </si>
  <si>
    <t>Part</t>
  </si>
  <si>
    <t>Qty</t>
  </si>
  <si>
    <t>Forecast Earnings</t>
  </si>
  <si>
    <t>Earnings</t>
  </si>
  <si>
    <t>P1</t>
  </si>
  <si>
    <t>P2</t>
  </si>
  <si>
    <t>P3</t>
  </si>
  <si>
    <t>P4</t>
  </si>
  <si>
    <t>P5</t>
  </si>
  <si>
    <t>P6</t>
  </si>
  <si>
    <t>pd</t>
  </si>
  <si>
    <t>Q1</t>
  </si>
  <si>
    <t>Q2</t>
  </si>
  <si>
    <t>Q3</t>
  </si>
  <si>
    <t>Q4</t>
  </si>
  <si>
    <t>Q5</t>
  </si>
  <si>
    <t>Q6</t>
  </si>
  <si>
    <t>AV Price</t>
  </si>
  <si>
    <t>Av TR. Price</t>
  </si>
  <si>
    <t>U</t>
  </si>
  <si>
    <t>Mkt</t>
  </si>
  <si>
    <t>Seller</t>
  </si>
  <si>
    <t>Market 4</t>
  </si>
  <si>
    <t>Market 5</t>
  </si>
  <si>
    <t>Normalized to have shock in period 35</t>
  </si>
  <si>
    <t>Raw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</si>
</sst>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02161lamkt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22511mkt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022511mktb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022511cmkt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3"/>
  <sheetViews>
    <sheetView workbookViewId="0">
      <selection activeCell="AH3" sqref="AH3:AI82"/>
    </sheetView>
  </sheetViews>
  <sheetFormatPr defaultRowHeight="13.2"/>
  <cols>
    <col min="1" max="1" width="7.6640625" style="1" bestFit="1" customWidth="1"/>
    <col min="2" max="2" width="8.5546875" style="1" bestFit="1" customWidth="1"/>
    <col min="3" max="3" width="5.88671875" style="1" bestFit="1" customWidth="1"/>
    <col min="4" max="5" width="6" style="1" bestFit="1" customWidth="1"/>
    <col min="6" max="6" width="8.33203125" style="1" bestFit="1" customWidth="1"/>
    <col min="7" max="7" width="16.33203125" style="1" bestFit="1" customWidth="1"/>
    <col min="8" max="8" width="8.33203125" style="1" bestFit="1" customWidth="1"/>
    <col min="9" max="9" width="5.88671875" style="1" bestFit="1" customWidth="1"/>
    <col min="10" max="11" width="6" style="1" bestFit="1" customWidth="1"/>
    <col min="12" max="12" width="8.33203125" style="1" bestFit="1" customWidth="1"/>
    <col min="13" max="13" width="16.33203125" style="1" bestFit="1" customWidth="1"/>
    <col min="14" max="14" width="8.33203125" style="1" bestFit="1" customWidth="1"/>
    <col min="15" max="15" width="5.88671875" style="1" bestFit="1" customWidth="1"/>
    <col min="16" max="17" width="6" style="1" bestFit="1" customWidth="1"/>
    <col min="18" max="18" width="8.33203125" style="1" bestFit="1" customWidth="1"/>
    <col min="19" max="19" width="16.33203125" style="1" bestFit="1" customWidth="1"/>
    <col min="20" max="20" width="8.33203125" style="1" bestFit="1" customWidth="1"/>
    <col min="21" max="21" width="5.88671875" style="1" bestFit="1" customWidth="1"/>
    <col min="22" max="23" width="6" style="1" bestFit="1" customWidth="1"/>
    <col min="24" max="24" width="8.33203125" style="1" bestFit="1" customWidth="1"/>
    <col min="25" max="25" width="16.33203125" style="1" bestFit="1" customWidth="1"/>
    <col min="26" max="26" width="8.33203125" style="1" bestFit="1" customWidth="1"/>
    <col min="27" max="27" width="5.88671875" style="1" bestFit="1" customWidth="1"/>
    <col min="28" max="28" width="6" style="1" bestFit="1" customWidth="1"/>
    <col min="29" max="29" width="5" style="1" bestFit="1" customWidth="1"/>
    <col min="30" max="30" width="8.33203125" style="1" bestFit="1" customWidth="1"/>
    <col min="31" max="31" width="16.33203125" style="1" bestFit="1" customWidth="1"/>
    <col min="32" max="32" width="8.33203125" style="1" bestFit="1" customWidth="1"/>
    <col min="33" max="33" width="5.88671875" style="1" bestFit="1" customWidth="1"/>
    <col min="34" max="34" width="7" style="1" bestFit="1" customWidth="1"/>
    <col min="35" max="35" width="6" style="1" bestFit="1" customWidth="1"/>
    <col min="36" max="36" width="8.33203125" style="1" bestFit="1" customWidth="1"/>
    <col min="37" max="37" width="16.33203125" style="1" bestFit="1" customWidth="1"/>
    <col min="38" max="38" width="9" style="1" bestFit="1" customWidth="1"/>
    <col min="39" max="256" width="8.88671875" style="1"/>
    <col min="257" max="257" width="7.6640625" style="1" bestFit="1" customWidth="1"/>
    <col min="258" max="258" width="8.5546875" style="1" bestFit="1" customWidth="1"/>
    <col min="259" max="259" width="5.88671875" style="1" bestFit="1" customWidth="1"/>
    <col min="260" max="261" width="6" style="1" bestFit="1" customWidth="1"/>
    <col min="262" max="262" width="8.33203125" style="1" bestFit="1" customWidth="1"/>
    <col min="263" max="263" width="16.33203125" style="1" bestFit="1" customWidth="1"/>
    <col min="264" max="264" width="8.33203125" style="1" bestFit="1" customWidth="1"/>
    <col min="265" max="265" width="5.88671875" style="1" bestFit="1" customWidth="1"/>
    <col min="266" max="267" width="6" style="1" bestFit="1" customWidth="1"/>
    <col min="268" max="268" width="8.33203125" style="1" bestFit="1" customWidth="1"/>
    <col min="269" max="269" width="16.33203125" style="1" bestFit="1" customWidth="1"/>
    <col min="270" max="270" width="8.33203125" style="1" bestFit="1" customWidth="1"/>
    <col min="271" max="271" width="5.88671875" style="1" bestFit="1" customWidth="1"/>
    <col min="272" max="273" width="6" style="1" bestFit="1" customWidth="1"/>
    <col min="274" max="274" width="8.33203125" style="1" bestFit="1" customWidth="1"/>
    <col min="275" max="275" width="16.33203125" style="1" bestFit="1" customWidth="1"/>
    <col min="276" max="276" width="8.33203125" style="1" bestFit="1" customWidth="1"/>
    <col min="277" max="277" width="5.88671875" style="1" bestFit="1" customWidth="1"/>
    <col min="278" max="279" width="6" style="1" bestFit="1" customWidth="1"/>
    <col min="280" max="280" width="8.33203125" style="1" bestFit="1" customWidth="1"/>
    <col min="281" max="281" width="16.33203125" style="1" bestFit="1" customWidth="1"/>
    <col min="282" max="282" width="8.33203125" style="1" bestFit="1" customWidth="1"/>
    <col min="283" max="283" width="5.88671875" style="1" bestFit="1" customWidth="1"/>
    <col min="284" max="284" width="6" style="1" bestFit="1" customWidth="1"/>
    <col min="285" max="285" width="5" style="1" bestFit="1" customWidth="1"/>
    <col min="286" max="286" width="8.33203125" style="1" bestFit="1" customWidth="1"/>
    <col min="287" max="287" width="16.33203125" style="1" bestFit="1" customWidth="1"/>
    <col min="288" max="288" width="8.33203125" style="1" bestFit="1" customWidth="1"/>
    <col min="289" max="289" width="5.88671875" style="1" bestFit="1" customWidth="1"/>
    <col min="290" max="290" width="7" style="1" bestFit="1" customWidth="1"/>
    <col min="291" max="291" width="6" style="1" bestFit="1" customWidth="1"/>
    <col min="292" max="292" width="8.33203125" style="1" bestFit="1" customWidth="1"/>
    <col min="293" max="293" width="16.33203125" style="1" bestFit="1" customWidth="1"/>
    <col min="294" max="294" width="9" style="1" bestFit="1" customWidth="1"/>
    <col min="295" max="512" width="8.88671875" style="1"/>
    <col min="513" max="513" width="7.6640625" style="1" bestFit="1" customWidth="1"/>
    <col min="514" max="514" width="8.5546875" style="1" bestFit="1" customWidth="1"/>
    <col min="515" max="515" width="5.88671875" style="1" bestFit="1" customWidth="1"/>
    <col min="516" max="517" width="6" style="1" bestFit="1" customWidth="1"/>
    <col min="518" max="518" width="8.33203125" style="1" bestFit="1" customWidth="1"/>
    <col min="519" max="519" width="16.33203125" style="1" bestFit="1" customWidth="1"/>
    <col min="520" max="520" width="8.33203125" style="1" bestFit="1" customWidth="1"/>
    <col min="521" max="521" width="5.88671875" style="1" bestFit="1" customWidth="1"/>
    <col min="522" max="523" width="6" style="1" bestFit="1" customWidth="1"/>
    <col min="524" max="524" width="8.33203125" style="1" bestFit="1" customWidth="1"/>
    <col min="525" max="525" width="16.33203125" style="1" bestFit="1" customWidth="1"/>
    <col min="526" max="526" width="8.33203125" style="1" bestFit="1" customWidth="1"/>
    <col min="527" max="527" width="5.88671875" style="1" bestFit="1" customWidth="1"/>
    <col min="528" max="529" width="6" style="1" bestFit="1" customWidth="1"/>
    <col min="530" max="530" width="8.33203125" style="1" bestFit="1" customWidth="1"/>
    <col min="531" max="531" width="16.33203125" style="1" bestFit="1" customWidth="1"/>
    <col min="532" max="532" width="8.33203125" style="1" bestFit="1" customWidth="1"/>
    <col min="533" max="533" width="5.88671875" style="1" bestFit="1" customWidth="1"/>
    <col min="534" max="535" width="6" style="1" bestFit="1" customWidth="1"/>
    <col min="536" max="536" width="8.33203125" style="1" bestFit="1" customWidth="1"/>
    <col min="537" max="537" width="16.33203125" style="1" bestFit="1" customWidth="1"/>
    <col min="538" max="538" width="8.33203125" style="1" bestFit="1" customWidth="1"/>
    <col min="539" max="539" width="5.88671875" style="1" bestFit="1" customWidth="1"/>
    <col min="540" max="540" width="6" style="1" bestFit="1" customWidth="1"/>
    <col min="541" max="541" width="5" style="1" bestFit="1" customWidth="1"/>
    <col min="542" max="542" width="8.33203125" style="1" bestFit="1" customWidth="1"/>
    <col min="543" max="543" width="16.33203125" style="1" bestFit="1" customWidth="1"/>
    <col min="544" max="544" width="8.33203125" style="1" bestFit="1" customWidth="1"/>
    <col min="545" max="545" width="5.88671875" style="1" bestFit="1" customWidth="1"/>
    <col min="546" max="546" width="7" style="1" bestFit="1" customWidth="1"/>
    <col min="547" max="547" width="6" style="1" bestFit="1" customWidth="1"/>
    <col min="548" max="548" width="8.33203125" style="1" bestFit="1" customWidth="1"/>
    <col min="549" max="549" width="16.33203125" style="1" bestFit="1" customWidth="1"/>
    <col min="550" max="550" width="9" style="1" bestFit="1" customWidth="1"/>
    <col min="551" max="768" width="8.88671875" style="1"/>
    <col min="769" max="769" width="7.6640625" style="1" bestFit="1" customWidth="1"/>
    <col min="770" max="770" width="8.5546875" style="1" bestFit="1" customWidth="1"/>
    <col min="771" max="771" width="5.88671875" style="1" bestFit="1" customWidth="1"/>
    <col min="772" max="773" width="6" style="1" bestFit="1" customWidth="1"/>
    <col min="774" max="774" width="8.33203125" style="1" bestFit="1" customWidth="1"/>
    <col min="775" max="775" width="16.33203125" style="1" bestFit="1" customWidth="1"/>
    <col min="776" max="776" width="8.33203125" style="1" bestFit="1" customWidth="1"/>
    <col min="777" max="777" width="5.88671875" style="1" bestFit="1" customWidth="1"/>
    <col min="778" max="779" width="6" style="1" bestFit="1" customWidth="1"/>
    <col min="780" max="780" width="8.33203125" style="1" bestFit="1" customWidth="1"/>
    <col min="781" max="781" width="16.33203125" style="1" bestFit="1" customWidth="1"/>
    <col min="782" max="782" width="8.33203125" style="1" bestFit="1" customWidth="1"/>
    <col min="783" max="783" width="5.88671875" style="1" bestFit="1" customWidth="1"/>
    <col min="784" max="785" width="6" style="1" bestFit="1" customWidth="1"/>
    <col min="786" max="786" width="8.33203125" style="1" bestFit="1" customWidth="1"/>
    <col min="787" max="787" width="16.33203125" style="1" bestFit="1" customWidth="1"/>
    <col min="788" max="788" width="8.33203125" style="1" bestFit="1" customWidth="1"/>
    <col min="789" max="789" width="5.88671875" style="1" bestFit="1" customWidth="1"/>
    <col min="790" max="791" width="6" style="1" bestFit="1" customWidth="1"/>
    <col min="792" max="792" width="8.33203125" style="1" bestFit="1" customWidth="1"/>
    <col min="793" max="793" width="16.33203125" style="1" bestFit="1" customWidth="1"/>
    <col min="794" max="794" width="8.33203125" style="1" bestFit="1" customWidth="1"/>
    <col min="795" max="795" width="5.88671875" style="1" bestFit="1" customWidth="1"/>
    <col min="796" max="796" width="6" style="1" bestFit="1" customWidth="1"/>
    <col min="797" max="797" width="5" style="1" bestFit="1" customWidth="1"/>
    <col min="798" max="798" width="8.33203125" style="1" bestFit="1" customWidth="1"/>
    <col min="799" max="799" width="16.33203125" style="1" bestFit="1" customWidth="1"/>
    <col min="800" max="800" width="8.33203125" style="1" bestFit="1" customWidth="1"/>
    <col min="801" max="801" width="5.88671875" style="1" bestFit="1" customWidth="1"/>
    <col min="802" max="802" width="7" style="1" bestFit="1" customWidth="1"/>
    <col min="803" max="803" width="6" style="1" bestFit="1" customWidth="1"/>
    <col min="804" max="804" width="8.33203125" style="1" bestFit="1" customWidth="1"/>
    <col min="805" max="805" width="16.33203125" style="1" bestFit="1" customWidth="1"/>
    <col min="806" max="806" width="9" style="1" bestFit="1" customWidth="1"/>
    <col min="807" max="1024" width="8.88671875" style="1"/>
    <col min="1025" max="1025" width="7.6640625" style="1" bestFit="1" customWidth="1"/>
    <col min="1026" max="1026" width="8.5546875" style="1" bestFit="1" customWidth="1"/>
    <col min="1027" max="1027" width="5.88671875" style="1" bestFit="1" customWidth="1"/>
    <col min="1028" max="1029" width="6" style="1" bestFit="1" customWidth="1"/>
    <col min="1030" max="1030" width="8.33203125" style="1" bestFit="1" customWidth="1"/>
    <col min="1031" max="1031" width="16.33203125" style="1" bestFit="1" customWidth="1"/>
    <col min="1032" max="1032" width="8.33203125" style="1" bestFit="1" customWidth="1"/>
    <col min="1033" max="1033" width="5.88671875" style="1" bestFit="1" customWidth="1"/>
    <col min="1034" max="1035" width="6" style="1" bestFit="1" customWidth="1"/>
    <col min="1036" max="1036" width="8.33203125" style="1" bestFit="1" customWidth="1"/>
    <col min="1037" max="1037" width="16.33203125" style="1" bestFit="1" customWidth="1"/>
    <col min="1038" max="1038" width="8.33203125" style="1" bestFit="1" customWidth="1"/>
    <col min="1039" max="1039" width="5.88671875" style="1" bestFit="1" customWidth="1"/>
    <col min="1040" max="1041" width="6" style="1" bestFit="1" customWidth="1"/>
    <col min="1042" max="1042" width="8.33203125" style="1" bestFit="1" customWidth="1"/>
    <col min="1043" max="1043" width="16.33203125" style="1" bestFit="1" customWidth="1"/>
    <col min="1044" max="1044" width="8.33203125" style="1" bestFit="1" customWidth="1"/>
    <col min="1045" max="1045" width="5.88671875" style="1" bestFit="1" customWidth="1"/>
    <col min="1046" max="1047" width="6" style="1" bestFit="1" customWidth="1"/>
    <col min="1048" max="1048" width="8.33203125" style="1" bestFit="1" customWidth="1"/>
    <col min="1049" max="1049" width="16.33203125" style="1" bestFit="1" customWidth="1"/>
    <col min="1050" max="1050" width="8.33203125" style="1" bestFit="1" customWidth="1"/>
    <col min="1051" max="1051" width="5.88671875" style="1" bestFit="1" customWidth="1"/>
    <col min="1052" max="1052" width="6" style="1" bestFit="1" customWidth="1"/>
    <col min="1053" max="1053" width="5" style="1" bestFit="1" customWidth="1"/>
    <col min="1054" max="1054" width="8.33203125" style="1" bestFit="1" customWidth="1"/>
    <col min="1055" max="1055" width="16.33203125" style="1" bestFit="1" customWidth="1"/>
    <col min="1056" max="1056" width="8.33203125" style="1" bestFit="1" customWidth="1"/>
    <col min="1057" max="1057" width="5.88671875" style="1" bestFit="1" customWidth="1"/>
    <col min="1058" max="1058" width="7" style="1" bestFit="1" customWidth="1"/>
    <col min="1059" max="1059" width="6" style="1" bestFit="1" customWidth="1"/>
    <col min="1060" max="1060" width="8.33203125" style="1" bestFit="1" customWidth="1"/>
    <col min="1061" max="1061" width="16.33203125" style="1" bestFit="1" customWidth="1"/>
    <col min="1062" max="1062" width="9" style="1" bestFit="1" customWidth="1"/>
    <col min="1063" max="1280" width="8.88671875" style="1"/>
    <col min="1281" max="1281" width="7.6640625" style="1" bestFit="1" customWidth="1"/>
    <col min="1282" max="1282" width="8.5546875" style="1" bestFit="1" customWidth="1"/>
    <col min="1283" max="1283" width="5.88671875" style="1" bestFit="1" customWidth="1"/>
    <col min="1284" max="1285" width="6" style="1" bestFit="1" customWidth="1"/>
    <col min="1286" max="1286" width="8.33203125" style="1" bestFit="1" customWidth="1"/>
    <col min="1287" max="1287" width="16.33203125" style="1" bestFit="1" customWidth="1"/>
    <col min="1288" max="1288" width="8.33203125" style="1" bestFit="1" customWidth="1"/>
    <col min="1289" max="1289" width="5.88671875" style="1" bestFit="1" customWidth="1"/>
    <col min="1290" max="1291" width="6" style="1" bestFit="1" customWidth="1"/>
    <col min="1292" max="1292" width="8.33203125" style="1" bestFit="1" customWidth="1"/>
    <col min="1293" max="1293" width="16.33203125" style="1" bestFit="1" customWidth="1"/>
    <col min="1294" max="1294" width="8.33203125" style="1" bestFit="1" customWidth="1"/>
    <col min="1295" max="1295" width="5.88671875" style="1" bestFit="1" customWidth="1"/>
    <col min="1296" max="1297" width="6" style="1" bestFit="1" customWidth="1"/>
    <col min="1298" max="1298" width="8.33203125" style="1" bestFit="1" customWidth="1"/>
    <col min="1299" max="1299" width="16.33203125" style="1" bestFit="1" customWidth="1"/>
    <col min="1300" max="1300" width="8.33203125" style="1" bestFit="1" customWidth="1"/>
    <col min="1301" max="1301" width="5.88671875" style="1" bestFit="1" customWidth="1"/>
    <col min="1302" max="1303" width="6" style="1" bestFit="1" customWidth="1"/>
    <col min="1304" max="1304" width="8.33203125" style="1" bestFit="1" customWidth="1"/>
    <col min="1305" max="1305" width="16.33203125" style="1" bestFit="1" customWidth="1"/>
    <col min="1306" max="1306" width="8.33203125" style="1" bestFit="1" customWidth="1"/>
    <col min="1307" max="1307" width="5.88671875" style="1" bestFit="1" customWidth="1"/>
    <col min="1308" max="1308" width="6" style="1" bestFit="1" customWidth="1"/>
    <col min="1309" max="1309" width="5" style="1" bestFit="1" customWidth="1"/>
    <col min="1310" max="1310" width="8.33203125" style="1" bestFit="1" customWidth="1"/>
    <col min="1311" max="1311" width="16.33203125" style="1" bestFit="1" customWidth="1"/>
    <col min="1312" max="1312" width="8.33203125" style="1" bestFit="1" customWidth="1"/>
    <col min="1313" max="1313" width="5.88671875" style="1" bestFit="1" customWidth="1"/>
    <col min="1314" max="1314" width="7" style="1" bestFit="1" customWidth="1"/>
    <col min="1315" max="1315" width="6" style="1" bestFit="1" customWidth="1"/>
    <col min="1316" max="1316" width="8.33203125" style="1" bestFit="1" customWidth="1"/>
    <col min="1317" max="1317" width="16.33203125" style="1" bestFit="1" customWidth="1"/>
    <col min="1318" max="1318" width="9" style="1" bestFit="1" customWidth="1"/>
    <col min="1319" max="1536" width="8.88671875" style="1"/>
    <col min="1537" max="1537" width="7.6640625" style="1" bestFit="1" customWidth="1"/>
    <col min="1538" max="1538" width="8.5546875" style="1" bestFit="1" customWidth="1"/>
    <col min="1539" max="1539" width="5.88671875" style="1" bestFit="1" customWidth="1"/>
    <col min="1540" max="1541" width="6" style="1" bestFit="1" customWidth="1"/>
    <col min="1542" max="1542" width="8.33203125" style="1" bestFit="1" customWidth="1"/>
    <col min="1543" max="1543" width="16.33203125" style="1" bestFit="1" customWidth="1"/>
    <col min="1544" max="1544" width="8.33203125" style="1" bestFit="1" customWidth="1"/>
    <col min="1545" max="1545" width="5.88671875" style="1" bestFit="1" customWidth="1"/>
    <col min="1546" max="1547" width="6" style="1" bestFit="1" customWidth="1"/>
    <col min="1548" max="1548" width="8.33203125" style="1" bestFit="1" customWidth="1"/>
    <col min="1549" max="1549" width="16.33203125" style="1" bestFit="1" customWidth="1"/>
    <col min="1550" max="1550" width="8.33203125" style="1" bestFit="1" customWidth="1"/>
    <col min="1551" max="1551" width="5.88671875" style="1" bestFit="1" customWidth="1"/>
    <col min="1552" max="1553" width="6" style="1" bestFit="1" customWidth="1"/>
    <col min="1554" max="1554" width="8.33203125" style="1" bestFit="1" customWidth="1"/>
    <col min="1555" max="1555" width="16.33203125" style="1" bestFit="1" customWidth="1"/>
    <col min="1556" max="1556" width="8.33203125" style="1" bestFit="1" customWidth="1"/>
    <col min="1557" max="1557" width="5.88671875" style="1" bestFit="1" customWidth="1"/>
    <col min="1558" max="1559" width="6" style="1" bestFit="1" customWidth="1"/>
    <col min="1560" max="1560" width="8.33203125" style="1" bestFit="1" customWidth="1"/>
    <col min="1561" max="1561" width="16.33203125" style="1" bestFit="1" customWidth="1"/>
    <col min="1562" max="1562" width="8.33203125" style="1" bestFit="1" customWidth="1"/>
    <col min="1563" max="1563" width="5.88671875" style="1" bestFit="1" customWidth="1"/>
    <col min="1564" max="1564" width="6" style="1" bestFit="1" customWidth="1"/>
    <col min="1565" max="1565" width="5" style="1" bestFit="1" customWidth="1"/>
    <col min="1566" max="1566" width="8.33203125" style="1" bestFit="1" customWidth="1"/>
    <col min="1567" max="1567" width="16.33203125" style="1" bestFit="1" customWidth="1"/>
    <col min="1568" max="1568" width="8.33203125" style="1" bestFit="1" customWidth="1"/>
    <col min="1569" max="1569" width="5.88671875" style="1" bestFit="1" customWidth="1"/>
    <col min="1570" max="1570" width="7" style="1" bestFit="1" customWidth="1"/>
    <col min="1571" max="1571" width="6" style="1" bestFit="1" customWidth="1"/>
    <col min="1572" max="1572" width="8.33203125" style="1" bestFit="1" customWidth="1"/>
    <col min="1573" max="1573" width="16.33203125" style="1" bestFit="1" customWidth="1"/>
    <col min="1574" max="1574" width="9" style="1" bestFit="1" customWidth="1"/>
    <col min="1575" max="1792" width="8.88671875" style="1"/>
    <col min="1793" max="1793" width="7.6640625" style="1" bestFit="1" customWidth="1"/>
    <col min="1794" max="1794" width="8.5546875" style="1" bestFit="1" customWidth="1"/>
    <col min="1795" max="1795" width="5.88671875" style="1" bestFit="1" customWidth="1"/>
    <col min="1796" max="1797" width="6" style="1" bestFit="1" customWidth="1"/>
    <col min="1798" max="1798" width="8.33203125" style="1" bestFit="1" customWidth="1"/>
    <col min="1799" max="1799" width="16.33203125" style="1" bestFit="1" customWidth="1"/>
    <col min="1800" max="1800" width="8.33203125" style="1" bestFit="1" customWidth="1"/>
    <col min="1801" max="1801" width="5.88671875" style="1" bestFit="1" customWidth="1"/>
    <col min="1802" max="1803" width="6" style="1" bestFit="1" customWidth="1"/>
    <col min="1804" max="1804" width="8.33203125" style="1" bestFit="1" customWidth="1"/>
    <col min="1805" max="1805" width="16.33203125" style="1" bestFit="1" customWidth="1"/>
    <col min="1806" max="1806" width="8.33203125" style="1" bestFit="1" customWidth="1"/>
    <col min="1807" max="1807" width="5.88671875" style="1" bestFit="1" customWidth="1"/>
    <col min="1808" max="1809" width="6" style="1" bestFit="1" customWidth="1"/>
    <col min="1810" max="1810" width="8.33203125" style="1" bestFit="1" customWidth="1"/>
    <col min="1811" max="1811" width="16.33203125" style="1" bestFit="1" customWidth="1"/>
    <col min="1812" max="1812" width="8.33203125" style="1" bestFit="1" customWidth="1"/>
    <col min="1813" max="1813" width="5.88671875" style="1" bestFit="1" customWidth="1"/>
    <col min="1814" max="1815" width="6" style="1" bestFit="1" customWidth="1"/>
    <col min="1816" max="1816" width="8.33203125" style="1" bestFit="1" customWidth="1"/>
    <col min="1817" max="1817" width="16.33203125" style="1" bestFit="1" customWidth="1"/>
    <col min="1818" max="1818" width="8.33203125" style="1" bestFit="1" customWidth="1"/>
    <col min="1819" max="1819" width="5.88671875" style="1" bestFit="1" customWidth="1"/>
    <col min="1820" max="1820" width="6" style="1" bestFit="1" customWidth="1"/>
    <col min="1821" max="1821" width="5" style="1" bestFit="1" customWidth="1"/>
    <col min="1822" max="1822" width="8.33203125" style="1" bestFit="1" customWidth="1"/>
    <col min="1823" max="1823" width="16.33203125" style="1" bestFit="1" customWidth="1"/>
    <col min="1824" max="1824" width="8.33203125" style="1" bestFit="1" customWidth="1"/>
    <col min="1825" max="1825" width="5.88671875" style="1" bestFit="1" customWidth="1"/>
    <col min="1826" max="1826" width="7" style="1" bestFit="1" customWidth="1"/>
    <col min="1827" max="1827" width="6" style="1" bestFit="1" customWidth="1"/>
    <col min="1828" max="1828" width="8.33203125" style="1" bestFit="1" customWidth="1"/>
    <col min="1829" max="1829" width="16.33203125" style="1" bestFit="1" customWidth="1"/>
    <col min="1830" max="1830" width="9" style="1" bestFit="1" customWidth="1"/>
    <col min="1831" max="2048" width="8.88671875" style="1"/>
    <col min="2049" max="2049" width="7.6640625" style="1" bestFit="1" customWidth="1"/>
    <col min="2050" max="2050" width="8.5546875" style="1" bestFit="1" customWidth="1"/>
    <col min="2051" max="2051" width="5.88671875" style="1" bestFit="1" customWidth="1"/>
    <col min="2052" max="2053" width="6" style="1" bestFit="1" customWidth="1"/>
    <col min="2054" max="2054" width="8.33203125" style="1" bestFit="1" customWidth="1"/>
    <col min="2055" max="2055" width="16.33203125" style="1" bestFit="1" customWidth="1"/>
    <col min="2056" max="2056" width="8.33203125" style="1" bestFit="1" customWidth="1"/>
    <col min="2057" max="2057" width="5.88671875" style="1" bestFit="1" customWidth="1"/>
    <col min="2058" max="2059" width="6" style="1" bestFit="1" customWidth="1"/>
    <col min="2060" max="2060" width="8.33203125" style="1" bestFit="1" customWidth="1"/>
    <col min="2061" max="2061" width="16.33203125" style="1" bestFit="1" customWidth="1"/>
    <col min="2062" max="2062" width="8.33203125" style="1" bestFit="1" customWidth="1"/>
    <col min="2063" max="2063" width="5.88671875" style="1" bestFit="1" customWidth="1"/>
    <col min="2064" max="2065" width="6" style="1" bestFit="1" customWidth="1"/>
    <col min="2066" max="2066" width="8.33203125" style="1" bestFit="1" customWidth="1"/>
    <col min="2067" max="2067" width="16.33203125" style="1" bestFit="1" customWidth="1"/>
    <col min="2068" max="2068" width="8.33203125" style="1" bestFit="1" customWidth="1"/>
    <col min="2069" max="2069" width="5.88671875" style="1" bestFit="1" customWidth="1"/>
    <col min="2070" max="2071" width="6" style="1" bestFit="1" customWidth="1"/>
    <col min="2072" max="2072" width="8.33203125" style="1" bestFit="1" customWidth="1"/>
    <col min="2073" max="2073" width="16.33203125" style="1" bestFit="1" customWidth="1"/>
    <col min="2074" max="2074" width="8.33203125" style="1" bestFit="1" customWidth="1"/>
    <col min="2075" max="2075" width="5.88671875" style="1" bestFit="1" customWidth="1"/>
    <col min="2076" max="2076" width="6" style="1" bestFit="1" customWidth="1"/>
    <col min="2077" max="2077" width="5" style="1" bestFit="1" customWidth="1"/>
    <col min="2078" max="2078" width="8.33203125" style="1" bestFit="1" customWidth="1"/>
    <col min="2079" max="2079" width="16.33203125" style="1" bestFit="1" customWidth="1"/>
    <col min="2080" max="2080" width="8.33203125" style="1" bestFit="1" customWidth="1"/>
    <col min="2081" max="2081" width="5.88671875" style="1" bestFit="1" customWidth="1"/>
    <col min="2082" max="2082" width="7" style="1" bestFit="1" customWidth="1"/>
    <col min="2083" max="2083" width="6" style="1" bestFit="1" customWidth="1"/>
    <col min="2084" max="2084" width="8.33203125" style="1" bestFit="1" customWidth="1"/>
    <col min="2085" max="2085" width="16.33203125" style="1" bestFit="1" customWidth="1"/>
    <col min="2086" max="2086" width="9" style="1" bestFit="1" customWidth="1"/>
    <col min="2087" max="2304" width="8.88671875" style="1"/>
    <col min="2305" max="2305" width="7.6640625" style="1" bestFit="1" customWidth="1"/>
    <col min="2306" max="2306" width="8.5546875" style="1" bestFit="1" customWidth="1"/>
    <col min="2307" max="2307" width="5.88671875" style="1" bestFit="1" customWidth="1"/>
    <col min="2308" max="2309" width="6" style="1" bestFit="1" customWidth="1"/>
    <col min="2310" max="2310" width="8.33203125" style="1" bestFit="1" customWidth="1"/>
    <col min="2311" max="2311" width="16.33203125" style="1" bestFit="1" customWidth="1"/>
    <col min="2312" max="2312" width="8.33203125" style="1" bestFit="1" customWidth="1"/>
    <col min="2313" max="2313" width="5.88671875" style="1" bestFit="1" customWidth="1"/>
    <col min="2314" max="2315" width="6" style="1" bestFit="1" customWidth="1"/>
    <col min="2316" max="2316" width="8.33203125" style="1" bestFit="1" customWidth="1"/>
    <col min="2317" max="2317" width="16.33203125" style="1" bestFit="1" customWidth="1"/>
    <col min="2318" max="2318" width="8.33203125" style="1" bestFit="1" customWidth="1"/>
    <col min="2319" max="2319" width="5.88671875" style="1" bestFit="1" customWidth="1"/>
    <col min="2320" max="2321" width="6" style="1" bestFit="1" customWidth="1"/>
    <col min="2322" max="2322" width="8.33203125" style="1" bestFit="1" customWidth="1"/>
    <col min="2323" max="2323" width="16.33203125" style="1" bestFit="1" customWidth="1"/>
    <col min="2324" max="2324" width="8.33203125" style="1" bestFit="1" customWidth="1"/>
    <col min="2325" max="2325" width="5.88671875" style="1" bestFit="1" customWidth="1"/>
    <col min="2326" max="2327" width="6" style="1" bestFit="1" customWidth="1"/>
    <col min="2328" max="2328" width="8.33203125" style="1" bestFit="1" customWidth="1"/>
    <col min="2329" max="2329" width="16.33203125" style="1" bestFit="1" customWidth="1"/>
    <col min="2330" max="2330" width="8.33203125" style="1" bestFit="1" customWidth="1"/>
    <col min="2331" max="2331" width="5.88671875" style="1" bestFit="1" customWidth="1"/>
    <col min="2332" max="2332" width="6" style="1" bestFit="1" customWidth="1"/>
    <col min="2333" max="2333" width="5" style="1" bestFit="1" customWidth="1"/>
    <col min="2334" max="2334" width="8.33203125" style="1" bestFit="1" customWidth="1"/>
    <col min="2335" max="2335" width="16.33203125" style="1" bestFit="1" customWidth="1"/>
    <col min="2336" max="2336" width="8.33203125" style="1" bestFit="1" customWidth="1"/>
    <col min="2337" max="2337" width="5.88671875" style="1" bestFit="1" customWidth="1"/>
    <col min="2338" max="2338" width="7" style="1" bestFit="1" customWidth="1"/>
    <col min="2339" max="2339" width="6" style="1" bestFit="1" customWidth="1"/>
    <col min="2340" max="2340" width="8.33203125" style="1" bestFit="1" customWidth="1"/>
    <col min="2341" max="2341" width="16.33203125" style="1" bestFit="1" customWidth="1"/>
    <col min="2342" max="2342" width="9" style="1" bestFit="1" customWidth="1"/>
    <col min="2343" max="2560" width="8.88671875" style="1"/>
    <col min="2561" max="2561" width="7.6640625" style="1" bestFit="1" customWidth="1"/>
    <col min="2562" max="2562" width="8.5546875" style="1" bestFit="1" customWidth="1"/>
    <col min="2563" max="2563" width="5.88671875" style="1" bestFit="1" customWidth="1"/>
    <col min="2564" max="2565" width="6" style="1" bestFit="1" customWidth="1"/>
    <col min="2566" max="2566" width="8.33203125" style="1" bestFit="1" customWidth="1"/>
    <col min="2567" max="2567" width="16.33203125" style="1" bestFit="1" customWidth="1"/>
    <col min="2568" max="2568" width="8.33203125" style="1" bestFit="1" customWidth="1"/>
    <col min="2569" max="2569" width="5.88671875" style="1" bestFit="1" customWidth="1"/>
    <col min="2570" max="2571" width="6" style="1" bestFit="1" customWidth="1"/>
    <col min="2572" max="2572" width="8.33203125" style="1" bestFit="1" customWidth="1"/>
    <col min="2573" max="2573" width="16.33203125" style="1" bestFit="1" customWidth="1"/>
    <col min="2574" max="2574" width="8.33203125" style="1" bestFit="1" customWidth="1"/>
    <col min="2575" max="2575" width="5.88671875" style="1" bestFit="1" customWidth="1"/>
    <col min="2576" max="2577" width="6" style="1" bestFit="1" customWidth="1"/>
    <col min="2578" max="2578" width="8.33203125" style="1" bestFit="1" customWidth="1"/>
    <col min="2579" max="2579" width="16.33203125" style="1" bestFit="1" customWidth="1"/>
    <col min="2580" max="2580" width="8.33203125" style="1" bestFit="1" customWidth="1"/>
    <col min="2581" max="2581" width="5.88671875" style="1" bestFit="1" customWidth="1"/>
    <col min="2582" max="2583" width="6" style="1" bestFit="1" customWidth="1"/>
    <col min="2584" max="2584" width="8.33203125" style="1" bestFit="1" customWidth="1"/>
    <col min="2585" max="2585" width="16.33203125" style="1" bestFit="1" customWidth="1"/>
    <col min="2586" max="2586" width="8.33203125" style="1" bestFit="1" customWidth="1"/>
    <col min="2587" max="2587" width="5.88671875" style="1" bestFit="1" customWidth="1"/>
    <col min="2588" max="2588" width="6" style="1" bestFit="1" customWidth="1"/>
    <col min="2589" max="2589" width="5" style="1" bestFit="1" customWidth="1"/>
    <col min="2590" max="2590" width="8.33203125" style="1" bestFit="1" customWidth="1"/>
    <col min="2591" max="2591" width="16.33203125" style="1" bestFit="1" customWidth="1"/>
    <col min="2592" max="2592" width="8.33203125" style="1" bestFit="1" customWidth="1"/>
    <col min="2593" max="2593" width="5.88671875" style="1" bestFit="1" customWidth="1"/>
    <col min="2594" max="2594" width="7" style="1" bestFit="1" customWidth="1"/>
    <col min="2595" max="2595" width="6" style="1" bestFit="1" customWidth="1"/>
    <col min="2596" max="2596" width="8.33203125" style="1" bestFit="1" customWidth="1"/>
    <col min="2597" max="2597" width="16.33203125" style="1" bestFit="1" customWidth="1"/>
    <col min="2598" max="2598" width="9" style="1" bestFit="1" customWidth="1"/>
    <col min="2599" max="2816" width="8.88671875" style="1"/>
    <col min="2817" max="2817" width="7.6640625" style="1" bestFit="1" customWidth="1"/>
    <col min="2818" max="2818" width="8.5546875" style="1" bestFit="1" customWidth="1"/>
    <col min="2819" max="2819" width="5.88671875" style="1" bestFit="1" customWidth="1"/>
    <col min="2820" max="2821" width="6" style="1" bestFit="1" customWidth="1"/>
    <col min="2822" max="2822" width="8.33203125" style="1" bestFit="1" customWidth="1"/>
    <col min="2823" max="2823" width="16.33203125" style="1" bestFit="1" customWidth="1"/>
    <col min="2824" max="2824" width="8.33203125" style="1" bestFit="1" customWidth="1"/>
    <col min="2825" max="2825" width="5.88671875" style="1" bestFit="1" customWidth="1"/>
    <col min="2826" max="2827" width="6" style="1" bestFit="1" customWidth="1"/>
    <col min="2828" max="2828" width="8.33203125" style="1" bestFit="1" customWidth="1"/>
    <col min="2829" max="2829" width="16.33203125" style="1" bestFit="1" customWidth="1"/>
    <col min="2830" max="2830" width="8.33203125" style="1" bestFit="1" customWidth="1"/>
    <col min="2831" max="2831" width="5.88671875" style="1" bestFit="1" customWidth="1"/>
    <col min="2832" max="2833" width="6" style="1" bestFit="1" customWidth="1"/>
    <col min="2834" max="2834" width="8.33203125" style="1" bestFit="1" customWidth="1"/>
    <col min="2835" max="2835" width="16.33203125" style="1" bestFit="1" customWidth="1"/>
    <col min="2836" max="2836" width="8.33203125" style="1" bestFit="1" customWidth="1"/>
    <col min="2837" max="2837" width="5.88671875" style="1" bestFit="1" customWidth="1"/>
    <col min="2838" max="2839" width="6" style="1" bestFit="1" customWidth="1"/>
    <col min="2840" max="2840" width="8.33203125" style="1" bestFit="1" customWidth="1"/>
    <col min="2841" max="2841" width="16.33203125" style="1" bestFit="1" customWidth="1"/>
    <col min="2842" max="2842" width="8.33203125" style="1" bestFit="1" customWidth="1"/>
    <col min="2843" max="2843" width="5.88671875" style="1" bestFit="1" customWidth="1"/>
    <col min="2844" max="2844" width="6" style="1" bestFit="1" customWidth="1"/>
    <col min="2845" max="2845" width="5" style="1" bestFit="1" customWidth="1"/>
    <col min="2846" max="2846" width="8.33203125" style="1" bestFit="1" customWidth="1"/>
    <col min="2847" max="2847" width="16.33203125" style="1" bestFit="1" customWidth="1"/>
    <col min="2848" max="2848" width="8.33203125" style="1" bestFit="1" customWidth="1"/>
    <col min="2849" max="2849" width="5.88671875" style="1" bestFit="1" customWidth="1"/>
    <col min="2850" max="2850" width="7" style="1" bestFit="1" customWidth="1"/>
    <col min="2851" max="2851" width="6" style="1" bestFit="1" customWidth="1"/>
    <col min="2852" max="2852" width="8.33203125" style="1" bestFit="1" customWidth="1"/>
    <col min="2853" max="2853" width="16.33203125" style="1" bestFit="1" customWidth="1"/>
    <col min="2854" max="2854" width="9" style="1" bestFit="1" customWidth="1"/>
    <col min="2855" max="3072" width="8.88671875" style="1"/>
    <col min="3073" max="3073" width="7.6640625" style="1" bestFit="1" customWidth="1"/>
    <col min="3074" max="3074" width="8.5546875" style="1" bestFit="1" customWidth="1"/>
    <col min="3075" max="3075" width="5.88671875" style="1" bestFit="1" customWidth="1"/>
    <col min="3076" max="3077" width="6" style="1" bestFit="1" customWidth="1"/>
    <col min="3078" max="3078" width="8.33203125" style="1" bestFit="1" customWidth="1"/>
    <col min="3079" max="3079" width="16.33203125" style="1" bestFit="1" customWidth="1"/>
    <col min="3080" max="3080" width="8.33203125" style="1" bestFit="1" customWidth="1"/>
    <col min="3081" max="3081" width="5.88671875" style="1" bestFit="1" customWidth="1"/>
    <col min="3082" max="3083" width="6" style="1" bestFit="1" customWidth="1"/>
    <col min="3084" max="3084" width="8.33203125" style="1" bestFit="1" customWidth="1"/>
    <col min="3085" max="3085" width="16.33203125" style="1" bestFit="1" customWidth="1"/>
    <col min="3086" max="3086" width="8.33203125" style="1" bestFit="1" customWidth="1"/>
    <col min="3087" max="3087" width="5.88671875" style="1" bestFit="1" customWidth="1"/>
    <col min="3088" max="3089" width="6" style="1" bestFit="1" customWidth="1"/>
    <col min="3090" max="3090" width="8.33203125" style="1" bestFit="1" customWidth="1"/>
    <col min="3091" max="3091" width="16.33203125" style="1" bestFit="1" customWidth="1"/>
    <col min="3092" max="3092" width="8.33203125" style="1" bestFit="1" customWidth="1"/>
    <col min="3093" max="3093" width="5.88671875" style="1" bestFit="1" customWidth="1"/>
    <col min="3094" max="3095" width="6" style="1" bestFit="1" customWidth="1"/>
    <col min="3096" max="3096" width="8.33203125" style="1" bestFit="1" customWidth="1"/>
    <col min="3097" max="3097" width="16.33203125" style="1" bestFit="1" customWidth="1"/>
    <col min="3098" max="3098" width="8.33203125" style="1" bestFit="1" customWidth="1"/>
    <col min="3099" max="3099" width="5.88671875" style="1" bestFit="1" customWidth="1"/>
    <col min="3100" max="3100" width="6" style="1" bestFit="1" customWidth="1"/>
    <col min="3101" max="3101" width="5" style="1" bestFit="1" customWidth="1"/>
    <col min="3102" max="3102" width="8.33203125" style="1" bestFit="1" customWidth="1"/>
    <col min="3103" max="3103" width="16.33203125" style="1" bestFit="1" customWidth="1"/>
    <col min="3104" max="3104" width="8.33203125" style="1" bestFit="1" customWidth="1"/>
    <col min="3105" max="3105" width="5.88671875" style="1" bestFit="1" customWidth="1"/>
    <col min="3106" max="3106" width="7" style="1" bestFit="1" customWidth="1"/>
    <col min="3107" max="3107" width="6" style="1" bestFit="1" customWidth="1"/>
    <col min="3108" max="3108" width="8.33203125" style="1" bestFit="1" customWidth="1"/>
    <col min="3109" max="3109" width="16.33203125" style="1" bestFit="1" customWidth="1"/>
    <col min="3110" max="3110" width="9" style="1" bestFit="1" customWidth="1"/>
    <col min="3111" max="3328" width="8.88671875" style="1"/>
    <col min="3329" max="3329" width="7.6640625" style="1" bestFit="1" customWidth="1"/>
    <col min="3330" max="3330" width="8.5546875" style="1" bestFit="1" customWidth="1"/>
    <col min="3331" max="3331" width="5.88671875" style="1" bestFit="1" customWidth="1"/>
    <col min="3332" max="3333" width="6" style="1" bestFit="1" customWidth="1"/>
    <col min="3334" max="3334" width="8.33203125" style="1" bestFit="1" customWidth="1"/>
    <col min="3335" max="3335" width="16.33203125" style="1" bestFit="1" customWidth="1"/>
    <col min="3336" max="3336" width="8.33203125" style="1" bestFit="1" customWidth="1"/>
    <col min="3337" max="3337" width="5.88671875" style="1" bestFit="1" customWidth="1"/>
    <col min="3338" max="3339" width="6" style="1" bestFit="1" customWidth="1"/>
    <col min="3340" max="3340" width="8.33203125" style="1" bestFit="1" customWidth="1"/>
    <col min="3341" max="3341" width="16.33203125" style="1" bestFit="1" customWidth="1"/>
    <col min="3342" max="3342" width="8.33203125" style="1" bestFit="1" customWidth="1"/>
    <col min="3343" max="3343" width="5.88671875" style="1" bestFit="1" customWidth="1"/>
    <col min="3344" max="3345" width="6" style="1" bestFit="1" customWidth="1"/>
    <col min="3346" max="3346" width="8.33203125" style="1" bestFit="1" customWidth="1"/>
    <col min="3347" max="3347" width="16.33203125" style="1" bestFit="1" customWidth="1"/>
    <col min="3348" max="3348" width="8.33203125" style="1" bestFit="1" customWidth="1"/>
    <col min="3349" max="3349" width="5.88671875" style="1" bestFit="1" customWidth="1"/>
    <col min="3350" max="3351" width="6" style="1" bestFit="1" customWidth="1"/>
    <col min="3352" max="3352" width="8.33203125" style="1" bestFit="1" customWidth="1"/>
    <col min="3353" max="3353" width="16.33203125" style="1" bestFit="1" customWidth="1"/>
    <col min="3354" max="3354" width="8.33203125" style="1" bestFit="1" customWidth="1"/>
    <col min="3355" max="3355" width="5.88671875" style="1" bestFit="1" customWidth="1"/>
    <col min="3356" max="3356" width="6" style="1" bestFit="1" customWidth="1"/>
    <col min="3357" max="3357" width="5" style="1" bestFit="1" customWidth="1"/>
    <col min="3358" max="3358" width="8.33203125" style="1" bestFit="1" customWidth="1"/>
    <col min="3359" max="3359" width="16.33203125" style="1" bestFit="1" customWidth="1"/>
    <col min="3360" max="3360" width="8.33203125" style="1" bestFit="1" customWidth="1"/>
    <col min="3361" max="3361" width="5.88671875" style="1" bestFit="1" customWidth="1"/>
    <col min="3362" max="3362" width="7" style="1" bestFit="1" customWidth="1"/>
    <col min="3363" max="3363" width="6" style="1" bestFit="1" customWidth="1"/>
    <col min="3364" max="3364" width="8.33203125" style="1" bestFit="1" customWidth="1"/>
    <col min="3365" max="3365" width="16.33203125" style="1" bestFit="1" customWidth="1"/>
    <col min="3366" max="3366" width="9" style="1" bestFit="1" customWidth="1"/>
    <col min="3367" max="3584" width="8.88671875" style="1"/>
    <col min="3585" max="3585" width="7.6640625" style="1" bestFit="1" customWidth="1"/>
    <col min="3586" max="3586" width="8.5546875" style="1" bestFit="1" customWidth="1"/>
    <col min="3587" max="3587" width="5.88671875" style="1" bestFit="1" customWidth="1"/>
    <col min="3588" max="3589" width="6" style="1" bestFit="1" customWidth="1"/>
    <col min="3590" max="3590" width="8.33203125" style="1" bestFit="1" customWidth="1"/>
    <col min="3591" max="3591" width="16.33203125" style="1" bestFit="1" customWidth="1"/>
    <col min="3592" max="3592" width="8.33203125" style="1" bestFit="1" customWidth="1"/>
    <col min="3593" max="3593" width="5.88671875" style="1" bestFit="1" customWidth="1"/>
    <col min="3594" max="3595" width="6" style="1" bestFit="1" customWidth="1"/>
    <col min="3596" max="3596" width="8.33203125" style="1" bestFit="1" customWidth="1"/>
    <col min="3597" max="3597" width="16.33203125" style="1" bestFit="1" customWidth="1"/>
    <col min="3598" max="3598" width="8.33203125" style="1" bestFit="1" customWidth="1"/>
    <col min="3599" max="3599" width="5.88671875" style="1" bestFit="1" customWidth="1"/>
    <col min="3600" max="3601" width="6" style="1" bestFit="1" customWidth="1"/>
    <col min="3602" max="3602" width="8.33203125" style="1" bestFit="1" customWidth="1"/>
    <col min="3603" max="3603" width="16.33203125" style="1" bestFit="1" customWidth="1"/>
    <col min="3604" max="3604" width="8.33203125" style="1" bestFit="1" customWidth="1"/>
    <col min="3605" max="3605" width="5.88671875" style="1" bestFit="1" customWidth="1"/>
    <col min="3606" max="3607" width="6" style="1" bestFit="1" customWidth="1"/>
    <col min="3608" max="3608" width="8.33203125" style="1" bestFit="1" customWidth="1"/>
    <col min="3609" max="3609" width="16.33203125" style="1" bestFit="1" customWidth="1"/>
    <col min="3610" max="3610" width="8.33203125" style="1" bestFit="1" customWidth="1"/>
    <col min="3611" max="3611" width="5.88671875" style="1" bestFit="1" customWidth="1"/>
    <col min="3612" max="3612" width="6" style="1" bestFit="1" customWidth="1"/>
    <col min="3613" max="3613" width="5" style="1" bestFit="1" customWidth="1"/>
    <col min="3614" max="3614" width="8.33203125" style="1" bestFit="1" customWidth="1"/>
    <col min="3615" max="3615" width="16.33203125" style="1" bestFit="1" customWidth="1"/>
    <col min="3616" max="3616" width="8.33203125" style="1" bestFit="1" customWidth="1"/>
    <col min="3617" max="3617" width="5.88671875" style="1" bestFit="1" customWidth="1"/>
    <col min="3618" max="3618" width="7" style="1" bestFit="1" customWidth="1"/>
    <col min="3619" max="3619" width="6" style="1" bestFit="1" customWidth="1"/>
    <col min="3620" max="3620" width="8.33203125" style="1" bestFit="1" customWidth="1"/>
    <col min="3621" max="3621" width="16.33203125" style="1" bestFit="1" customWidth="1"/>
    <col min="3622" max="3622" width="9" style="1" bestFit="1" customWidth="1"/>
    <col min="3623" max="3840" width="8.88671875" style="1"/>
    <col min="3841" max="3841" width="7.6640625" style="1" bestFit="1" customWidth="1"/>
    <col min="3842" max="3842" width="8.5546875" style="1" bestFit="1" customWidth="1"/>
    <col min="3843" max="3843" width="5.88671875" style="1" bestFit="1" customWidth="1"/>
    <col min="3844" max="3845" width="6" style="1" bestFit="1" customWidth="1"/>
    <col min="3846" max="3846" width="8.33203125" style="1" bestFit="1" customWidth="1"/>
    <col min="3847" max="3847" width="16.33203125" style="1" bestFit="1" customWidth="1"/>
    <col min="3848" max="3848" width="8.33203125" style="1" bestFit="1" customWidth="1"/>
    <col min="3849" max="3849" width="5.88671875" style="1" bestFit="1" customWidth="1"/>
    <col min="3850" max="3851" width="6" style="1" bestFit="1" customWidth="1"/>
    <col min="3852" max="3852" width="8.33203125" style="1" bestFit="1" customWidth="1"/>
    <col min="3853" max="3853" width="16.33203125" style="1" bestFit="1" customWidth="1"/>
    <col min="3854" max="3854" width="8.33203125" style="1" bestFit="1" customWidth="1"/>
    <col min="3855" max="3855" width="5.88671875" style="1" bestFit="1" customWidth="1"/>
    <col min="3856" max="3857" width="6" style="1" bestFit="1" customWidth="1"/>
    <col min="3858" max="3858" width="8.33203125" style="1" bestFit="1" customWidth="1"/>
    <col min="3859" max="3859" width="16.33203125" style="1" bestFit="1" customWidth="1"/>
    <col min="3860" max="3860" width="8.33203125" style="1" bestFit="1" customWidth="1"/>
    <col min="3861" max="3861" width="5.88671875" style="1" bestFit="1" customWidth="1"/>
    <col min="3862" max="3863" width="6" style="1" bestFit="1" customWidth="1"/>
    <col min="3864" max="3864" width="8.33203125" style="1" bestFit="1" customWidth="1"/>
    <col min="3865" max="3865" width="16.33203125" style="1" bestFit="1" customWidth="1"/>
    <col min="3866" max="3866" width="8.33203125" style="1" bestFit="1" customWidth="1"/>
    <col min="3867" max="3867" width="5.88671875" style="1" bestFit="1" customWidth="1"/>
    <col min="3868" max="3868" width="6" style="1" bestFit="1" customWidth="1"/>
    <col min="3869" max="3869" width="5" style="1" bestFit="1" customWidth="1"/>
    <col min="3870" max="3870" width="8.33203125" style="1" bestFit="1" customWidth="1"/>
    <col min="3871" max="3871" width="16.33203125" style="1" bestFit="1" customWidth="1"/>
    <col min="3872" max="3872" width="8.33203125" style="1" bestFit="1" customWidth="1"/>
    <col min="3873" max="3873" width="5.88671875" style="1" bestFit="1" customWidth="1"/>
    <col min="3874" max="3874" width="7" style="1" bestFit="1" customWidth="1"/>
    <col min="3875" max="3875" width="6" style="1" bestFit="1" customWidth="1"/>
    <col min="3876" max="3876" width="8.33203125" style="1" bestFit="1" customWidth="1"/>
    <col min="3877" max="3877" width="16.33203125" style="1" bestFit="1" customWidth="1"/>
    <col min="3878" max="3878" width="9" style="1" bestFit="1" customWidth="1"/>
    <col min="3879" max="4096" width="8.88671875" style="1"/>
    <col min="4097" max="4097" width="7.6640625" style="1" bestFit="1" customWidth="1"/>
    <col min="4098" max="4098" width="8.5546875" style="1" bestFit="1" customWidth="1"/>
    <col min="4099" max="4099" width="5.88671875" style="1" bestFit="1" customWidth="1"/>
    <col min="4100" max="4101" width="6" style="1" bestFit="1" customWidth="1"/>
    <col min="4102" max="4102" width="8.33203125" style="1" bestFit="1" customWidth="1"/>
    <col min="4103" max="4103" width="16.33203125" style="1" bestFit="1" customWidth="1"/>
    <col min="4104" max="4104" width="8.33203125" style="1" bestFit="1" customWidth="1"/>
    <col min="4105" max="4105" width="5.88671875" style="1" bestFit="1" customWidth="1"/>
    <col min="4106" max="4107" width="6" style="1" bestFit="1" customWidth="1"/>
    <col min="4108" max="4108" width="8.33203125" style="1" bestFit="1" customWidth="1"/>
    <col min="4109" max="4109" width="16.33203125" style="1" bestFit="1" customWidth="1"/>
    <col min="4110" max="4110" width="8.33203125" style="1" bestFit="1" customWidth="1"/>
    <col min="4111" max="4111" width="5.88671875" style="1" bestFit="1" customWidth="1"/>
    <col min="4112" max="4113" width="6" style="1" bestFit="1" customWidth="1"/>
    <col min="4114" max="4114" width="8.33203125" style="1" bestFit="1" customWidth="1"/>
    <col min="4115" max="4115" width="16.33203125" style="1" bestFit="1" customWidth="1"/>
    <col min="4116" max="4116" width="8.33203125" style="1" bestFit="1" customWidth="1"/>
    <col min="4117" max="4117" width="5.88671875" style="1" bestFit="1" customWidth="1"/>
    <col min="4118" max="4119" width="6" style="1" bestFit="1" customWidth="1"/>
    <col min="4120" max="4120" width="8.33203125" style="1" bestFit="1" customWidth="1"/>
    <col min="4121" max="4121" width="16.33203125" style="1" bestFit="1" customWidth="1"/>
    <col min="4122" max="4122" width="8.33203125" style="1" bestFit="1" customWidth="1"/>
    <col min="4123" max="4123" width="5.88671875" style="1" bestFit="1" customWidth="1"/>
    <col min="4124" max="4124" width="6" style="1" bestFit="1" customWidth="1"/>
    <col min="4125" max="4125" width="5" style="1" bestFit="1" customWidth="1"/>
    <col min="4126" max="4126" width="8.33203125" style="1" bestFit="1" customWidth="1"/>
    <col min="4127" max="4127" width="16.33203125" style="1" bestFit="1" customWidth="1"/>
    <col min="4128" max="4128" width="8.33203125" style="1" bestFit="1" customWidth="1"/>
    <col min="4129" max="4129" width="5.88671875" style="1" bestFit="1" customWidth="1"/>
    <col min="4130" max="4130" width="7" style="1" bestFit="1" customWidth="1"/>
    <col min="4131" max="4131" width="6" style="1" bestFit="1" customWidth="1"/>
    <col min="4132" max="4132" width="8.33203125" style="1" bestFit="1" customWidth="1"/>
    <col min="4133" max="4133" width="16.33203125" style="1" bestFit="1" customWidth="1"/>
    <col min="4134" max="4134" width="9" style="1" bestFit="1" customWidth="1"/>
    <col min="4135" max="4352" width="8.88671875" style="1"/>
    <col min="4353" max="4353" width="7.6640625" style="1" bestFit="1" customWidth="1"/>
    <col min="4354" max="4354" width="8.5546875" style="1" bestFit="1" customWidth="1"/>
    <col min="4355" max="4355" width="5.88671875" style="1" bestFit="1" customWidth="1"/>
    <col min="4356" max="4357" width="6" style="1" bestFit="1" customWidth="1"/>
    <col min="4358" max="4358" width="8.33203125" style="1" bestFit="1" customWidth="1"/>
    <col min="4359" max="4359" width="16.33203125" style="1" bestFit="1" customWidth="1"/>
    <col min="4360" max="4360" width="8.33203125" style="1" bestFit="1" customWidth="1"/>
    <col min="4361" max="4361" width="5.88671875" style="1" bestFit="1" customWidth="1"/>
    <col min="4362" max="4363" width="6" style="1" bestFit="1" customWidth="1"/>
    <col min="4364" max="4364" width="8.33203125" style="1" bestFit="1" customWidth="1"/>
    <col min="4365" max="4365" width="16.33203125" style="1" bestFit="1" customWidth="1"/>
    <col min="4366" max="4366" width="8.33203125" style="1" bestFit="1" customWidth="1"/>
    <col min="4367" max="4367" width="5.88671875" style="1" bestFit="1" customWidth="1"/>
    <col min="4368" max="4369" width="6" style="1" bestFit="1" customWidth="1"/>
    <col min="4370" max="4370" width="8.33203125" style="1" bestFit="1" customWidth="1"/>
    <col min="4371" max="4371" width="16.33203125" style="1" bestFit="1" customWidth="1"/>
    <col min="4372" max="4372" width="8.33203125" style="1" bestFit="1" customWidth="1"/>
    <col min="4373" max="4373" width="5.88671875" style="1" bestFit="1" customWidth="1"/>
    <col min="4374" max="4375" width="6" style="1" bestFit="1" customWidth="1"/>
    <col min="4376" max="4376" width="8.33203125" style="1" bestFit="1" customWidth="1"/>
    <col min="4377" max="4377" width="16.33203125" style="1" bestFit="1" customWidth="1"/>
    <col min="4378" max="4378" width="8.33203125" style="1" bestFit="1" customWidth="1"/>
    <col min="4379" max="4379" width="5.88671875" style="1" bestFit="1" customWidth="1"/>
    <col min="4380" max="4380" width="6" style="1" bestFit="1" customWidth="1"/>
    <col min="4381" max="4381" width="5" style="1" bestFit="1" customWidth="1"/>
    <col min="4382" max="4382" width="8.33203125" style="1" bestFit="1" customWidth="1"/>
    <col min="4383" max="4383" width="16.33203125" style="1" bestFit="1" customWidth="1"/>
    <col min="4384" max="4384" width="8.33203125" style="1" bestFit="1" customWidth="1"/>
    <col min="4385" max="4385" width="5.88671875" style="1" bestFit="1" customWidth="1"/>
    <col min="4386" max="4386" width="7" style="1" bestFit="1" customWidth="1"/>
    <col min="4387" max="4387" width="6" style="1" bestFit="1" customWidth="1"/>
    <col min="4388" max="4388" width="8.33203125" style="1" bestFit="1" customWidth="1"/>
    <col min="4389" max="4389" width="16.33203125" style="1" bestFit="1" customWidth="1"/>
    <col min="4390" max="4390" width="9" style="1" bestFit="1" customWidth="1"/>
    <col min="4391" max="4608" width="8.88671875" style="1"/>
    <col min="4609" max="4609" width="7.6640625" style="1" bestFit="1" customWidth="1"/>
    <col min="4610" max="4610" width="8.5546875" style="1" bestFit="1" customWidth="1"/>
    <col min="4611" max="4611" width="5.88671875" style="1" bestFit="1" customWidth="1"/>
    <col min="4612" max="4613" width="6" style="1" bestFit="1" customWidth="1"/>
    <col min="4614" max="4614" width="8.33203125" style="1" bestFit="1" customWidth="1"/>
    <col min="4615" max="4615" width="16.33203125" style="1" bestFit="1" customWidth="1"/>
    <col min="4616" max="4616" width="8.33203125" style="1" bestFit="1" customWidth="1"/>
    <col min="4617" max="4617" width="5.88671875" style="1" bestFit="1" customWidth="1"/>
    <col min="4618" max="4619" width="6" style="1" bestFit="1" customWidth="1"/>
    <col min="4620" max="4620" width="8.33203125" style="1" bestFit="1" customWidth="1"/>
    <col min="4621" max="4621" width="16.33203125" style="1" bestFit="1" customWidth="1"/>
    <col min="4622" max="4622" width="8.33203125" style="1" bestFit="1" customWidth="1"/>
    <col min="4623" max="4623" width="5.88671875" style="1" bestFit="1" customWidth="1"/>
    <col min="4624" max="4625" width="6" style="1" bestFit="1" customWidth="1"/>
    <col min="4626" max="4626" width="8.33203125" style="1" bestFit="1" customWidth="1"/>
    <col min="4627" max="4627" width="16.33203125" style="1" bestFit="1" customWidth="1"/>
    <col min="4628" max="4628" width="8.33203125" style="1" bestFit="1" customWidth="1"/>
    <col min="4629" max="4629" width="5.88671875" style="1" bestFit="1" customWidth="1"/>
    <col min="4630" max="4631" width="6" style="1" bestFit="1" customWidth="1"/>
    <col min="4632" max="4632" width="8.33203125" style="1" bestFit="1" customWidth="1"/>
    <col min="4633" max="4633" width="16.33203125" style="1" bestFit="1" customWidth="1"/>
    <col min="4634" max="4634" width="8.33203125" style="1" bestFit="1" customWidth="1"/>
    <col min="4635" max="4635" width="5.88671875" style="1" bestFit="1" customWidth="1"/>
    <col min="4636" max="4636" width="6" style="1" bestFit="1" customWidth="1"/>
    <col min="4637" max="4637" width="5" style="1" bestFit="1" customWidth="1"/>
    <col min="4638" max="4638" width="8.33203125" style="1" bestFit="1" customWidth="1"/>
    <col min="4639" max="4639" width="16.33203125" style="1" bestFit="1" customWidth="1"/>
    <col min="4640" max="4640" width="8.33203125" style="1" bestFit="1" customWidth="1"/>
    <col min="4641" max="4641" width="5.88671875" style="1" bestFit="1" customWidth="1"/>
    <col min="4642" max="4642" width="7" style="1" bestFit="1" customWidth="1"/>
    <col min="4643" max="4643" width="6" style="1" bestFit="1" customWidth="1"/>
    <col min="4644" max="4644" width="8.33203125" style="1" bestFit="1" customWidth="1"/>
    <col min="4645" max="4645" width="16.33203125" style="1" bestFit="1" customWidth="1"/>
    <col min="4646" max="4646" width="9" style="1" bestFit="1" customWidth="1"/>
    <col min="4647" max="4864" width="8.88671875" style="1"/>
    <col min="4865" max="4865" width="7.6640625" style="1" bestFit="1" customWidth="1"/>
    <col min="4866" max="4866" width="8.5546875" style="1" bestFit="1" customWidth="1"/>
    <col min="4867" max="4867" width="5.88671875" style="1" bestFit="1" customWidth="1"/>
    <col min="4868" max="4869" width="6" style="1" bestFit="1" customWidth="1"/>
    <col min="4870" max="4870" width="8.33203125" style="1" bestFit="1" customWidth="1"/>
    <col min="4871" max="4871" width="16.33203125" style="1" bestFit="1" customWidth="1"/>
    <col min="4872" max="4872" width="8.33203125" style="1" bestFit="1" customWidth="1"/>
    <col min="4873" max="4873" width="5.88671875" style="1" bestFit="1" customWidth="1"/>
    <col min="4874" max="4875" width="6" style="1" bestFit="1" customWidth="1"/>
    <col min="4876" max="4876" width="8.33203125" style="1" bestFit="1" customWidth="1"/>
    <col min="4877" max="4877" width="16.33203125" style="1" bestFit="1" customWidth="1"/>
    <col min="4878" max="4878" width="8.33203125" style="1" bestFit="1" customWidth="1"/>
    <col min="4879" max="4879" width="5.88671875" style="1" bestFit="1" customWidth="1"/>
    <col min="4880" max="4881" width="6" style="1" bestFit="1" customWidth="1"/>
    <col min="4882" max="4882" width="8.33203125" style="1" bestFit="1" customWidth="1"/>
    <col min="4883" max="4883" width="16.33203125" style="1" bestFit="1" customWidth="1"/>
    <col min="4884" max="4884" width="8.33203125" style="1" bestFit="1" customWidth="1"/>
    <col min="4885" max="4885" width="5.88671875" style="1" bestFit="1" customWidth="1"/>
    <col min="4886" max="4887" width="6" style="1" bestFit="1" customWidth="1"/>
    <col min="4888" max="4888" width="8.33203125" style="1" bestFit="1" customWidth="1"/>
    <col min="4889" max="4889" width="16.33203125" style="1" bestFit="1" customWidth="1"/>
    <col min="4890" max="4890" width="8.33203125" style="1" bestFit="1" customWidth="1"/>
    <col min="4891" max="4891" width="5.88671875" style="1" bestFit="1" customWidth="1"/>
    <col min="4892" max="4892" width="6" style="1" bestFit="1" customWidth="1"/>
    <col min="4893" max="4893" width="5" style="1" bestFit="1" customWidth="1"/>
    <col min="4894" max="4894" width="8.33203125" style="1" bestFit="1" customWidth="1"/>
    <col min="4895" max="4895" width="16.33203125" style="1" bestFit="1" customWidth="1"/>
    <col min="4896" max="4896" width="8.33203125" style="1" bestFit="1" customWidth="1"/>
    <col min="4897" max="4897" width="5.88671875" style="1" bestFit="1" customWidth="1"/>
    <col min="4898" max="4898" width="7" style="1" bestFit="1" customWidth="1"/>
    <col min="4899" max="4899" width="6" style="1" bestFit="1" customWidth="1"/>
    <col min="4900" max="4900" width="8.33203125" style="1" bestFit="1" customWidth="1"/>
    <col min="4901" max="4901" width="16.33203125" style="1" bestFit="1" customWidth="1"/>
    <col min="4902" max="4902" width="9" style="1" bestFit="1" customWidth="1"/>
    <col min="4903" max="5120" width="8.88671875" style="1"/>
    <col min="5121" max="5121" width="7.6640625" style="1" bestFit="1" customWidth="1"/>
    <col min="5122" max="5122" width="8.5546875" style="1" bestFit="1" customWidth="1"/>
    <col min="5123" max="5123" width="5.88671875" style="1" bestFit="1" customWidth="1"/>
    <col min="5124" max="5125" width="6" style="1" bestFit="1" customWidth="1"/>
    <col min="5126" max="5126" width="8.33203125" style="1" bestFit="1" customWidth="1"/>
    <col min="5127" max="5127" width="16.33203125" style="1" bestFit="1" customWidth="1"/>
    <col min="5128" max="5128" width="8.33203125" style="1" bestFit="1" customWidth="1"/>
    <col min="5129" max="5129" width="5.88671875" style="1" bestFit="1" customWidth="1"/>
    <col min="5130" max="5131" width="6" style="1" bestFit="1" customWidth="1"/>
    <col min="5132" max="5132" width="8.33203125" style="1" bestFit="1" customWidth="1"/>
    <col min="5133" max="5133" width="16.33203125" style="1" bestFit="1" customWidth="1"/>
    <col min="5134" max="5134" width="8.33203125" style="1" bestFit="1" customWidth="1"/>
    <col min="5135" max="5135" width="5.88671875" style="1" bestFit="1" customWidth="1"/>
    <col min="5136" max="5137" width="6" style="1" bestFit="1" customWidth="1"/>
    <col min="5138" max="5138" width="8.33203125" style="1" bestFit="1" customWidth="1"/>
    <col min="5139" max="5139" width="16.33203125" style="1" bestFit="1" customWidth="1"/>
    <col min="5140" max="5140" width="8.33203125" style="1" bestFit="1" customWidth="1"/>
    <col min="5141" max="5141" width="5.88671875" style="1" bestFit="1" customWidth="1"/>
    <col min="5142" max="5143" width="6" style="1" bestFit="1" customWidth="1"/>
    <col min="5144" max="5144" width="8.33203125" style="1" bestFit="1" customWidth="1"/>
    <col min="5145" max="5145" width="16.33203125" style="1" bestFit="1" customWidth="1"/>
    <col min="5146" max="5146" width="8.33203125" style="1" bestFit="1" customWidth="1"/>
    <col min="5147" max="5147" width="5.88671875" style="1" bestFit="1" customWidth="1"/>
    <col min="5148" max="5148" width="6" style="1" bestFit="1" customWidth="1"/>
    <col min="5149" max="5149" width="5" style="1" bestFit="1" customWidth="1"/>
    <col min="5150" max="5150" width="8.33203125" style="1" bestFit="1" customWidth="1"/>
    <col min="5151" max="5151" width="16.33203125" style="1" bestFit="1" customWidth="1"/>
    <col min="5152" max="5152" width="8.33203125" style="1" bestFit="1" customWidth="1"/>
    <col min="5153" max="5153" width="5.88671875" style="1" bestFit="1" customWidth="1"/>
    <col min="5154" max="5154" width="7" style="1" bestFit="1" customWidth="1"/>
    <col min="5155" max="5155" width="6" style="1" bestFit="1" customWidth="1"/>
    <col min="5156" max="5156" width="8.33203125" style="1" bestFit="1" customWidth="1"/>
    <col min="5157" max="5157" width="16.33203125" style="1" bestFit="1" customWidth="1"/>
    <col min="5158" max="5158" width="9" style="1" bestFit="1" customWidth="1"/>
    <col min="5159" max="5376" width="8.88671875" style="1"/>
    <col min="5377" max="5377" width="7.6640625" style="1" bestFit="1" customWidth="1"/>
    <col min="5378" max="5378" width="8.5546875" style="1" bestFit="1" customWidth="1"/>
    <col min="5379" max="5379" width="5.88671875" style="1" bestFit="1" customWidth="1"/>
    <col min="5380" max="5381" width="6" style="1" bestFit="1" customWidth="1"/>
    <col min="5382" max="5382" width="8.33203125" style="1" bestFit="1" customWidth="1"/>
    <col min="5383" max="5383" width="16.33203125" style="1" bestFit="1" customWidth="1"/>
    <col min="5384" max="5384" width="8.33203125" style="1" bestFit="1" customWidth="1"/>
    <col min="5385" max="5385" width="5.88671875" style="1" bestFit="1" customWidth="1"/>
    <col min="5386" max="5387" width="6" style="1" bestFit="1" customWidth="1"/>
    <col min="5388" max="5388" width="8.33203125" style="1" bestFit="1" customWidth="1"/>
    <col min="5389" max="5389" width="16.33203125" style="1" bestFit="1" customWidth="1"/>
    <col min="5390" max="5390" width="8.33203125" style="1" bestFit="1" customWidth="1"/>
    <col min="5391" max="5391" width="5.88671875" style="1" bestFit="1" customWidth="1"/>
    <col min="5392" max="5393" width="6" style="1" bestFit="1" customWidth="1"/>
    <col min="5394" max="5394" width="8.33203125" style="1" bestFit="1" customWidth="1"/>
    <col min="5395" max="5395" width="16.33203125" style="1" bestFit="1" customWidth="1"/>
    <col min="5396" max="5396" width="8.33203125" style="1" bestFit="1" customWidth="1"/>
    <col min="5397" max="5397" width="5.88671875" style="1" bestFit="1" customWidth="1"/>
    <col min="5398" max="5399" width="6" style="1" bestFit="1" customWidth="1"/>
    <col min="5400" max="5400" width="8.33203125" style="1" bestFit="1" customWidth="1"/>
    <col min="5401" max="5401" width="16.33203125" style="1" bestFit="1" customWidth="1"/>
    <col min="5402" max="5402" width="8.33203125" style="1" bestFit="1" customWidth="1"/>
    <col min="5403" max="5403" width="5.88671875" style="1" bestFit="1" customWidth="1"/>
    <col min="5404" max="5404" width="6" style="1" bestFit="1" customWidth="1"/>
    <col min="5405" max="5405" width="5" style="1" bestFit="1" customWidth="1"/>
    <col min="5406" max="5406" width="8.33203125" style="1" bestFit="1" customWidth="1"/>
    <col min="5407" max="5407" width="16.33203125" style="1" bestFit="1" customWidth="1"/>
    <col min="5408" max="5408" width="8.33203125" style="1" bestFit="1" customWidth="1"/>
    <col min="5409" max="5409" width="5.88671875" style="1" bestFit="1" customWidth="1"/>
    <col min="5410" max="5410" width="7" style="1" bestFit="1" customWidth="1"/>
    <col min="5411" max="5411" width="6" style="1" bestFit="1" customWidth="1"/>
    <col min="5412" max="5412" width="8.33203125" style="1" bestFit="1" customWidth="1"/>
    <col min="5413" max="5413" width="16.33203125" style="1" bestFit="1" customWidth="1"/>
    <col min="5414" max="5414" width="9" style="1" bestFit="1" customWidth="1"/>
    <col min="5415" max="5632" width="8.88671875" style="1"/>
    <col min="5633" max="5633" width="7.6640625" style="1" bestFit="1" customWidth="1"/>
    <col min="5634" max="5634" width="8.5546875" style="1" bestFit="1" customWidth="1"/>
    <col min="5635" max="5635" width="5.88671875" style="1" bestFit="1" customWidth="1"/>
    <col min="5636" max="5637" width="6" style="1" bestFit="1" customWidth="1"/>
    <col min="5638" max="5638" width="8.33203125" style="1" bestFit="1" customWidth="1"/>
    <col min="5639" max="5639" width="16.33203125" style="1" bestFit="1" customWidth="1"/>
    <col min="5640" max="5640" width="8.33203125" style="1" bestFit="1" customWidth="1"/>
    <col min="5641" max="5641" width="5.88671875" style="1" bestFit="1" customWidth="1"/>
    <col min="5642" max="5643" width="6" style="1" bestFit="1" customWidth="1"/>
    <col min="5644" max="5644" width="8.33203125" style="1" bestFit="1" customWidth="1"/>
    <col min="5645" max="5645" width="16.33203125" style="1" bestFit="1" customWidth="1"/>
    <col min="5646" max="5646" width="8.33203125" style="1" bestFit="1" customWidth="1"/>
    <col min="5647" max="5647" width="5.88671875" style="1" bestFit="1" customWidth="1"/>
    <col min="5648" max="5649" width="6" style="1" bestFit="1" customWidth="1"/>
    <col min="5650" max="5650" width="8.33203125" style="1" bestFit="1" customWidth="1"/>
    <col min="5651" max="5651" width="16.33203125" style="1" bestFit="1" customWidth="1"/>
    <col min="5652" max="5652" width="8.33203125" style="1" bestFit="1" customWidth="1"/>
    <col min="5653" max="5653" width="5.88671875" style="1" bestFit="1" customWidth="1"/>
    <col min="5654" max="5655" width="6" style="1" bestFit="1" customWidth="1"/>
    <col min="5656" max="5656" width="8.33203125" style="1" bestFit="1" customWidth="1"/>
    <col min="5657" max="5657" width="16.33203125" style="1" bestFit="1" customWidth="1"/>
    <col min="5658" max="5658" width="8.33203125" style="1" bestFit="1" customWidth="1"/>
    <col min="5659" max="5659" width="5.88671875" style="1" bestFit="1" customWidth="1"/>
    <col min="5660" max="5660" width="6" style="1" bestFit="1" customWidth="1"/>
    <col min="5661" max="5661" width="5" style="1" bestFit="1" customWidth="1"/>
    <col min="5662" max="5662" width="8.33203125" style="1" bestFit="1" customWidth="1"/>
    <col min="5663" max="5663" width="16.33203125" style="1" bestFit="1" customWidth="1"/>
    <col min="5664" max="5664" width="8.33203125" style="1" bestFit="1" customWidth="1"/>
    <col min="5665" max="5665" width="5.88671875" style="1" bestFit="1" customWidth="1"/>
    <col min="5666" max="5666" width="7" style="1" bestFit="1" customWidth="1"/>
    <col min="5667" max="5667" width="6" style="1" bestFit="1" customWidth="1"/>
    <col min="5668" max="5668" width="8.33203125" style="1" bestFit="1" customWidth="1"/>
    <col min="5669" max="5669" width="16.33203125" style="1" bestFit="1" customWidth="1"/>
    <col min="5670" max="5670" width="9" style="1" bestFit="1" customWidth="1"/>
    <col min="5671" max="5888" width="8.88671875" style="1"/>
    <col min="5889" max="5889" width="7.6640625" style="1" bestFit="1" customWidth="1"/>
    <col min="5890" max="5890" width="8.5546875" style="1" bestFit="1" customWidth="1"/>
    <col min="5891" max="5891" width="5.88671875" style="1" bestFit="1" customWidth="1"/>
    <col min="5892" max="5893" width="6" style="1" bestFit="1" customWidth="1"/>
    <col min="5894" max="5894" width="8.33203125" style="1" bestFit="1" customWidth="1"/>
    <col min="5895" max="5895" width="16.33203125" style="1" bestFit="1" customWidth="1"/>
    <col min="5896" max="5896" width="8.33203125" style="1" bestFit="1" customWidth="1"/>
    <col min="5897" max="5897" width="5.88671875" style="1" bestFit="1" customWidth="1"/>
    <col min="5898" max="5899" width="6" style="1" bestFit="1" customWidth="1"/>
    <col min="5900" max="5900" width="8.33203125" style="1" bestFit="1" customWidth="1"/>
    <col min="5901" max="5901" width="16.33203125" style="1" bestFit="1" customWidth="1"/>
    <col min="5902" max="5902" width="8.33203125" style="1" bestFit="1" customWidth="1"/>
    <col min="5903" max="5903" width="5.88671875" style="1" bestFit="1" customWidth="1"/>
    <col min="5904" max="5905" width="6" style="1" bestFit="1" customWidth="1"/>
    <col min="5906" max="5906" width="8.33203125" style="1" bestFit="1" customWidth="1"/>
    <col min="5907" max="5907" width="16.33203125" style="1" bestFit="1" customWidth="1"/>
    <col min="5908" max="5908" width="8.33203125" style="1" bestFit="1" customWidth="1"/>
    <col min="5909" max="5909" width="5.88671875" style="1" bestFit="1" customWidth="1"/>
    <col min="5910" max="5911" width="6" style="1" bestFit="1" customWidth="1"/>
    <col min="5912" max="5912" width="8.33203125" style="1" bestFit="1" customWidth="1"/>
    <col min="5913" max="5913" width="16.33203125" style="1" bestFit="1" customWidth="1"/>
    <col min="5914" max="5914" width="8.33203125" style="1" bestFit="1" customWidth="1"/>
    <col min="5915" max="5915" width="5.88671875" style="1" bestFit="1" customWidth="1"/>
    <col min="5916" max="5916" width="6" style="1" bestFit="1" customWidth="1"/>
    <col min="5917" max="5917" width="5" style="1" bestFit="1" customWidth="1"/>
    <col min="5918" max="5918" width="8.33203125" style="1" bestFit="1" customWidth="1"/>
    <col min="5919" max="5919" width="16.33203125" style="1" bestFit="1" customWidth="1"/>
    <col min="5920" max="5920" width="8.33203125" style="1" bestFit="1" customWidth="1"/>
    <col min="5921" max="5921" width="5.88671875" style="1" bestFit="1" customWidth="1"/>
    <col min="5922" max="5922" width="7" style="1" bestFit="1" customWidth="1"/>
    <col min="5923" max="5923" width="6" style="1" bestFit="1" customWidth="1"/>
    <col min="5924" max="5924" width="8.33203125" style="1" bestFit="1" customWidth="1"/>
    <col min="5925" max="5925" width="16.33203125" style="1" bestFit="1" customWidth="1"/>
    <col min="5926" max="5926" width="9" style="1" bestFit="1" customWidth="1"/>
    <col min="5927" max="6144" width="8.88671875" style="1"/>
    <col min="6145" max="6145" width="7.6640625" style="1" bestFit="1" customWidth="1"/>
    <col min="6146" max="6146" width="8.5546875" style="1" bestFit="1" customWidth="1"/>
    <col min="6147" max="6147" width="5.88671875" style="1" bestFit="1" customWidth="1"/>
    <col min="6148" max="6149" width="6" style="1" bestFit="1" customWidth="1"/>
    <col min="6150" max="6150" width="8.33203125" style="1" bestFit="1" customWidth="1"/>
    <col min="6151" max="6151" width="16.33203125" style="1" bestFit="1" customWidth="1"/>
    <col min="6152" max="6152" width="8.33203125" style="1" bestFit="1" customWidth="1"/>
    <col min="6153" max="6153" width="5.88671875" style="1" bestFit="1" customWidth="1"/>
    <col min="6154" max="6155" width="6" style="1" bestFit="1" customWidth="1"/>
    <col min="6156" max="6156" width="8.33203125" style="1" bestFit="1" customWidth="1"/>
    <col min="6157" max="6157" width="16.33203125" style="1" bestFit="1" customWidth="1"/>
    <col min="6158" max="6158" width="8.33203125" style="1" bestFit="1" customWidth="1"/>
    <col min="6159" max="6159" width="5.88671875" style="1" bestFit="1" customWidth="1"/>
    <col min="6160" max="6161" width="6" style="1" bestFit="1" customWidth="1"/>
    <col min="6162" max="6162" width="8.33203125" style="1" bestFit="1" customWidth="1"/>
    <col min="6163" max="6163" width="16.33203125" style="1" bestFit="1" customWidth="1"/>
    <col min="6164" max="6164" width="8.33203125" style="1" bestFit="1" customWidth="1"/>
    <col min="6165" max="6165" width="5.88671875" style="1" bestFit="1" customWidth="1"/>
    <col min="6166" max="6167" width="6" style="1" bestFit="1" customWidth="1"/>
    <col min="6168" max="6168" width="8.33203125" style="1" bestFit="1" customWidth="1"/>
    <col min="6169" max="6169" width="16.33203125" style="1" bestFit="1" customWidth="1"/>
    <col min="6170" max="6170" width="8.33203125" style="1" bestFit="1" customWidth="1"/>
    <col min="6171" max="6171" width="5.88671875" style="1" bestFit="1" customWidth="1"/>
    <col min="6172" max="6172" width="6" style="1" bestFit="1" customWidth="1"/>
    <col min="6173" max="6173" width="5" style="1" bestFit="1" customWidth="1"/>
    <col min="6174" max="6174" width="8.33203125" style="1" bestFit="1" customWidth="1"/>
    <col min="6175" max="6175" width="16.33203125" style="1" bestFit="1" customWidth="1"/>
    <col min="6176" max="6176" width="8.33203125" style="1" bestFit="1" customWidth="1"/>
    <col min="6177" max="6177" width="5.88671875" style="1" bestFit="1" customWidth="1"/>
    <col min="6178" max="6178" width="7" style="1" bestFit="1" customWidth="1"/>
    <col min="6179" max="6179" width="6" style="1" bestFit="1" customWidth="1"/>
    <col min="6180" max="6180" width="8.33203125" style="1" bestFit="1" customWidth="1"/>
    <col min="6181" max="6181" width="16.33203125" style="1" bestFit="1" customWidth="1"/>
    <col min="6182" max="6182" width="9" style="1" bestFit="1" customWidth="1"/>
    <col min="6183" max="6400" width="8.88671875" style="1"/>
    <col min="6401" max="6401" width="7.6640625" style="1" bestFit="1" customWidth="1"/>
    <col min="6402" max="6402" width="8.5546875" style="1" bestFit="1" customWidth="1"/>
    <col min="6403" max="6403" width="5.88671875" style="1" bestFit="1" customWidth="1"/>
    <col min="6404" max="6405" width="6" style="1" bestFit="1" customWidth="1"/>
    <col min="6406" max="6406" width="8.33203125" style="1" bestFit="1" customWidth="1"/>
    <col min="6407" max="6407" width="16.33203125" style="1" bestFit="1" customWidth="1"/>
    <col min="6408" max="6408" width="8.33203125" style="1" bestFit="1" customWidth="1"/>
    <col min="6409" max="6409" width="5.88671875" style="1" bestFit="1" customWidth="1"/>
    <col min="6410" max="6411" width="6" style="1" bestFit="1" customWidth="1"/>
    <col min="6412" max="6412" width="8.33203125" style="1" bestFit="1" customWidth="1"/>
    <col min="6413" max="6413" width="16.33203125" style="1" bestFit="1" customWidth="1"/>
    <col min="6414" max="6414" width="8.33203125" style="1" bestFit="1" customWidth="1"/>
    <col min="6415" max="6415" width="5.88671875" style="1" bestFit="1" customWidth="1"/>
    <col min="6416" max="6417" width="6" style="1" bestFit="1" customWidth="1"/>
    <col min="6418" max="6418" width="8.33203125" style="1" bestFit="1" customWidth="1"/>
    <col min="6419" max="6419" width="16.33203125" style="1" bestFit="1" customWidth="1"/>
    <col min="6420" max="6420" width="8.33203125" style="1" bestFit="1" customWidth="1"/>
    <col min="6421" max="6421" width="5.88671875" style="1" bestFit="1" customWidth="1"/>
    <col min="6422" max="6423" width="6" style="1" bestFit="1" customWidth="1"/>
    <col min="6424" max="6424" width="8.33203125" style="1" bestFit="1" customWidth="1"/>
    <col min="6425" max="6425" width="16.33203125" style="1" bestFit="1" customWidth="1"/>
    <col min="6426" max="6426" width="8.33203125" style="1" bestFit="1" customWidth="1"/>
    <col min="6427" max="6427" width="5.88671875" style="1" bestFit="1" customWidth="1"/>
    <col min="6428" max="6428" width="6" style="1" bestFit="1" customWidth="1"/>
    <col min="6429" max="6429" width="5" style="1" bestFit="1" customWidth="1"/>
    <col min="6430" max="6430" width="8.33203125" style="1" bestFit="1" customWidth="1"/>
    <col min="6431" max="6431" width="16.33203125" style="1" bestFit="1" customWidth="1"/>
    <col min="6432" max="6432" width="8.33203125" style="1" bestFit="1" customWidth="1"/>
    <col min="6433" max="6433" width="5.88671875" style="1" bestFit="1" customWidth="1"/>
    <col min="6434" max="6434" width="7" style="1" bestFit="1" customWidth="1"/>
    <col min="6435" max="6435" width="6" style="1" bestFit="1" customWidth="1"/>
    <col min="6436" max="6436" width="8.33203125" style="1" bestFit="1" customWidth="1"/>
    <col min="6437" max="6437" width="16.33203125" style="1" bestFit="1" customWidth="1"/>
    <col min="6438" max="6438" width="9" style="1" bestFit="1" customWidth="1"/>
    <col min="6439" max="6656" width="8.88671875" style="1"/>
    <col min="6657" max="6657" width="7.6640625" style="1" bestFit="1" customWidth="1"/>
    <col min="6658" max="6658" width="8.5546875" style="1" bestFit="1" customWidth="1"/>
    <col min="6659" max="6659" width="5.88671875" style="1" bestFit="1" customWidth="1"/>
    <col min="6660" max="6661" width="6" style="1" bestFit="1" customWidth="1"/>
    <col min="6662" max="6662" width="8.33203125" style="1" bestFit="1" customWidth="1"/>
    <col min="6663" max="6663" width="16.33203125" style="1" bestFit="1" customWidth="1"/>
    <col min="6664" max="6664" width="8.33203125" style="1" bestFit="1" customWidth="1"/>
    <col min="6665" max="6665" width="5.88671875" style="1" bestFit="1" customWidth="1"/>
    <col min="6666" max="6667" width="6" style="1" bestFit="1" customWidth="1"/>
    <col min="6668" max="6668" width="8.33203125" style="1" bestFit="1" customWidth="1"/>
    <col min="6669" max="6669" width="16.33203125" style="1" bestFit="1" customWidth="1"/>
    <col min="6670" max="6670" width="8.33203125" style="1" bestFit="1" customWidth="1"/>
    <col min="6671" max="6671" width="5.88671875" style="1" bestFit="1" customWidth="1"/>
    <col min="6672" max="6673" width="6" style="1" bestFit="1" customWidth="1"/>
    <col min="6674" max="6674" width="8.33203125" style="1" bestFit="1" customWidth="1"/>
    <col min="6675" max="6675" width="16.33203125" style="1" bestFit="1" customWidth="1"/>
    <col min="6676" max="6676" width="8.33203125" style="1" bestFit="1" customWidth="1"/>
    <col min="6677" max="6677" width="5.88671875" style="1" bestFit="1" customWidth="1"/>
    <col min="6678" max="6679" width="6" style="1" bestFit="1" customWidth="1"/>
    <col min="6680" max="6680" width="8.33203125" style="1" bestFit="1" customWidth="1"/>
    <col min="6681" max="6681" width="16.33203125" style="1" bestFit="1" customWidth="1"/>
    <col min="6682" max="6682" width="8.33203125" style="1" bestFit="1" customWidth="1"/>
    <col min="6683" max="6683" width="5.88671875" style="1" bestFit="1" customWidth="1"/>
    <col min="6684" max="6684" width="6" style="1" bestFit="1" customWidth="1"/>
    <col min="6685" max="6685" width="5" style="1" bestFit="1" customWidth="1"/>
    <col min="6686" max="6686" width="8.33203125" style="1" bestFit="1" customWidth="1"/>
    <col min="6687" max="6687" width="16.33203125" style="1" bestFit="1" customWidth="1"/>
    <col min="6688" max="6688" width="8.33203125" style="1" bestFit="1" customWidth="1"/>
    <col min="6689" max="6689" width="5.88671875" style="1" bestFit="1" customWidth="1"/>
    <col min="6690" max="6690" width="7" style="1" bestFit="1" customWidth="1"/>
    <col min="6691" max="6691" width="6" style="1" bestFit="1" customWidth="1"/>
    <col min="6692" max="6692" width="8.33203125" style="1" bestFit="1" customWidth="1"/>
    <col min="6693" max="6693" width="16.33203125" style="1" bestFit="1" customWidth="1"/>
    <col min="6694" max="6694" width="9" style="1" bestFit="1" customWidth="1"/>
    <col min="6695" max="6912" width="8.88671875" style="1"/>
    <col min="6913" max="6913" width="7.6640625" style="1" bestFit="1" customWidth="1"/>
    <col min="6914" max="6914" width="8.5546875" style="1" bestFit="1" customWidth="1"/>
    <col min="6915" max="6915" width="5.88671875" style="1" bestFit="1" customWidth="1"/>
    <col min="6916" max="6917" width="6" style="1" bestFit="1" customWidth="1"/>
    <col min="6918" max="6918" width="8.33203125" style="1" bestFit="1" customWidth="1"/>
    <col min="6919" max="6919" width="16.33203125" style="1" bestFit="1" customWidth="1"/>
    <col min="6920" max="6920" width="8.33203125" style="1" bestFit="1" customWidth="1"/>
    <col min="6921" max="6921" width="5.88671875" style="1" bestFit="1" customWidth="1"/>
    <col min="6922" max="6923" width="6" style="1" bestFit="1" customWidth="1"/>
    <col min="6924" max="6924" width="8.33203125" style="1" bestFit="1" customWidth="1"/>
    <col min="6925" max="6925" width="16.33203125" style="1" bestFit="1" customWidth="1"/>
    <col min="6926" max="6926" width="8.33203125" style="1" bestFit="1" customWidth="1"/>
    <col min="6927" max="6927" width="5.88671875" style="1" bestFit="1" customWidth="1"/>
    <col min="6928" max="6929" width="6" style="1" bestFit="1" customWidth="1"/>
    <col min="6930" max="6930" width="8.33203125" style="1" bestFit="1" customWidth="1"/>
    <col min="6931" max="6931" width="16.33203125" style="1" bestFit="1" customWidth="1"/>
    <col min="6932" max="6932" width="8.33203125" style="1" bestFit="1" customWidth="1"/>
    <col min="6933" max="6933" width="5.88671875" style="1" bestFit="1" customWidth="1"/>
    <col min="6934" max="6935" width="6" style="1" bestFit="1" customWidth="1"/>
    <col min="6936" max="6936" width="8.33203125" style="1" bestFit="1" customWidth="1"/>
    <col min="6937" max="6937" width="16.33203125" style="1" bestFit="1" customWidth="1"/>
    <col min="6938" max="6938" width="8.33203125" style="1" bestFit="1" customWidth="1"/>
    <col min="6939" max="6939" width="5.88671875" style="1" bestFit="1" customWidth="1"/>
    <col min="6940" max="6940" width="6" style="1" bestFit="1" customWidth="1"/>
    <col min="6941" max="6941" width="5" style="1" bestFit="1" customWidth="1"/>
    <col min="6942" max="6942" width="8.33203125" style="1" bestFit="1" customWidth="1"/>
    <col min="6943" max="6943" width="16.33203125" style="1" bestFit="1" customWidth="1"/>
    <col min="6944" max="6944" width="8.33203125" style="1" bestFit="1" customWidth="1"/>
    <col min="6945" max="6945" width="5.88671875" style="1" bestFit="1" customWidth="1"/>
    <col min="6946" max="6946" width="7" style="1" bestFit="1" customWidth="1"/>
    <col min="6947" max="6947" width="6" style="1" bestFit="1" customWidth="1"/>
    <col min="6948" max="6948" width="8.33203125" style="1" bestFit="1" customWidth="1"/>
    <col min="6949" max="6949" width="16.33203125" style="1" bestFit="1" customWidth="1"/>
    <col min="6950" max="6950" width="9" style="1" bestFit="1" customWidth="1"/>
    <col min="6951" max="7168" width="8.88671875" style="1"/>
    <col min="7169" max="7169" width="7.6640625" style="1" bestFit="1" customWidth="1"/>
    <col min="7170" max="7170" width="8.5546875" style="1" bestFit="1" customWidth="1"/>
    <col min="7171" max="7171" width="5.88671875" style="1" bestFit="1" customWidth="1"/>
    <col min="7172" max="7173" width="6" style="1" bestFit="1" customWidth="1"/>
    <col min="7174" max="7174" width="8.33203125" style="1" bestFit="1" customWidth="1"/>
    <col min="7175" max="7175" width="16.33203125" style="1" bestFit="1" customWidth="1"/>
    <col min="7176" max="7176" width="8.33203125" style="1" bestFit="1" customWidth="1"/>
    <col min="7177" max="7177" width="5.88671875" style="1" bestFit="1" customWidth="1"/>
    <col min="7178" max="7179" width="6" style="1" bestFit="1" customWidth="1"/>
    <col min="7180" max="7180" width="8.33203125" style="1" bestFit="1" customWidth="1"/>
    <col min="7181" max="7181" width="16.33203125" style="1" bestFit="1" customWidth="1"/>
    <col min="7182" max="7182" width="8.33203125" style="1" bestFit="1" customWidth="1"/>
    <col min="7183" max="7183" width="5.88671875" style="1" bestFit="1" customWidth="1"/>
    <col min="7184" max="7185" width="6" style="1" bestFit="1" customWidth="1"/>
    <col min="7186" max="7186" width="8.33203125" style="1" bestFit="1" customWidth="1"/>
    <col min="7187" max="7187" width="16.33203125" style="1" bestFit="1" customWidth="1"/>
    <col min="7188" max="7188" width="8.33203125" style="1" bestFit="1" customWidth="1"/>
    <col min="7189" max="7189" width="5.88671875" style="1" bestFit="1" customWidth="1"/>
    <col min="7190" max="7191" width="6" style="1" bestFit="1" customWidth="1"/>
    <col min="7192" max="7192" width="8.33203125" style="1" bestFit="1" customWidth="1"/>
    <col min="7193" max="7193" width="16.33203125" style="1" bestFit="1" customWidth="1"/>
    <col min="7194" max="7194" width="8.33203125" style="1" bestFit="1" customWidth="1"/>
    <col min="7195" max="7195" width="5.88671875" style="1" bestFit="1" customWidth="1"/>
    <col min="7196" max="7196" width="6" style="1" bestFit="1" customWidth="1"/>
    <col min="7197" max="7197" width="5" style="1" bestFit="1" customWidth="1"/>
    <col min="7198" max="7198" width="8.33203125" style="1" bestFit="1" customWidth="1"/>
    <col min="7199" max="7199" width="16.33203125" style="1" bestFit="1" customWidth="1"/>
    <col min="7200" max="7200" width="8.33203125" style="1" bestFit="1" customWidth="1"/>
    <col min="7201" max="7201" width="5.88671875" style="1" bestFit="1" customWidth="1"/>
    <col min="7202" max="7202" width="7" style="1" bestFit="1" customWidth="1"/>
    <col min="7203" max="7203" width="6" style="1" bestFit="1" customWidth="1"/>
    <col min="7204" max="7204" width="8.33203125" style="1" bestFit="1" customWidth="1"/>
    <col min="7205" max="7205" width="16.33203125" style="1" bestFit="1" customWidth="1"/>
    <col min="7206" max="7206" width="9" style="1" bestFit="1" customWidth="1"/>
    <col min="7207" max="7424" width="8.88671875" style="1"/>
    <col min="7425" max="7425" width="7.6640625" style="1" bestFit="1" customWidth="1"/>
    <col min="7426" max="7426" width="8.5546875" style="1" bestFit="1" customWidth="1"/>
    <col min="7427" max="7427" width="5.88671875" style="1" bestFit="1" customWidth="1"/>
    <col min="7428" max="7429" width="6" style="1" bestFit="1" customWidth="1"/>
    <col min="7430" max="7430" width="8.33203125" style="1" bestFit="1" customWidth="1"/>
    <col min="7431" max="7431" width="16.33203125" style="1" bestFit="1" customWidth="1"/>
    <col min="7432" max="7432" width="8.33203125" style="1" bestFit="1" customWidth="1"/>
    <col min="7433" max="7433" width="5.88671875" style="1" bestFit="1" customWidth="1"/>
    <col min="7434" max="7435" width="6" style="1" bestFit="1" customWidth="1"/>
    <col min="7436" max="7436" width="8.33203125" style="1" bestFit="1" customWidth="1"/>
    <col min="7437" max="7437" width="16.33203125" style="1" bestFit="1" customWidth="1"/>
    <col min="7438" max="7438" width="8.33203125" style="1" bestFit="1" customWidth="1"/>
    <col min="7439" max="7439" width="5.88671875" style="1" bestFit="1" customWidth="1"/>
    <col min="7440" max="7441" width="6" style="1" bestFit="1" customWidth="1"/>
    <col min="7442" max="7442" width="8.33203125" style="1" bestFit="1" customWidth="1"/>
    <col min="7443" max="7443" width="16.33203125" style="1" bestFit="1" customWidth="1"/>
    <col min="7444" max="7444" width="8.33203125" style="1" bestFit="1" customWidth="1"/>
    <col min="7445" max="7445" width="5.88671875" style="1" bestFit="1" customWidth="1"/>
    <col min="7446" max="7447" width="6" style="1" bestFit="1" customWidth="1"/>
    <col min="7448" max="7448" width="8.33203125" style="1" bestFit="1" customWidth="1"/>
    <col min="7449" max="7449" width="16.33203125" style="1" bestFit="1" customWidth="1"/>
    <col min="7450" max="7450" width="8.33203125" style="1" bestFit="1" customWidth="1"/>
    <col min="7451" max="7451" width="5.88671875" style="1" bestFit="1" customWidth="1"/>
    <col min="7452" max="7452" width="6" style="1" bestFit="1" customWidth="1"/>
    <col min="7453" max="7453" width="5" style="1" bestFit="1" customWidth="1"/>
    <col min="7454" max="7454" width="8.33203125" style="1" bestFit="1" customWidth="1"/>
    <col min="7455" max="7455" width="16.33203125" style="1" bestFit="1" customWidth="1"/>
    <col min="7456" max="7456" width="8.33203125" style="1" bestFit="1" customWidth="1"/>
    <col min="7457" max="7457" width="5.88671875" style="1" bestFit="1" customWidth="1"/>
    <col min="7458" max="7458" width="7" style="1" bestFit="1" customWidth="1"/>
    <col min="7459" max="7459" width="6" style="1" bestFit="1" customWidth="1"/>
    <col min="7460" max="7460" width="8.33203125" style="1" bestFit="1" customWidth="1"/>
    <col min="7461" max="7461" width="16.33203125" style="1" bestFit="1" customWidth="1"/>
    <col min="7462" max="7462" width="9" style="1" bestFit="1" customWidth="1"/>
    <col min="7463" max="7680" width="8.88671875" style="1"/>
    <col min="7681" max="7681" width="7.6640625" style="1" bestFit="1" customWidth="1"/>
    <col min="7682" max="7682" width="8.5546875" style="1" bestFit="1" customWidth="1"/>
    <col min="7683" max="7683" width="5.88671875" style="1" bestFit="1" customWidth="1"/>
    <col min="7684" max="7685" width="6" style="1" bestFit="1" customWidth="1"/>
    <col min="7686" max="7686" width="8.33203125" style="1" bestFit="1" customWidth="1"/>
    <col min="7687" max="7687" width="16.33203125" style="1" bestFit="1" customWidth="1"/>
    <col min="7688" max="7688" width="8.33203125" style="1" bestFit="1" customWidth="1"/>
    <col min="7689" max="7689" width="5.88671875" style="1" bestFit="1" customWidth="1"/>
    <col min="7690" max="7691" width="6" style="1" bestFit="1" customWidth="1"/>
    <col min="7692" max="7692" width="8.33203125" style="1" bestFit="1" customWidth="1"/>
    <col min="7693" max="7693" width="16.33203125" style="1" bestFit="1" customWidth="1"/>
    <col min="7694" max="7694" width="8.33203125" style="1" bestFit="1" customWidth="1"/>
    <col min="7695" max="7695" width="5.88671875" style="1" bestFit="1" customWidth="1"/>
    <col min="7696" max="7697" width="6" style="1" bestFit="1" customWidth="1"/>
    <col min="7698" max="7698" width="8.33203125" style="1" bestFit="1" customWidth="1"/>
    <col min="7699" max="7699" width="16.33203125" style="1" bestFit="1" customWidth="1"/>
    <col min="7700" max="7700" width="8.33203125" style="1" bestFit="1" customWidth="1"/>
    <col min="7701" max="7701" width="5.88671875" style="1" bestFit="1" customWidth="1"/>
    <col min="7702" max="7703" width="6" style="1" bestFit="1" customWidth="1"/>
    <col min="7704" max="7704" width="8.33203125" style="1" bestFit="1" customWidth="1"/>
    <col min="7705" max="7705" width="16.33203125" style="1" bestFit="1" customWidth="1"/>
    <col min="7706" max="7706" width="8.33203125" style="1" bestFit="1" customWidth="1"/>
    <col min="7707" max="7707" width="5.88671875" style="1" bestFit="1" customWidth="1"/>
    <col min="7708" max="7708" width="6" style="1" bestFit="1" customWidth="1"/>
    <col min="7709" max="7709" width="5" style="1" bestFit="1" customWidth="1"/>
    <col min="7710" max="7710" width="8.33203125" style="1" bestFit="1" customWidth="1"/>
    <col min="7711" max="7711" width="16.33203125" style="1" bestFit="1" customWidth="1"/>
    <col min="7712" max="7712" width="8.33203125" style="1" bestFit="1" customWidth="1"/>
    <col min="7713" max="7713" width="5.88671875" style="1" bestFit="1" customWidth="1"/>
    <col min="7714" max="7714" width="7" style="1" bestFit="1" customWidth="1"/>
    <col min="7715" max="7715" width="6" style="1" bestFit="1" customWidth="1"/>
    <col min="7716" max="7716" width="8.33203125" style="1" bestFit="1" customWidth="1"/>
    <col min="7717" max="7717" width="16.33203125" style="1" bestFit="1" customWidth="1"/>
    <col min="7718" max="7718" width="9" style="1" bestFit="1" customWidth="1"/>
    <col min="7719" max="7936" width="8.88671875" style="1"/>
    <col min="7937" max="7937" width="7.6640625" style="1" bestFit="1" customWidth="1"/>
    <col min="7938" max="7938" width="8.5546875" style="1" bestFit="1" customWidth="1"/>
    <col min="7939" max="7939" width="5.88671875" style="1" bestFit="1" customWidth="1"/>
    <col min="7940" max="7941" width="6" style="1" bestFit="1" customWidth="1"/>
    <col min="7942" max="7942" width="8.33203125" style="1" bestFit="1" customWidth="1"/>
    <col min="7943" max="7943" width="16.33203125" style="1" bestFit="1" customWidth="1"/>
    <col min="7944" max="7944" width="8.33203125" style="1" bestFit="1" customWidth="1"/>
    <col min="7945" max="7945" width="5.88671875" style="1" bestFit="1" customWidth="1"/>
    <col min="7946" max="7947" width="6" style="1" bestFit="1" customWidth="1"/>
    <col min="7948" max="7948" width="8.33203125" style="1" bestFit="1" customWidth="1"/>
    <col min="7949" max="7949" width="16.33203125" style="1" bestFit="1" customWidth="1"/>
    <col min="7950" max="7950" width="8.33203125" style="1" bestFit="1" customWidth="1"/>
    <col min="7951" max="7951" width="5.88671875" style="1" bestFit="1" customWidth="1"/>
    <col min="7952" max="7953" width="6" style="1" bestFit="1" customWidth="1"/>
    <col min="7954" max="7954" width="8.33203125" style="1" bestFit="1" customWidth="1"/>
    <col min="7955" max="7955" width="16.33203125" style="1" bestFit="1" customWidth="1"/>
    <col min="7956" max="7956" width="8.33203125" style="1" bestFit="1" customWidth="1"/>
    <col min="7957" max="7957" width="5.88671875" style="1" bestFit="1" customWidth="1"/>
    <col min="7958" max="7959" width="6" style="1" bestFit="1" customWidth="1"/>
    <col min="7960" max="7960" width="8.33203125" style="1" bestFit="1" customWidth="1"/>
    <col min="7961" max="7961" width="16.33203125" style="1" bestFit="1" customWidth="1"/>
    <col min="7962" max="7962" width="8.33203125" style="1" bestFit="1" customWidth="1"/>
    <col min="7963" max="7963" width="5.88671875" style="1" bestFit="1" customWidth="1"/>
    <col min="7964" max="7964" width="6" style="1" bestFit="1" customWidth="1"/>
    <col min="7965" max="7965" width="5" style="1" bestFit="1" customWidth="1"/>
    <col min="7966" max="7966" width="8.33203125" style="1" bestFit="1" customWidth="1"/>
    <col min="7967" max="7967" width="16.33203125" style="1" bestFit="1" customWidth="1"/>
    <col min="7968" max="7968" width="8.33203125" style="1" bestFit="1" customWidth="1"/>
    <col min="7969" max="7969" width="5.88671875" style="1" bestFit="1" customWidth="1"/>
    <col min="7970" max="7970" width="7" style="1" bestFit="1" customWidth="1"/>
    <col min="7971" max="7971" width="6" style="1" bestFit="1" customWidth="1"/>
    <col min="7972" max="7972" width="8.33203125" style="1" bestFit="1" customWidth="1"/>
    <col min="7973" max="7973" width="16.33203125" style="1" bestFit="1" customWidth="1"/>
    <col min="7974" max="7974" width="9" style="1" bestFit="1" customWidth="1"/>
    <col min="7975" max="8192" width="8.88671875" style="1"/>
    <col min="8193" max="8193" width="7.6640625" style="1" bestFit="1" customWidth="1"/>
    <col min="8194" max="8194" width="8.5546875" style="1" bestFit="1" customWidth="1"/>
    <col min="8195" max="8195" width="5.88671875" style="1" bestFit="1" customWidth="1"/>
    <col min="8196" max="8197" width="6" style="1" bestFit="1" customWidth="1"/>
    <col min="8198" max="8198" width="8.33203125" style="1" bestFit="1" customWidth="1"/>
    <col min="8199" max="8199" width="16.33203125" style="1" bestFit="1" customWidth="1"/>
    <col min="8200" max="8200" width="8.33203125" style="1" bestFit="1" customWidth="1"/>
    <col min="8201" max="8201" width="5.88671875" style="1" bestFit="1" customWidth="1"/>
    <col min="8202" max="8203" width="6" style="1" bestFit="1" customWidth="1"/>
    <col min="8204" max="8204" width="8.33203125" style="1" bestFit="1" customWidth="1"/>
    <col min="8205" max="8205" width="16.33203125" style="1" bestFit="1" customWidth="1"/>
    <col min="8206" max="8206" width="8.33203125" style="1" bestFit="1" customWidth="1"/>
    <col min="8207" max="8207" width="5.88671875" style="1" bestFit="1" customWidth="1"/>
    <col min="8208" max="8209" width="6" style="1" bestFit="1" customWidth="1"/>
    <col min="8210" max="8210" width="8.33203125" style="1" bestFit="1" customWidth="1"/>
    <col min="8211" max="8211" width="16.33203125" style="1" bestFit="1" customWidth="1"/>
    <col min="8212" max="8212" width="8.33203125" style="1" bestFit="1" customWidth="1"/>
    <col min="8213" max="8213" width="5.88671875" style="1" bestFit="1" customWidth="1"/>
    <col min="8214" max="8215" width="6" style="1" bestFit="1" customWidth="1"/>
    <col min="8216" max="8216" width="8.33203125" style="1" bestFit="1" customWidth="1"/>
    <col min="8217" max="8217" width="16.33203125" style="1" bestFit="1" customWidth="1"/>
    <col min="8218" max="8218" width="8.33203125" style="1" bestFit="1" customWidth="1"/>
    <col min="8219" max="8219" width="5.88671875" style="1" bestFit="1" customWidth="1"/>
    <col min="8220" max="8220" width="6" style="1" bestFit="1" customWidth="1"/>
    <col min="8221" max="8221" width="5" style="1" bestFit="1" customWidth="1"/>
    <col min="8222" max="8222" width="8.33203125" style="1" bestFit="1" customWidth="1"/>
    <col min="8223" max="8223" width="16.33203125" style="1" bestFit="1" customWidth="1"/>
    <col min="8224" max="8224" width="8.33203125" style="1" bestFit="1" customWidth="1"/>
    <col min="8225" max="8225" width="5.88671875" style="1" bestFit="1" customWidth="1"/>
    <col min="8226" max="8226" width="7" style="1" bestFit="1" customWidth="1"/>
    <col min="8227" max="8227" width="6" style="1" bestFit="1" customWidth="1"/>
    <col min="8228" max="8228" width="8.33203125" style="1" bestFit="1" customWidth="1"/>
    <col min="8229" max="8229" width="16.33203125" style="1" bestFit="1" customWidth="1"/>
    <col min="8230" max="8230" width="9" style="1" bestFit="1" customWidth="1"/>
    <col min="8231" max="8448" width="8.88671875" style="1"/>
    <col min="8449" max="8449" width="7.6640625" style="1" bestFit="1" customWidth="1"/>
    <col min="8450" max="8450" width="8.5546875" style="1" bestFit="1" customWidth="1"/>
    <col min="8451" max="8451" width="5.88671875" style="1" bestFit="1" customWidth="1"/>
    <col min="8452" max="8453" width="6" style="1" bestFit="1" customWidth="1"/>
    <col min="8454" max="8454" width="8.33203125" style="1" bestFit="1" customWidth="1"/>
    <col min="8455" max="8455" width="16.33203125" style="1" bestFit="1" customWidth="1"/>
    <col min="8456" max="8456" width="8.33203125" style="1" bestFit="1" customWidth="1"/>
    <col min="8457" max="8457" width="5.88671875" style="1" bestFit="1" customWidth="1"/>
    <col min="8458" max="8459" width="6" style="1" bestFit="1" customWidth="1"/>
    <col min="8460" max="8460" width="8.33203125" style="1" bestFit="1" customWidth="1"/>
    <col min="8461" max="8461" width="16.33203125" style="1" bestFit="1" customWidth="1"/>
    <col min="8462" max="8462" width="8.33203125" style="1" bestFit="1" customWidth="1"/>
    <col min="8463" max="8463" width="5.88671875" style="1" bestFit="1" customWidth="1"/>
    <col min="8464" max="8465" width="6" style="1" bestFit="1" customWidth="1"/>
    <col min="8466" max="8466" width="8.33203125" style="1" bestFit="1" customWidth="1"/>
    <col min="8467" max="8467" width="16.33203125" style="1" bestFit="1" customWidth="1"/>
    <col min="8468" max="8468" width="8.33203125" style="1" bestFit="1" customWidth="1"/>
    <col min="8469" max="8469" width="5.88671875" style="1" bestFit="1" customWidth="1"/>
    <col min="8470" max="8471" width="6" style="1" bestFit="1" customWidth="1"/>
    <col min="8472" max="8472" width="8.33203125" style="1" bestFit="1" customWidth="1"/>
    <col min="8473" max="8473" width="16.33203125" style="1" bestFit="1" customWidth="1"/>
    <col min="8474" max="8474" width="8.33203125" style="1" bestFit="1" customWidth="1"/>
    <col min="8475" max="8475" width="5.88671875" style="1" bestFit="1" customWidth="1"/>
    <col min="8476" max="8476" width="6" style="1" bestFit="1" customWidth="1"/>
    <col min="8477" max="8477" width="5" style="1" bestFit="1" customWidth="1"/>
    <col min="8478" max="8478" width="8.33203125" style="1" bestFit="1" customWidth="1"/>
    <col min="8479" max="8479" width="16.33203125" style="1" bestFit="1" customWidth="1"/>
    <col min="8480" max="8480" width="8.33203125" style="1" bestFit="1" customWidth="1"/>
    <col min="8481" max="8481" width="5.88671875" style="1" bestFit="1" customWidth="1"/>
    <col min="8482" max="8482" width="7" style="1" bestFit="1" customWidth="1"/>
    <col min="8483" max="8483" width="6" style="1" bestFit="1" customWidth="1"/>
    <col min="8484" max="8484" width="8.33203125" style="1" bestFit="1" customWidth="1"/>
    <col min="8485" max="8485" width="16.33203125" style="1" bestFit="1" customWidth="1"/>
    <col min="8486" max="8486" width="9" style="1" bestFit="1" customWidth="1"/>
    <col min="8487" max="8704" width="8.88671875" style="1"/>
    <col min="8705" max="8705" width="7.6640625" style="1" bestFit="1" customWidth="1"/>
    <col min="8706" max="8706" width="8.5546875" style="1" bestFit="1" customWidth="1"/>
    <col min="8707" max="8707" width="5.88671875" style="1" bestFit="1" customWidth="1"/>
    <col min="8708" max="8709" width="6" style="1" bestFit="1" customWidth="1"/>
    <col min="8710" max="8710" width="8.33203125" style="1" bestFit="1" customWidth="1"/>
    <col min="8711" max="8711" width="16.33203125" style="1" bestFit="1" customWidth="1"/>
    <col min="8712" max="8712" width="8.33203125" style="1" bestFit="1" customWidth="1"/>
    <col min="8713" max="8713" width="5.88671875" style="1" bestFit="1" customWidth="1"/>
    <col min="8714" max="8715" width="6" style="1" bestFit="1" customWidth="1"/>
    <col min="8716" max="8716" width="8.33203125" style="1" bestFit="1" customWidth="1"/>
    <col min="8717" max="8717" width="16.33203125" style="1" bestFit="1" customWidth="1"/>
    <col min="8718" max="8718" width="8.33203125" style="1" bestFit="1" customWidth="1"/>
    <col min="8719" max="8719" width="5.88671875" style="1" bestFit="1" customWidth="1"/>
    <col min="8720" max="8721" width="6" style="1" bestFit="1" customWidth="1"/>
    <col min="8722" max="8722" width="8.33203125" style="1" bestFit="1" customWidth="1"/>
    <col min="8723" max="8723" width="16.33203125" style="1" bestFit="1" customWidth="1"/>
    <col min="8724" max="8724" width="8.33203125" style="1" bestFit="1" customWidth="1"/>
    <col min="8725" max="8725" width="5.88671875" style="1" bestFit="1" customWidth="1"/>
    <col min="8726" max="8727" width="6" style="1" bestFit="1" customWidth="1"/>
    <col min="8728" max="8728" width="8.33203125" style="1" bestFit="1" customWidth="1"/>
    <col min="8729" max="8729" width="16.33203125" style="1" bestFit="1" customWidth="1"/>
    <col min="8730" max="8730" width="8.33203125" style="1" bestFit="1" customWidth="1"/>
    <col min="8731" max="8731" width="5.88671875" style="1" bestFit="1" customWidth="1"/>
    <col min="8732" max="8732" width="6" style="1" bestFit="1" customWidth="1"/>
    <col min="8733" max="8733" width="5" style="1" bestFit="1" customWidth="1"/>
    <col min="8734" max="8734" width="8.33203125" style="1" bestFit="1" customWidth="1"/>
    <col min="8735" max="8735" width="16.33203125" style="1" bestFit="1" customWidth="1"/>
    <col min="8736" max="8736" width="8.33203125" style="1" bestFit="1" customWidth="1"/>
    <col min="8737" max="8737" width="5.88671875" style="1" bestFit="1" customWidth="1"/>
    <col min="8738" max="8738" width="7" style="1" bestFit="1" customWidth="1"/>
    <col min="8739" max="8739" width="6" style="1" bestFit="1" customWidth="1"/>
    <col min="8740" max="8740" width="8.33203125" style="1" bestFit="1" customWidth="1"/>
    <col min="8741" max="8741" width="16.33203125" style="1" bestFit="1" customWidth="1"/>
    <col min="8742" max="8742" width="9" style="1" bestFit="1" customWidth="1"/>
    <col min="8743" max="8960" width="8.88671875" style="1"/>
    <col min="8961" max="8961" width="7.6640625" style="1" bestFit="1" customWidth="1"/>
    <col min="8962" max="8962" width="8.5546875" style="1" bestFit="1" customWidth="1"/>
    <col min="8963" max="8963" width="5.88671875" style="1" bestFit="1" customWidth="1"/>
    <col min="8964" max="8965" width="6" style="1" bestFit="1" customWidth="1"/>
    <col min="8966" max="8966" width="8.33203125" style="1" bestFit="1" customWidth="1"/>
    <col min="8967" max="8967" width="16.33203125" style="1" bestFit="1" customWidth="1"/>
    <col min="8968" max="8968" width="8.33203125" style="1" bestFit="1" customWidth="1"/>
    <col min="8969" max="8969" width="5.88671875" style="1" bestFit="1" customWidth="1"/>
    <col min="8970" max="8971" width="6" style="1" bestFit="1" customWidth="1"/>
    <col min="8972" max="8972" width="8.33203125" style="1" bestFit="1" customWidth="1"/>
    <col min="8973" max="8973" width="16.33203125" style="1" bestFit="1" customWidth="1"/>
    <col min="8974" max="8974" width="8.33203125" style="1" bestFit="1" customWidth="1"/>
    <col min="8975" max="8975" width="5.88671875" style="1" bestFit="1" customWidth="1"/>
    <col min="8976" max="8977" width="6" style="1" bestFit="1" customWidth="1"/>
    <col min="8978" max="8978" width="8.33203125" style="1" bestFit="1" customWidth="1"/>
    <col min="8979" max="8979" width="16.33203125" style="1" bestFit="1" customWidth="1"/>
    <col min="8980" max="8980" width="8.33203125" style="1" bestFit="1" customWidth="1"/>
    <col min="8981" max="8981" width="5.88671875" style="1" bestFit="1" customWidth="1"/>
    <col min="8982" max="8983" width="6" style="1" bestFit="1" customWidth="1"/>
    <col min="8984" max="8984" width="8.33203125" style="1" bestFit="1" customWidth="1"/>
    <col min="8985" max="8985" width="16.33203125" style="1" bestFit="1" customWidth="1"/>
    <col min="8986" max="8986" width="8.33203125" style="1" bestFit="1" customWidth="1"/>
    <col min="8987" max="8987" width="5.88671875" style="1" bestFit="1" customWidth="1"/>
    <col min="8988" max="8988" width="6" style="1" bestFit="1" customWidth="1"/>
    <col min="8989" max="8989" width="5" style="1" bestFit="1" customWidth="1"/>
    <col min="8990" max="8990" width="8.33203125" style="1" bestFit="1" customWidth="1"/>
    <col min="8991" max="8991" width="16.33203125" style="1" bestFit="1" customWidth="1"/>
    <col min="8992" max="8992" width="8.33203125" style="1" bestFit="1" customWidth="1"/>
    <col min="8993" max="8993" width="5.88671875" style="1" bestFit="1" customWidth="1"/>
    <col min="8994" max="8994" width="7" style="1" bestFit="1" customWidth="1"/>
    <col min="8995" max="8995" width="6" style="1" bestFit="1" customWidth="1"/>
    <col min="8996" max="8996" width="8.33203125" style="1" bestFit="1" customWidth="1"/>
    <col min="8997" max="8997" width="16.33203125" style="1" bestFit="1" customWidth="1"/>
    <col min="8998" max="8998" width="9" style="1" bestFit="1" customWidth="1"/>
    <col min="8999" max="9216" width="8.88671875" style="1"/>
    <col min="9217" max="9217" width="7.6640625" style="1" bestFit="1" customWidth="1"/>
    <col min="9218" max="9218" width="8.5546875" style="1" bestFit="1" customWidth="1"/>
    <col min="9219" max="9219" width="5.88671875" style="1" bestFit="1" customWidth="1"/>
    <col min="9220" max="9221" width="6" style="1" bestFit="1" customWidth="1"/>
    <col min="9222" max="9222" width="8.33203125" style="1" bestFit="1" customWidth="1"/>
    <col min="9223" max="9223" width="16.33203125" style="1" bestFit="1" customWidth="1"/>
    <col min="9224" max="9224" width="8.33203125" style="1" bestFit="1" customWidth="1"/>
    <col min="9225" max="9225" width="5.88671875" style="1" bestFit="1" customWidth="1"/>
    <col min="9226" max="9227" width="6" style="1" bestFit="1" customWidth="1"/>
    <col min="9228" max="9228" width="8.33203125" style="1" bestFit="1" customWidth="1"/>
    <col min="9229" max="9229" width="16.33203125" style="1" bestFit="1" customWidth="1"/>
    <col min="9230" max="9230" width="8.33203125" style="1" bestFit="1" customWidth="1"/>
    <col min="9231" max="9231" width="5.88671875" style="1" bestFit="1" customWidth="1"/>
    <col min="9232" max="9233" width="6" style="1" bestFit="1" customWidth="1"/>
    <col min="9234" max="9234" width="8.33203125" style="1" bestFit="1" customWidth="1"/>
    <col min="9235" max="9235" width="16.33203125" style="1" bestFit="1" customWidth="1"/>
    <col min="9236" max="9236" width="8.33203125" style="1" bestFit="1" customWidth="1"/>
    <col min="9237" max="9237" width="5.88671875" style="1" bestFit="1" customWidth="1"/>
    <col min="9238" max="9239" width="6" style="1" bestFit="1" customWidth="1"/>
    <col min="9240" max="9240" width="8.33203125" style="1" bestFit="1" customWidth="1"/>
    <col min="9241" max="9241" width="16.33203125" style="1" bestFit="1" customWidth="1"/>
    <col min="9242" max="9242" width="8.33203125" style="1" bestFit="1" customWidth="1"/>
    <col min="9243" max="9243" width="5.88671875" style="1" bestFit="1" customWidth="1"/>
    <col min="9244" max="9244" width="6" style="1" bestFit="1" customWidth="1"/>
    <col min="9245" max="9245" width="5" style="1" bestFit="1" customWidth="1"/>
    <col min="9246" max="9246" width="8.33203125" style="1" bestFit="1" customWidth="1"/>
    <col min="9247" max="9247" width="16.33203125" style="1" bestFit="1" customWidth="1"/>
    <col min="9248" max="9248" width="8.33203125" style="1" bestFit="1" customWidth="1"/>
    <col min="9249" max="9249" width="5.88671875" style="1" bestFit="1" customWidth="1"/>
    <col min="9250" max="9250" width="7" style="1" bestFit="1" customWidth="1"/>
    <col min="9251" max="9251" width="6" style="1" bestFit="1" customWidth="1"/>
    <col min="9252" max="9252" width="8.33203125" style="1" bestFit="1" customWidth="1"/>
    <col min="9253" max="9253" width="16.33203125" style="1" bestFit="1" customWidth="1"/>
    <col min="9254" max="9254" width="9" style="1" bestFit="1" customWidth="1"/>
    <col min="9255" max="9472" width="8.88671875" style="1"/>
    <col min="9473" max="9473" width="7.6640625" style="1" bestFit="1" customWidth="1"/>
    <col min="9474" max="9474" width="8.5546875" style="1" bestFit="1" customWidth="1"/>
    <col min="9475" max="9475" width="5.88671875" style="1" bestFit="1" customWidth="1"/>
    <col min="9476" max="9477" width="6" style="1" bestFit="1" customWidth="1"/>
    <col min="9478" max="9478" width="8.33203125" style="1" bestFit="1" customWidth="1"/>
    <col min="9479" max="9479" width="16.33203125" style="1" bestFit="1" customWidth="1"/>
    <col min="9480" max="9480" width="8.33203125" style="1" bestFit="1" customWidth="1"/>
    <col min="9481" max="9481" width="5.88671875" style="1" bestFit="1" customWidth="1"/>
    <col min="9482" max="9483" width="6" style="1" bestFit="1" customWidth="1"/>
    <col min="9484" max="9484" width="8.33203125" style="1" bestFit="1" customWidth="1"/>
    <col min="9485" max="9485" width="16.33203125" style="1" bestFit="1" customWidth="1"/>
    <col min="9486" max="9486" width="8.33203125" style="1" bestFit="1" customWidth="1"/>
    <col min="9487" max="9487" width="5.88671875" style="1" bestFit="1" customWidth="1"/>
    <col min="9488" max="9489" width="6" style="1" bestFit="1" customWidth="1"/>
    <col min="9490" max="9490" width="8.33203125" style="1" bestFit="1" customWidth="1"/>
    <col min="9491" max="9491" width="16.33203125" style="1" bestFit="1" customWidth="1"/>
    <col min="9492" max="9492" width="8.33203125" style="1" bestFit="1" customWidth="1"/>
    <col min="9493" max="9493" width="5.88671875" style="1" bestFit="1" customWidth="1"/>
    <col min="9494" max="9495" width="6" style="1" bestFit="1" customWidth="1"/>
    <col min="9496" max="9496" width="8.33203125" style="1" bestFit="1" customWidth="1"/>
    <col min="9497" max="9497" width="16.33203125" style="1" bestFit="1" customWidth="1"/>
    <col min="9498" max="9498" width="8.33203125" style="1" bestFit="1" customWidth="1"/>
    <col min="9499" max="9499" width="5.88671875" style="1" bestFit="1" customWidth="1"/>
    <col min="9500" max="9500" width="6" style="1" bestFit="1" customWidth="1"/>
    <col min="9501" max="9501" width="5" style="1" bestFit="1" customWidth="1"/>
    <col min="9502" max="9502" width="8.33203125" style="1" bestFit="1" customWidth="1"/>
    <col min="9503" max="9503" width="16.33203125" style="1" bestFit="1" customWidth="1"/>
    <col min="9504" max="9504" width="8.33203125" style="1" bestFit="1" customWidth="1"/>
    <col min="9505" max="9505" width="5.88671875" style="1" bestFit="1" customWidth="1"/>
    <col min="9506" max="9506" width="7" style="1" bestFit="1" customWidth="1"/>
    <col min="9507" max="9507" width="6" style="1" bestFit="1" customWidth="1"/>
    <col min="9508" max="9508" width="8.33203125" style="1" bestFit="1" customWidth="1"/>
    <col min="9509" max="9509" width="16.33203125" style="1" bestFit="1" customWidth="1"/>
    <col min="9510" max="9510" width="9" style="1" bestFit="1" customWidth="1"/>
    <col min="9511" max="9728" width="8.88671875" style="1"/>
    <col min="9729" max="9729" width="7.6640625" style="1" bestFit="1" customWidth="1"/>
    <col min="9730" max="9730" width="8.5546875" style="1" bestFit="1" customWidth="1"/>
    <col min="9731" max="9731" width="5.88671875" style="1" bestFit="1" customWidth="1"/>
    <col min="9732" max="9733" width="6" style="1" bestFit="1" customWidth="1"/>
    <col min="9734" max="9734" width="8.33203125" style="1" bestFit="1" customWidth="1"/>
    <col min="9735" max="9735" width="16.33203125" style="1" bestFit="1" customWidth="1"/>
    <col min="9736" max="9736" width="8.33203125" style="1" bestFit="1" customWidth="1"/>
    <col min="9737" max="9737" width="5.88671875" style="1" bestFit="1" customWidth="1"/>
    <col min="9738" max="9739" width="6" style="1" bestFit="1" customWidth="1"/>
    <col min="9740" max="9740" width="8.33203125" style="1" bestFit="1" customWidth="1"/>
    <col min="9741" max="9741" width="16.33203125" style="1" bestFit="1" customWidth="1"/>
    <col min="9742" max="9742" width="8.33203125" style="1" bestFit="1" customWidth="1"/>
    <col min="9743" max="9743" width="5.88671875" style="1" bestFit="1" customWidth="1"/>
    <col min="9744" max="9745" width="6" style="1" bestFit="1" customWidth="1"/>
    <col min="9746" max="9746" width="8.33203125" style="1" bestFit="1" customWidth="1"/>
    <col min="9747" max="9747" width="16.33203125" style="1" bestFit="1" customWidth="1"/>
    <col min="9748" max="9748" width="8.33203125" style="1" bestFit="1" customWidth="1"/>
    <col min="9749" max="9749" width="5.88671875" style="1" bestFit="1" customWidth="1"/>
    <col min="9750" max="9751" width="6" style="1" bestFit="1" customWidth="1"/>
    <col min="9752" max="9752" width="8.33203125" style="1" bestFit="1" customWidth="1"/>
    <col min="9753" max="9753" width="16.33203125" style="1" bestFit="1" customWidth="1"/>
    <col min="9754" max="9754" width="8.33203125" style="1" bestFit="1" customWidth="1"/>
    <col min="9755" max="9755" width="5.88671875" style="1" bestFit="1" customWidth="1"/>
    <col min="9756" max="9756" width="6" style="1" bestFit="1" customWidth="1"/>
    <col min="9757" max="9757" width="5" style="1" bestFit="1" customWidth="1"/>
    <col min="9758" max="9758" width="8.33203125" style="1" bestFit="1" customWidth="1"/>
    <col min="9759" max="9759" width="16.33203125" style="1" bestFit="1" customWidth="1"/>
    <col min="9760" max="9760" width="8.33203125" style="1" bestFit="1" customWidth="1"/>
    <col min="9761" max="9761" width="5.88671875" style="1" bestFit="1" customWidth="1"/>
    <col min="9762" max="9762" width="7" style="1" bestFit="1" customWidth="1"/>
    <col min="9763" max="9763" width="6" style="1" bestFit="1" customWidth="1"/>
    <col min="9764" max="9764" width="8.33203125" style="1" bestFit="1" customWidth="1"/>
    <col min="9765" max="9765" width="16.33203125" style="1" bestFit="1" customWidth="1"/>
    <col min="9766" max="9766" width="9" style="1" bestFit="1" customWidth="1"/>
    <col min="9767" max="9984" width="8.88671875" style="1"/>
    <col min="9985" max="9985" width="7.6640625" style="1" bestFit="1" customWidth="1"/>
    <col min="9986" max="9986" width="8.5546875" style="1" bestFit="1" customWidth="1"/>
    <col min="9987" max="9987" width="5.88671875" style="1" bestFit="1" customWidth="1"/>
    <col min="9988" max="9989" width="6" style="1" bestFit="1" customWidth="1"/>
    <col min="9990" max="9990" width="8.33203125" style="1" bestFit="1" customWidth="1"/>
    <col min="9991" max="9991" width="16.33203125" style="1" bestFit="1" customWidth="1"/>
    <col min="9992" max="9992" width="8.33203125" style="1" bestFit="1" customWidth="1"/>
    <col min="9993" max="9993" width="5.88671875" style="1" bestFit="1" customWidth="1"/>
    <col min="9994" max="9995" width="6" style="1" bestFit="1" customWidth="1"/>
    <col min="9996" max="9996" width="8.33203125" style="1" bestFit="1" customWidth="1"/>
    <col min="9997" max="9997" width="16.33203125" style="1" bestFit="1" customWidth="1"/>
    <col min="9998" max="9998" width="8.33203125" style="1" bestFit="1" customWidth="1"/>
    <col min="9999" max="9999" width="5.88671875" style="1" bestFit="1" customWidth="1"/>
    <col min="10000" max="10001" width="6" style="1" bestFit="1" customWidth="1"/>
    <col min="10002" max="10002" width="8.33203125" style="1" bestFit="1" customWidth="1"/>
    <col min="10003" max="10003" width="16.33203125" style="1" bestFit="1" customWidth="1"/>
    <col min="10004" max="10004" width="8.33203125" style="1" bestFit="1" customWidth="1"/>
    <col min="10005" max="10005" width="5.88671875" style="1" bestFit="1" customWidth="1"/>
    <col min="10006" max="10007" width="6" style="1" bestFit="1" customWidth="1"/>
    <col min="10008" max="10008" width="8.33203125" style="1" bestFit="1" customWidth="1"/>
    <col min="10009" max="10009" width="16.33203125" style="1" bestFit="1" customWidth="1"/>
    <col min="10010" max="10010" width="8.33203125" style="1" bestFit="1" customWidth="1"/>
    <col min="10011" max="10011" width="5.88671875" style="1" bestFit="1" customWidth="1"/>
    <col min="10012" max="10012" width="6" style="1" bestFit="1" customWidth="1"/>
    <col min="10013" max="10013" width="5" style="1" bestFit="1" customWidth="1"/>
    <col min="10014" max="10014" width="8.33203125" style="1" bestFit="1" customWidth="1"/>
    <col min="10015" max="10015" width="16.33203125" style="1" bestFit="1" customWidth="1"/>
    <col min="10016" max="10016" width="8.33203125" style="1" bestFit="1" customWidth="1"/>
    <col min="10017" max="10017" width="5.88671875" style="1" bestFit="1" customWidth="1"/>
    <col min="10018" max="10018" width="7" style="1" bestFit="1" customWidth="1"/>
    <col min="10019" max="10019" width="6" style="1" bestFit="1" customWidth="1"/>
    <col min="10020" max="10020" width="8.33203125" style="1" bestFit="1" customWidth="1"/>
    <col min="10021" max="10021" width="16.33203125" style="1" bestFit="1" customWidth="1"/>
    <col min="10022" max="10022" width="9" style="1" bestFit="1" customWidth="1"/>
    <col min="10023" max="10240" width="8.88671875" style="1"/>
    <col min="10241" max="10241" width="7.6640625" style="1" bestFit="1" customWidth="1"/>
    <col min="10242" max="10242" width="8.5546875" style="1" bestFit="1" customWidth="1"/>
    <col min="10243" max="10243" width="5.88671875" style="1" bestFit="1" customWidth="1"/>
    <col min="10244" max="10245" width="6" style="1" bestFit="1" customWidth="1"/>
    <col min="10246" max="10246" width="8.33203125" style="1" bestFit="1" customWidth="1"/>
    <col min="10247" max="10247" width="16.33203125" style="1" bestFit="1" customWidth="1"/>
    <col min="10248" max="10248" width="8.33203125" style="1" bestFit="1" customWidth="1"/>
    <col min="10249" max="10249" width="5.88671875" style="1" bestFit="1" customWidth="1"/>
    <col min="10250" max="10251" width="6" style="1" bestFit="1" customWidth="1"/>
    <col min="10252" max="10252" width="8.33203125" style="1" bestFit="1" customWidth="1"/>
    <col min="10253" max="10253" width="16.33203125" style="1" bestFit="1" customWidth="1"/>
    <col min="10254" max="10254" width="8.33203125" style="1" bestFit="1" customWidth="1"/>
    <col min="10255" max="10255" width="5.88671875" style="1" bestFit="1" customWidth="1"/>
    <col min="10256" max="10257" width="6" style="1" bestFit="1" customWidth="1"/>
    <col min="10258" max="10258" width="8.33203125" style="1" bestFit="1" customWidth="1"/>
    <col min="10259" max="10259" width="16.33203125" style="1" bestFit="1" customWidth="1"/>
    <col min="10260" max="10260" width="8.33203125" style="1" bestFit="1" customWidth="1"/>
    <col min="10261" max="10261" width="5.88671875" style="1" bestFit="1" customWidth="1"/>
    <col min="10262" max="10263" width="6" style="1" bestFit="1" customWidth="1"/>
    <col min="10264" max="10264" width="8.33203125" style="1" bestFit="1" customWidth="1"/>
    <col min="10265" max="10265" width="16.33203125" style="1" bestFit="1" customWidth="1"/>
    <col min="10266" max="10266" width="8.33203125" style="1" bestFit="1" customWidth="1"/>
    <col min="10267" max="10267" width="5.88671875" style="1" bestFit="1" customWidth="1"/>
    <col min="10268" max="10268" width="6" style="1" bestFit="1" customWidth="1"/>
    <col min="10269" max="10269" width="5" style="1" bestFit="1" customWidth="1"/>
    <col min="10270" max="10270" width="8.33203125" style="1" bestFit="1" customWidth="1"/>
    <col min="10271" max="10271" width="16.33203125" style="1" bestFit="1" customWidth="1"/>
    <col min="10272" max="10272" width="8.33203125" style="1" bestFit="1" customWidth="1"/>
    <col min="10273" max="10273" width="5.88671875" style="1" bestFit="1" customWidth="1"/>
    <col min="10274" max="10274" width="7" style="1" bestFit="1" customWidth="1"/>
    <col min="10275" max="10275" width="6" style="1" bestFit="1" customWidth="1"/>
    <col min="10276" max="10276" width="8.33203125" style="1" bestFit="1" customWidth="1"/>
    <col min="10277" max="10277" width="16.33203125" style="1" bestFit="1" customWidth="1"/>
    <col min="10278" max="10278" width="9" style="1" bestFit="1" customWidth="1"/>
    <col min="10279" max="10496" width="8.88671875" style="1"/>
    <col min="10497" max="10497" width="7.6640625" style="1" bestFit="1" customWidth="1"/>
    <col min="10498" max="10498" width="8.5546875" style="1" bestFit="1" customWidth="1"/>
    <col min="10499" max="10499" width="5.88671875" style="1" bestFit="1" customWidth="1"/>
    <col min="10500" max="10501" width="6" style="1" bestFit="1" customWidth="1"/>
    <col min="10502" max="10502" width="8.33203125" style="1" bestFit="1" customWidth="1"/>
    <col min="10503" max="10503" width="16.33203125" style="1" bestFit="1" customWidth="1"/>
    <col min="10504" max="10504" width="8.33203125" style="1" bestFit="1" customWidth="1"/>
    <col min="10505" max="10505" width="5.88671875" style="1" bestFit="1" customWidth="1"/>
    <col min="10506" max="10507" width="6" style="1" bestFit="1" customWidth="1"/>
    <col min="10508" max="10508" width="8.33203125" style="1" bestFit="1" customWidth="1"/>
    <col min="10509" max="10509" width="16.33203125" style="1" bestFit="1" customWidth="1"/>
    <col min="10510" max="10510" width="8.33203125" style="1" bestFit="1" customWidth="1"/>
    <col min="10511" max="10511" width="5.88671875" style="1" bestFit="1" customWidth="1"/>
    <col min="10512" max="10513" width="6" style="1" bestFit="1" customWidth="1"/>
    <col min="10514" max="10514" width="8.33203125" style="1" bestFit="1" customWidth="1"/>
    <col min="10515" max="10515" width="16.33203125" style="1" bestFit="1" customWidth="1"/>
    <col min="10516" max="10516" width="8.33203125" style="1" bestFit="1" customWidth="1"/>
    <col min="10517" max="10517" width="5.88671875" style="1" bestFit="1" customWidth="1"/>
    <col min="10518" max="10519" width="6" style="1" bestFit="1" customWidth="1"/>
    <col min="10520" max="10520" width="8.33203125" style="1" bestFit="1" customWidth="1"/>
    <col min="10521" max="10521" width="16.33203125" style="1" bestFit="1" customWidth="1"/>
    <col min="10522" max="10522" width="8.33203125" style="1" bestFit="1" customWidth="1"/>
    <col min="10523" max="10523" width="5.88671875" style="1" bestFit="1" customWidth="1"/>
    <col min="10524" max="10524" width="6" style="1" bestFit="1" customWidth="1"/>
    <col min="10525" max="10525" width="5" style="1" bestFit="1" customWidth="1"/>
    <col min="10526" max="10526" width="8.33203125" style="1" bestFit="1" customWidth="1"/>
    <col min="10527" max="10527" width="16.33203125" style="1" bestFit="1" customWidth="1"/>
    <col min="10528" max="10528" width="8.33203125" style="1" bestFit="1" customWidth="1"/>
    <col min="10529" max="10529" width="5.88671875" style="1" bestFit="1" customWidth="1"/>
    <col min="10530" max="10530" width="7" style="1" bestFit="1" customWidth="1"/>
    <col min="10531" max="10531" width="6" style="1" bestFit="1" customWidth="1"/>
    <col min="10532" max="10532" width="8.33203125" style="1" bestFit="1" customWidth="1"/>
    <col min="10533" max="10533" width="16.33203125" style="1" bestFit="1" customWidth="1"/>
    <col min="10534" max="10534" width="9" style="1" bestFit="1" customWidth="1"/>
    <col min="10535" max="10752" width="8.88671875" style="1"/>
    <col min="10753" max="10753" width="7.6640625" style="1" bestFit="1" customWidth="1"/>
    <col min="10754" max="10754" width="8.5546875" style="1" bestFit="1" customWidth="1"/>
    <col min="10755" max="10755" width="5.88671875" style="1" bestFit="1" customWidth="1"/>
    <col min="10756" max="10757" width="6" style="1" bestFit="1" customWidth="1"/>
    <col min="10758" max="10758" width="8.33203125" style="1" bestFit="1" customWidth="1"/>
    <col min="10759" max="10759" width="16.33203125" style="1" bestFit="1" customWidth="1"/>
    <col min="10760" max="10760" width="8.33203125" style="1" bestFit="1" customWidth="1"/>
    <col min="10761" max="10761" width="5.88671875" style="1" bestFit="1" customWidth="1"/>
    <col min="10762" max="10763" width="6" style="1" bestFit="1" customWidth="1"/>
    <col min="10764" max="10764" width="8.33203125" style="1" bestFit="1" customWidth="1"/>
    <col min="10765" max="10765" width="16.33203125" style="1" bestFit="1" customWidth="1"/>
    <col min="10766" max="10766" width="8.33203125" style="1" bestFit="1" customWidth="1"/>
    <col min="10767" max="10767" width="5.88671875" style="1" bestFit="1" customWidth="1"/>
    <col min="10768" max="10769" width="6" style="1" bestFit="1" customWidth="1"/>
    <col min="10770" max="10770" width="8.33203125" style="1" bestFit="1" customWidth="1"/>
    <col min="10771" max="10771" width="16.33203125" style="1" bestFit="1" customWidth="1"/>
    <col min="10772" max="10772" width="8.33203125" style="1" bestFit="1" customWidth="1"/>
    <col min="10773" max="10773" width="5.88671875" style="1" bestFit="1" customWidth="1"/>
    <col min="10774" max="10775" width="6" style="1" bestFit="1" customWidth="1"/>
    <col min="10776" max="10776" width="8.33203125" style="1" bestFit="1" customWidth="1"/>
    <col min="10777" max="10777" width="16.33203125" style="1" bestFit="1" customWidth="1"/>
    <col min="10778" max="10778" width="8.33203125" style="1" bestFit="1" customWidth="1"/>
    <col min="10779" max="10779" width="5.88671875" style="1" bestFit="1" customWidth="1"/>
    <col min="10780" max="10780" width="6" style="1" bestFit="1" customWidth="1"/>
    <col min="10781" max="10781" width="5" style="1" bestFit="1" customWidth="1"/>
    <col min="10782" max="10782" width="8.33203125" style="1" bestFit="1" customWidth="1"/>
    <col min="10783" max="10783" width="16.33203125" style="1" bestFit="1" customWidth="1"/>
    <col min="10784" max="10784" width="8.33203125" style="1" bestFit="1" customWidth="1"/>
    <col min="10785" max="10785" width="5.88671875" style="1" bestFit="1" customWidth="1"/>
    <col min="10786" max="10786" width="7" style="1" bestFit="1" customWidth="1"/>
    <col min="10787" max="10787" width="6" style="1" bestFit="1" customWidth="1"/>
    <col min="10788" max="10788" width="8.33203125" style="1" bestFit="1" customWidth="1"/>
    <col min="10789" max="10789" width="16.33203125" style="1" bestFit="1" customWidth="1"/>
    <col min="10790" max="10790" width="9" style="1" bestFit="1" customWidth="1"/>
    <col min="10791" max="11008" width="8.88671875" style="1"/>
    <col min="11009" max="11009" width="7.6640625" style="1" bestFit="1" customWidth="1"/>
    <col min="11010" max="11010" width="8.5546875" style="1" bestFit="1" customWidth="1"/>
    <col min="11011" max="11011" width="5.88671875" style="1" bestFit="1" customWidth="1"/>
    <col min="11012" max="11013" width="6" style="1" bestFit="1" customWidth="1"/>
    <col min="11014" max="11014" width="8.33203125" style="1" bestFit="1" customWidth="1"/>
    <col min="11015" max="11015" width="16.33203125" style="1" bestFit="1" customWidth="1"/>
    <col min="11016" max="11016" width="8.33203125" style="1" bestFit="1" customWidth="1"/>
    <col min="11017" max="11017" width="5.88671875" style="1" bestFit="1" customWidth="1"/>
    <col min="11018" max="11019" width="6" style="1" bestFit="1" customWidth="1"/>
    <col min="11020" max="11020" width="8.33203125" style="1" bestFit="1" customWidth="1"/>
    <col min="11021" max="11021" width="16.33203125" style="1" bestFit="1" customWidth="1"/>
    <col min="11022" max="11022" width="8.33203125" style="1" bestFit="1" customWidth="1"/>
    <col min="11023" max="11023" width="5.88671875" style="1" bestFit="1" customWidth="1"/>
    <col min="11024" max="11025" width="6" style="1" bestFit="1" customWidth="1"/>
    <col min="11026" max="11026" width="8.33203125" style="1" bestFit="1" customWidth="1"/>
    <col min="11027" max="11027" width="16.33203125" style="1" bestFit="1" customWidth="1"/>
    <col min="11028" max="11028" width="8.33203125" style="1" bestFit="1" customWidth="1"/>
    <col min="11029" max="11029" width="5.88671875" style="1" bestFit="1" customWidth="1"/>
    <col min="11030" max="11031" width="6" style="1" bestFit="1" customWidth="1"/>
    <col min="11032" max="11032" width="8.33203125" style="1" bestFit="1" customWidth="1"/>
    <col min="11033" max="11033" width="16.33203125" style="1" bestFit="1" customWidth="1"/>
    <col min="11034" max="11034" width="8.33203125" style="1" bestFit="1" customWidth="1"/>
    <col min="11035" max="11035" width="5.88671875" style="1" bestFit="1" customWidth="1"/>
    <col min="11036" max="11036" width="6" style="1" bestFit="1" customWidth="1"/>
    <col min="11037" max="11037" width="5" style="1" bestFit="1" customWidth="1"/>
    <col min="11038" max="11038" width="8.33203125" style="1" bestFit="1" customWidth="1"/>
    <col min="11039" max="11039" width="16.33203125" style="1" bestFit="1" customWidth="1"/>
    <col min="11040" max="11040" width="8.33203125" style="1" bestFit="1" customWidth="1"/>
    <col min="11041" max="11041" width="5.88671875" style="1" bestFit="1" customWidth="1"/>
    <col min="11042" max="11042" width="7" style="1" bestFit="1" customWidth="1"/>
    <col min="11043" max="11043" width="6" style="1" bestFit="1" customWidth="1"/>
    <col min="11044" max="11044" width="8.33203125" style="1" bestFit="1" customWidth="1"/>
    <col min="11045" max="11045" width="16.33203125" style="1" bestFit="1" customWidth="1"/>
    <col min="11046" max="11046" width="9" style="1" bestFit="1" customWidth="1"/>
    <col min="11047" max="11264" width="8.88671875" style="1"/>
    <col min="11265" max="11265" width="7.6640625" style="1" bestFit="1" customWidth="1"/>
    <col min="11266" max="11266" width="8.5546875" style="1" bestFit="1" customWidth="1"/>
    <col min="11267" max="11267" width="5.88671875" style="1" bestFit="1" customWidth="1"/>
    <col min="11268" max="11269" width="6" style="1" bestFit="1" customWidth="1"/>
    <col min="11270" max="11270" width="8.33203125" style="1" bestFit="1" customWidth="1"/>
    <col min="11271" max="11271" width="16.33203125" style="1" bestFit="1" customWidth="1"/>
    <col min="11272" max="11272" width="8.33203125" style="1" bestFit="1" customWidth="1"/>
    <col min="11273" max="11273" width="5.88671875" style="1" bestFit="1" customWidth="1"/>
    <col min="11274" max="11275" width="6" style="1" bestFit="1" customWidth="1"/>
    <col min="11276" max="11276" width="8.33203125" style="1" bestFit="1" customWidth="1"/>
    <col min="11277" max="11277" width="16.33203125" style="1" bestFit="1" customWidth="1"/>
    <col min="11278" max="11278" width="8.33203125" style="1" bestFit="1" customWidth="1"/>
    <col min="11279" max="11279" width="5.88671875" style="1" bestFit="1" customWidth="1"/>
    <col min="11280" max="11281" width="6" style="1" bestFit="1" customWidth="1"/>
    <col min="11282" max="11282" width="8.33203125" style="1" bestFit="1" customWidth="1"/>
    <col min="11283" max="11283" width="16.33203125" style="1" bestFit="1" customWidth="1"/>
    <col min="11284" max="11284" width="8.33203125" style="1" bestFit="1" customWidth="1"/>
    <col min="11285" max="11285" width="5.88671875" style="1" bestFit="1" customWidth="1"/>
    <col min="11286" max="11287" width="6" style="1" bestFit="1" customWidth="1"/>
    <col min="11288" max="11288" width="8.33203125" style="1" bestFit="1" customWidth="1"/>
    <col min="11289" max="11289" width="16.33203125" style="1" bestFit="1" customWidth="1"/>
    <col min="11290" max="11290" width="8.33203125" style="1" bestFit="1" customWidth="1"/>
    <col min="11291" max="11291" width="5.88671875" style="1" bestFit="1" customWidth="1"/>
    <col min="11292" max="11292" width="6" style="1" bestFit="1" customWidth="1"/>
    <col min="11293" max="11293" width="5" style="1" bestFit="1" customWidth="1"/>
    <col min="11294" max="11294" width="8.33203125" style="1" bestFit="1" customWidth="1"/>
    <col min="11295" max="11295" width="16.33203125" style="1" bestFit="1" customWidth="1"/>
    <col min="11296" max="11296" width="8.33203125" style="1" bestFit="1" customWidth="1"/>
    <col min="11297" max="11297" width="5.88671875" style="1" bestFit="1" customWidth="1"/>
    <col min="11298" max="11298" width="7" style="1" bestFit="1" customWidth="1"/>
    <col min="11299" max="11299" width="6" style="1" bestFit="1" customWidth="1"/>
    <col min="11300" max="11300" width="8.33203125" style="1" bestFit="1" customWidth="1"/>
    <col min="11301" max="11301" width="16.33203125" style="1" bestFit="1" customWidth="1"/>
    <col min="11302" max="11302" width="9" style="1" bestFit="1" customWidth="1"/>
    <col min="11303" max="11520" width="8.88671875" style="1"/>
    <col min="11521" max="11521" width="7.6640625" style="1" bestFit="1" customWidth="1"/>
    <col min="11522" max="11522" width="8.5546875" style="1" bestFit="1" customWidth="1"/>
    <col min="11523" max="11523" width="5.88671875" style="1" bestFit="1" customWidth="1"/>
    <col min="11524" max="11525" width="6" style="1" bestFit="1" customWidth="1"/>
    <col min="11526" max="11526" width="8.33203125" style="1" bestFit="1" customWidth="1"/>
    <col min="11527" max="11527" width="16.33203125" style="1" bestFit="1" customWidth="1"/>
    <col min="11528" max="11528" width="8.33203125" style="1" bestFit="1" customWidth="1"/>
    <col min="11529" max="11529" width="5.88671875" style="1" bestFit="1" customWidth="1"/>
    <col min="11530" max="11531" width="6" style="1" bestFit="1" customWidth="1"/>
    <col min="11532" max="11532" width="8.33203125" style="1" bestFit="1" customWidth="1"/>
    <col min="11533" max="11533" width="16.33203125" style="1" bestFit="1" customWidth="1"/>
    <col min="11534" max="11534" width="8.33203125" style="1" bestFit="1" customWidth="1"/>
    <col min="11535" max="11535" width="5.88671875" style="1" bestFit="1" customWidth="1"/>
    <col min="11536" max="11537" width="6" style="1" bestFit="1" customWidth="1"/>
    <col min="11538" max="11538" width="8.33203125" style="1" bestFit="1" customWidth="1"/>
    <col min="11539" max="11539" width="16.33203125" style="1" bestFit="1" customWidth="1"/>
    <col min="11540" max="11540" width="8.33203125" style="1" bestFit="1" customWidth="1"/>
    <col min="11541" max="11541" width="5.88671875" style="1" bestFit="1" customWidth="1"/>
    <col min="11542" max="11543" width="6" style="1" bestFit="1" customWidth="1"/>
    <col min="11544" max="11544" width="8.33203125" style="1" bestFit="1" customWidth="1"/>
    <col min="11545" max="11545" width="16.33203125" style="1" bestFit="1" customWidth="1"/>
    <col min="11546" max="11546" width="8.33203125" style="1" bestFit="1" customWidth="1"/>
    <col min="11547" max="11547" width="5.88671875" style="1" bestFit="1" customWidth="1"/>
    <col min="11548" max="11548" width="6" style="1" bestFit="1" customWidth="1"/>
    <col min="11549" max="11549" width="5" style="1" bestFit="1" customWidth="1"/>
    <col min="11550" max="11550" width="8.33203125" style="1" bestFit="1" customWidth="1"/>
    <col min="11551" max="11551" width="16.33203125" style="1" bestFit="1" customWidth="1"/>
    <col min="11552" max="11552" width="8.33203125" style="1" bestFit="1" customWidth="1"/>
    <col min="11553" max="11553" width="5.88671875" style="1" bestFit="1" customWidth="1"/>
    <col min="11554" max="11554" width="7" style="1" bestFit="1" customWidth="1"/>
    <col min="11555" max="11555" width="6" style="1" bestFit="1" customWidth="1"/>
    <col min="11556" max="11556" width="8.33203125" style="1" bestFit="1" customWidth="1"/>
    <col min="11557" max="11557" width="16.33203125" style="1" bestFit="1" customWidth="1"/>
    <col min="11558" max="11558" width="9" style="1" bestFit="1" customWidth="1"/>
    <col min="11559" max="11776" width="8.88671875" style="1"/>
    <col min="11777" max="11777" width="7.6640625" style="1" bestFit="1" customWidth="1"/>
    <col min="11778" max="11778" width="8.5546875" style="1" bestFit="1" customWidth="1"/>
    <col min="11779" max="11779" width="5.88671875" style="1" bestFit="1" customWidth="1"/>
    <col min="11780" max="11781" width="6" style="1" bestFit="1" customWidth="1"/>
    <col min="11782" max="11782" width="8.33203125" style="1" bestFit="1" customWidth="1"/>
    <col min="11783" max="11783" width="16.33203125" style="1" bestFit="1" customWidth="1"/>
    <col min="11784" max="11784" width="8.33203125" style="1" bestFit="1" customWidth="1"/>
    <col min="11785" max="11785" width="5.88671875" style="1" bestFit="1" customWidth="1"/>
    <col min="11786" max="11787" width="6" style="1" bestFit="1" customWidth="1"/>
    <col min="11788" max="11788" width="8.33203125" style="1" bestFit="1" customWidth="1"/>
    <col min="11789" max="11789" width="16.33203125" style="1" bestFit="1" customWidth="1"/>
    <col min="11790" max="11790" width="8.33203125" style="1" bestFit="1" customWidth="1"/>
    <col min="11791" max="11791" width="5.88671875" style="1" bestFit="1" customWidth="1"/>
    <col min="11792" max="11793" width="6" style="1" bestFit="1" customWidth="1"/>
    <col min="11794" max="11794" width="8.33203125" style="1" bestFit="1" customWidth="1"/>
    <col min="11795" max="11795" width="16.33203125" style="1" bestFit="1" customWidth="1"/>
    <col min="11796" max="11796" width="8.33203125" style="1" bestFit="1" customWidth="1"/>
    <col min="11797" max="11797" width="5.88671875" style="1" bestFit="1" customWidth="1"/>
    <col min="11798" max="11799" width="6" style="1" bestFit="1" customWidth="1"/>
    <col min="11800" max="11800" width="8.33203125" style="1" bestFit="1" customWidth="1"/>
    <col min="11801" max="11801" width="16.33203125" style="1" bestFit="1" customWidth="1"/>
    <col min="11802" max="11802" width="8.33203125" style="1" bestFit="1" customWidth="1"/>
    <col min="11803" max="11803" width="5.88671875" style="1" bestFit="1" customWidth="1"/>
    <col min="11804" max="11804" width="6" style="1" bestFit="1" customWidth="1"/>
    <col min="11805" max="11805" width="5" style="1" bestFit="1" customWidth="1"/>
    <col min="11806" max="11806" width="8.33203125" style="1" bestFit="1" customWidth="1"/>
    <col min="11807" max="11807" width="16.33203125" style="1" bestFit="1" customWidth="1"/>
    <col min="11808" max="11808" width="8.33203125" style="1" bestFit="1" customWidth="1"/>
    <col min="11809" max="11809" width="5.88671875" style="1" bestFit="1" customWidth="1"/>
    <col min="11810" max="11810" width="7" style="1" bestFit="1" customWidth="1"/>
    <col min="11811" max="11811" width="6" style="1" bestFit="1" customWidth="1"/>
    <col min="11812" max="11812" width="8.33203125" style="1" bestFit="1" customWidth="1"/>
    <col min="11813" max="11813" width="16.33203125" style="1" bestFit="1" customWidth="1"/>
    <col min="11814" max="11814" width="9" style="1" bestFit="1" customWidth="1"/>
    <col min="11815" max="12032" width="8.88671875" style="1"/>
    <col min="12033" max="12033" width="7.6640625" style="1" bestFit="1" customWidth="1"/>
    <col min="12034" max="12034" width="8.5546875" style="1" bestFit="1" customWidth="1"/>
    <col min="12035" max="12035" width="5.88671875" style="1" bestFit="1" customWidth="1"/>
    <col min="12036" max="12037" width="6" style="1" bestFit="1" customWidth="1"/>
    <col min="12038" max="12038" width="8.33203125" style="1" bestFit="1" customWidth="1"/>
    <col min="12039" max="12039" width="16.33203125" style="1" bestFit="1" customWidth="1"/>
    <col min="12040" max="12040" width="8.33203125" style="1" bestFit="1" customWidth="1"/>
    <col min="12041" max="12041" width="5.88671875" style="1" bestFit="1" customWidth="1"/>
    <col min="12042" max="12043" width="6" style="1" bestFit="1" customWidth="1"/>
    <col min="12044" max="12044" width="8.33203125" style="1" bestFit="1" customWidth="1"/>
    <col min="12045" max="12045" width="16.33203125" style="1" bestFit="1" customWidth="1"/>
    <col min="12046" max="12046" width="8.33203125" style="1" bestFit="1" customWidth="1"/>
    <col min="12047" max="12047" width="5.88671875" style="1" bestFit="1" customWidth="1"/>
    <col min="12048" max="12049" width="6" style="1" bestFit="1" customWidth="1"/>
    <col min="12050" max="12050" width="8.33203125" style="1" bestFit="1" customWidth="1"/>
    <col min="12051" max="12051" width="16.33203125" style="1" bestFit="1" customWidth="1"/>
    <col min="12052" max="12052" width="8.33203125" style="1" bestFit="1" customWidth="1"/>
    <col min="12053" max="12053" width="5.88671875" style="1" bestFit="1" customWidth="1"/>
    <col min="12054" max="12055" width="6" style="1" bestFit="1" customWidth="1"/>
    <col min="12056" max="12056" width="8.33203125" style="1" bestFit="1" customWidth="1"/>
    <col min="12057" max="12057" width="16.33203125" style="1" bestFit="1" customWidth="1"/>
    <col min="12058" max="12058" width="8.33203125" style="1" bestFit="1" customWidth="1"/>
    <col min="12059" max="12059" width="5.88671875" style="1" bestFit="1" customWidth="1"/>
    <col min="12060" max="12060" width="6" style="1" bestFit="1" customWidth="1"/>
    <col min="12061" max="12061" width="5" style="1" bestFit="1" customWidth="1"/>
    <col min="12062" max="12062" width="8.33203125" style="1" bestFit="1" customWidth="1"/>
    <col min="12063" max="12063" width="16.33203125" style="1" bestFit="1" customWidth="1"/>
    <col min="12064" max="12064" width="8.33203125" style="1" bestFit="1" customWidth="1"/>
    <col min="12065" max="12065" width="5.88671875" style="1" bestFit="1" customWidth="1"/>
    <col min="12066" max="12066" width="7" style="1" bestFit="1" customWidth="1"/>
    <col min="12067" max="12067" width="6" style="1" bestFit="1" customWidth="1"/>
    <col min="12068" max="12068" width="8.33203125" style="1" bestFit="1" customWidth="1"/>
    <col min="12069" max="12069" width="16.33203125" style="1" bestFit="1" customWidth="1"/>
    <col min="12070" max="12070" width="9" style="1" bestFit="1" customWidth="1"/>
    <col min="12071" max="12288" width="8.88671875" style="1"/>
    <col min="12289" max="12289" width="7.6640625" style="1" bestFit="1" customWidth="1"/>
    <col min="12290" max="12290" width="8.5546875" style="1" bestFit="1" customWidth="1"/>
    <col min="12291" max="12291" width="5.88671875" style="1" bestFit="1" customWidth="1"/>
    <col min="12292" max="12293" width="6" style="1" bestFit="1" customWidth="1"/>
    <col min="12294" max="12294" width="8.33203125" style="1" bestFit="1" customWidth="1"/>
    <col min="12295" max="12295" width="16.33203125" style="1" bestFit="1" customWidth="1"/>
    <col min="12296" max="12296" width="8.33203125" style="1" bestFit="1" customWidth="1"/>
    <col min="12297" max="12297" width="5.88671875" style="1" bestFit="1" customWidth="1"/>
    <col min="12298" max="12299" width="6" style="1" bestFit="1" customWidth="1"/>
    <col min="12300" max="12300" width="8.33203125" style="1" bestFit="1" customWidth="1"/>
    <col min="12301" max="12301" width="16.33203125" style="1" bestFit="1" customWidth="1"/>
    <col min="12302" max="12302" width="8.33203125" style="1" bestFit="1" customWidth="1"/>
    <col min="12303" max="12303" width="5.88671875" style="1" bestFit="1" customWidth="1"/>
    <col min="12304" max="12305" width="6" style="1" bestFit="1" customWidth="1"/>
    <col min="12306" max="12306" width="8.33203125" style="1" bestFit="1" customWidth="1"/>
    <col min="12307" max="12307" width="16.33203125" style="1" bestFit="1" customWidth="1"/>
    <col min="12308" max="12308" width="8.33203125" style="1" bestFit="1" customWidth="1"/>
    <col min="12309" max="12309" width="5.88671875" style="1" bestFit="1" customWidth="1"/>
    <col min="12310" max="12311" width="6" style="1" bestFit="1" customWidth="1"/>
    <col min="12312" max="12312" width="8.33203125" style="1" bestFit="1" customWidth="1"/>
    <col min="12313" max="12313" width="16.33203125" style="1" bestFit="1" customWidth="1"/>
    <col min="12314" max="12314" width="8.33203125" style="1" bestFit="1" customWidth="1"/>
    <col min="12315" max="12315" width="5.88671875" style="1" bestFit="1" customWidth="1"/>
    <col min="12316" max="12316" width="6" style="1" bestFit="1" customWidth="1"/>
    <col min="12317" max="12317" width="5" style="1" bestFit="1" customWidth="1"/>
    <col min="12318" max="12318" width="8.33203125" style="1" bestFit="1" customWidth="1"/>
    <col min="12319" max="12319" width="16.33203125" style="1" bestFit="1" customWidth="1"/>
    <col min="12320" max="12320" width="8.33203125" style="1" bestFit="1" customWidth="1"/>
    <col min="12321" max="12321" width="5.88671875" style="1" bestFit="1" customWidth="1"/>
    <col min="12322" max="12322" width="7" style="1" bestFit="1" customWidth="1"/>
    <col min="12323" max="12323" width="6" style="1" bestFit="1" customWidth="1"/>
    <col min="12324" max="12324" width="8.33203125" style="1" bestFit="1" customWidth="1"/>
    <col min="12325" max="12325" width="16.33203125" style="1" bestFit="1" customWidth="1"/>
    <col min="12326" max="12326" width="9" style="1" bestFit="1" customWidth="1"/>
    <col min="12327" max="12544" width="8.88671875" style="1"/>
    <col min="12545" max="12545" width="7.6640625" style="1" bestFit="1" customWidth="1"/>
    <col min="12546" max="12546" width="8.5546875" style="1" bestFit="1" customWidth="1"/>
    <col min="12547" max="12547" width="5.88671875" style="1" bestFit="1" customWidth="1"/>
    <col min="12548" max="12549" width="6" style="1" bestFit="1" customWidth="1"/>
    <col min="12550" max="12550" width="8.33203125" style="1" bestFit="1" customWidth="1"/>
    <col min="12551" max="12551" width="16.33203125" style="1" bestFit="1" customWidth="1"/>
    <col min="12552" max="12552" width="8.33203125" style="1" bestFit="1" customWidth="1"/>
    <col min="12553" max="12553" width="5.88671875" style="1" bestFit="1" customWidth="1"/>
    <col min="12554" max="12555" width="6" style="1" bestFit="1" customWidth="1"/>
    <col min="12556" max="12556" width="8.33203125" style="1" bestFit="1" customWidth="1"/>
    <col min="12557" max="12557" width="16.33203125" style="1" bestFit="1" customWidth="1"/>
    <col min="12558" max="12558" width="8.33203125" style="1" bestFit="1" customWidth="1"/>
    <col min="12559" max="12559" width="5.88671875" style="1" bestFit="1" customWidth="1"/>
    <col min="12560" max="12561" width="6" style="1" bestFit="1" customWidth="1"/>
    <col min="12562" max="12562" width="8.33203125" style="1" bestFit="1" customWidth="1"/>
    <col min="12563" max="12563" width="16.33203125" style="1" bestFit="1" customWidth="1"/>
    <col min="12564" max="12564" width="8.33203125" style="1" bestFit="1" customWidth="1"/>
    <col min="12565" max="12565" width="5.88671875" style="1" bestFit="1" customWidth="1"/>
    <col min="12566" max="12567" width="6" style="1" bestFit="1" customWidth="1"/>
    <col min="12568" max="12568" width="8.33203125" style="1" bestFit="1" customWidth="1"/>
    <col min="12569" max="12569" width="16.33203125" style="1" bestFit="1" customWidth="1"/>
    <col min="12570" max="12570" width="8.33203125" style="1" bestFit="1" customWidth="1"/>
    <col min="12571" max="12571" width="5.88671875" style="1" bestFit="1" customWidth="1"/>
    <col min="12572" max="12572" width="6" style="1" bestFit="1" customWidth="1"/>
    <col min="12573" max="12573" width="5" style="1" bestFit="1" customWidth="1"/>
    <col min="12574" max="12574" width="8.33203125" style="1" bestFit="1" customWidth="1"/>
    <col min="12575" max="12575" width="16.33203125" style="1" bestFit="1" customWidth="1"/>
    <col min="12576" max="12576" width="8.33203125" style="1" bestFit="1" customWidth="1"/>
    <col min="12577" max="12577" width="5.88671875" style="1" bestFit="1" customWidth="1"/>
    <col min="12578" max="12578" width="7" style="1" bestFit="1" customWidth="1"/>
    <col min="12579" max="12579" width="6" style="1" bestFit="1" customWidth="1"/>
    <col min="12580" max="12580" width="8.33203125" style="1" bestFit="1" customWidth="1"/>
    <col min="12581" max="12581" width="16.33203125" style="1" bestFit="1" customWidth="1"/>
    <col min="12582" max="12582" width="9" style="1" bestFit="1" customWidth="1"/>
    <col min="12583" max="12800" width="8.88671875" style="1"/>
    <col min="12801" max="12801" width="7.6640625" style="1" bestFit="1" customWidth="1"/>
    <col min="12802" max="12802" width="8.5546875" style="1" bestFit="1" customWidth="1"/>
    <col min="12803" max="12803" width="5.88671875" style="1" bestFit="1" customWidth="1"/>
    <col min="12804" max="12805" width="6" style="1" bestFit="1" customWidth="1"/>
    <col min="12806" max="12806" width="8.33203125" style="1" bestFit="1" customWidth="1"/>
    <col min="12807" max="12807" width="16.33203125" style="1" bestFit="1" customWidth="1"/>
    <col min="12808" max="12808" width="8.33203125" style="1" bestFit="1" customWidth="1"/>
    <col min="12809" max="12809" width="5.88671875" style="1" bestFit="1" customWidth="1"/>
    <col min="12810" max="12811" width="6" style="1" bestFit="1" customWidth="1"/>
    <col min="12812" max="12812" width="8.33203125" style="1" bestFit="1" customWidth="1"/>
    <col min="12813" max="12813" width="16.33203125" style="1" bestFit="1" customWidth="1"/>
    <col min="12814" max="12814" width="8.33203125" style="1" bestFit="1" customWidth="1"/>
    <col min="12815" max="12815" width="5.88671875" style="1" bestFit="1" customWidth="1"/>
    <col min="12816" max="12817" width="6" style="1" bestFit="1" customWidth="1"/>
    <col min="12818" max="12818" width="8.33203125" style="1" bestFit="1" customWidth="1"/>
    <col min="12819" max="12819" width="16.33203125" style="1" bestFit="1" customWidth="1"/>
    <col min="12820" max="12820" width="8.33203125" style="1" bestFit="1" customWidth="1"/>
    <col min="12821" max="12821" width="5.88671875" style="1" bestFit="1" customWidth="1"/>
    <col min="12822" max="12823" width="6" style="1" bestFit="1" customWidth="1"/>
    <col min="12824" max="12824" width="8.33203125" style="1" bestFit="1" customWidth="1"/>
    <col min="12825" max="12825" width="16.33203125" style="1" bestFit="1" customWidth="1"/>
    <col min="12826" max="12826" width="8.33203125" style="1" bestFit="1" customWidth="1"/>
    <col min="12827" max="12827" width="5.88671875" style="1" bestFit="1" customWidth="1"/>
    <col min="12828" max="12828" width="6" style="1" bestFit="1" customWidth="1"/>
    <col min="12829" max="12829" width="5" style="1" bestFit="1" customWidth="1"/>
    <col min="12830" max="12830" width="8.33203125" style="1" bestFit="1" customWidth="1"/>
    <col min="12831" max="12831" width="16.33203125" style="1" bestFit="1" customWidth="1"/>
    <col min="12832" max="12832" width="8.33203125" style="1" bestFit="1" customWidth="1"/>
    <col min="12833" max="12833" width="5.88671875" style="1" bestFit="1" customWidth="1"/>
    <col min="12834" max="12834" width="7" style="1" bestFit="1" customWidth="1"/>
    <col min="12835" max="12835" width="6" style="1" bestFit="1" customWidth="1"/>
    <col min="12836" max="12836" width="8.33203125" style="1" bestFit="1" customWidth="1"/>
    <col min="12837" max="12837" width="16.33203125" style="1" bestFit="1" customWidth="1"/>
    <col min="12838" max="12838" width="9" style="1" bestFit="1" customWidth="1"/>
    <col min="12839" max="13056" width="8.88671875" style="1"/>
    <col min="13057" max="13057" width="7.6640625" style="1" bestFit="1" customWidth="1"/>
    <col min="13058" max="13058" width="8.5546875" style="1" bestFit="1" customWidth="1"/>
    <col min="13059" max="13059" width="5.88671875" style="1" bestFit="1" customWidth="1"/>
    <col min="13060" max="13061" width="6" style="1" bestFit="1" customWidth="1"/>
    <col min="13062" max="13062" width="8.33203125" style="1" bestFit="1" customWidth="1"/>
    <col min="13063" max="13063" width="16.33203125" style="1" bestFit="1" customWidth="1"/>
    <col min="13064" max="13064" width="8.33203125" style="1" bestFit="1" customWidth="1"/>
    <col min="13065" max="13065" width="5.88671875" style="1" bestFit="1" customWidth="1"/>
    <col min="13066" max="13067" width="6" style="1" bestFit="1" customWidth="1"/>
    <col min="13068" max="13068" width="8.33203125" style="1" bestFit="1" customWidth="1"/>
    <col min="13069" max="13069" width="16.33203125" style="1" bestFit="1" customWidth="1"/>
    <col min="13070" max="13070" width="8.33203125" style="1" bestFit="1" customWidth="1"/>
    <col min="13071" max="13071" width="5.88671875" style="1" bestFit="1" customWidth="1"/>
    <col min="13072" max="13073" width="6" style="1" bestFit="1" customWidth="1"/>
    <col min="13074" max="13074" width="8.33203125" style="1" bestFit="1" customWidth="1"/>
    <col min="13075" max="13075" width="16.33203125" style="1" bestFit="1" customWidth="1"/>
    <col min="13076" max="13076" width="8.33203125" style="1" bestFit="1" customWidth="1"/>
    <col min="13077" max="13077" width="5.88671875" style="1" bestFit="1" customWidth="1"/>
    <col min="13078" max="13079" width="6" style="1" bestFit="1" customWidth="1"/>
    <col min="13080" max="13080" width="8.33203125" style="1" bestFit="1" customWidth="1"/>
    <col min="13081" max="13081" width="16.33203125" style="1" bestFit="1" customWidth="1"/>
    <col min="13082" max="13082" width="8.33203125" style="1" bestFit="1" customWidth="1"/>
    <col min="13083" max="13083" width="5.88671875" style="1" bestFit="1" customWidth="1"/>
    <col min="13084" max="13084" width="6" style="1" bestFit="1" customWidth="1"/>
    <col min="13085" max="13085" width="5" style="1" bestFit="1" customWidth="1"/>
    <col min="13086" max="13086" width="8.33203125" style="1" bestFit="1" customWidth="1"/>
    <col min="13087" max="13087" width="16.33203125" style="1" bestFit="1" customWidth="1"/>
    <col min="13088" max="13088" width="8.33203125" style="1" bestFit="1" customWidth="1"/>
    <col min="13089" max="13089" width="5.88671875" style="1" bestFit="1" customWidth="1"/>
    <col min="13090" max="13090" width="7" style="1" bestFit="1" customWidth="1"/>
    <col min="13091" max="13091" width="6" style="1" bestFit="1" customWidth="1"/>
    <col min="13092" max="13092" width="8.33203125" style="1" bestFit="1" customWidth="1"/>
    <col min="13093" max="13093" width="16.33203125" style="1" bestFit="1" customWidth="1"/>
    <col min="13094" max="13094" width="9" style="1" bestFit="1" customWidth="1"/>
    <col min="13095" max="13312" width="8.88671875" style="1"/>
    <col min="13313" max="13313" width="7.6640625" style="1" bestFit="1" customWidth="1"/>
    <col min="13314" max="13314" width="8.5546875" style="1" bestFit="1" customWidth="1"/>
    <col min="13315" max="13315" width="5.88671875" style="1" bestFit="1" customWidth="1"/>
    <col min="13316" max="13317" width="6" style="1" bestFit="1" customWidth="1"/>
    <col min="13318" max="13318" width="8.33203125" style="1" bestFit="1" customWidth="1"/>
    <col min="13319" max="13319" width="16.33203125" style="1" bestFit="1" customWidth="1"/>
    <col min="13320" max="13320" width="8.33203125" style="1" bestFit="1" customWidth="1"/>
    <col min="13321" max="13321" width="5.88671875" style="1" bestFit="1" customWidth="1"/>
    <col min="13322" max="13323" width="6" style="1" bestFit="1" customWidth="1"/>
    <col min="13324" max="13324" width="8.33203125" style="1" bestFit="1" customWidth="1"/>
    <col min="13325" max="13325" width="16.33203125" style="1" bestFit="1" customWidth="1"/>
    <col min="13326" max="13326" width="8.33203125" style="1" bestFit="1" customWidth="1"/>
    <col min="13327" max="13327" width="5.88671875" style="1" bestFit="1" customWidth="1"/>
    <col min="13328" max="13329" width="6" style="1" bestFit="1" customWidth="1"/>
    <col min="13330" max="13330" width="8.33203125" style="1" bestFit="1" customWidth="1"/>
    <col min="13331" max="13331" width="16.33203125" style="1" bestFit="1" customWidth="1"/>
    <col min="13332" max="13332" width="8.33203125" style="1" bestFit="1" customWidth="1"/>
    <col min="13333" max="13333" width="5.88671875" style="1" bestFit="1" customWidth="1"/>
    <col min="13334" max="13335" width="6" style="1" bestFit="1" customWidth="1"/>
    <col min="13336" max="13336" width="8.33203125" style="1" bestFit="1" customWidth="1"/>
    <col min="13337" max="13337" width="16.33203125" style="1" bestFit="1" customWidth="1"/>
    <col min="13338" max="13338" width="8.33203125" style="1" bestFit="1" customWidth="1"/>
    <col min="13339" max="13339" width="5.88671875" style="1" bestFit="1" customWidth="1"/>
    <col min="13340" max="13340" width="6" style="1" bestFit="1" customWidth="1"/>
    <col min="13341" max="13341" width="5" style="1" bestFit="1" customWidth="1"/>
    <col min="13342" max="13342" width="8.33203125" style="1" bestFit="1" customWidth="1"/>
    <col min="13343" max="13343" width="16.33203125" style="1" bestFit="1" customWidth="1"/>
    <col min="13344" max="13344" width="8.33203125" style="1" bestFit="1" customWidth="1"/>
    <col min="13345" max="13345" width="5.88671875" style="1" bestFit="1" customWidth="1"/>
    <col min="13346" max="13346" width="7" style="1" bestFit="1" customWidth="1"/>
    <col min="13347" max="13347" width="6" style="1" bestFit="1" customWidth="1"/>
    <col min="13348" max="13348" width="8.33203125" style="1" bestFit="1" customWidth="1"/>
    <col min="13349" max="13349" width="16.33203125" style="1" bestFit="1" customWidth="1"/>
    <col min="13350" max="13350" width="9" style="1" bestFit="1" customWidth="1"/>
    <col min="13351" max="13568" width="8.88671875" style="1"/>
    <col min="13569" max="13569" width="7.6640625" style="1" bestFit="1" customWidth="1"/>
    <col min="13570" max="13570" width="8.5546875" style="1" bestFit="1" customWidth="1"/>
    <col min="13571" max="13571" width="5.88671875" style="1" bestFit="1" customWidth="1"/>
    <col min="13572" max="13573" width="6" style="1" bestFit="1" customWidth="1"/>
    <col min="13574" max="13574" width="8.33203125" style="1" bestFit="1" customWidth="1"/>
    <col min="13575" max="13575" width="16.33203125" style="1" bestFit="1" customWidth="1"/>
    <col min="13576" max="13576" width="8.33203125" style="1" bestFit="1" customWidth="1"/>
    <col min="13577" max="13577" width="5.88671875" style="1" bestFit="1" customWidth="1"/>
    <col min="13578" max="13579" width="6" style="1" bestFit="1" customWidth="1"/>
    <col min="13580" max="13580" width="8.33203125" style="1" bestFit="1" customWidth="1"/>
    <col min="13581" max="13581" width="16.33203125" style="1" bestFit="1" customWidth="1"/>
    <col min="13582" max="13582" width="8.33203125" style="1" bestFit="1" customWidth="1"/>
    <col min="13583" max="13583" width="5.88671875" style="1" bestFit="1" customWidth="1"/>
    <col min="13584" max="13585" width="6" style="1" bestFit="1" customWidth="1"/>
    <col min="13586" max="13586" width="8.33203125" style="1" bestFit="1" customWidth="1"/>
    <col min="13587" max="13587" width="16.33203125" style="1" bestFit="1" customWidth="1"/>
    <col min="13588" max="13588" width="8.33203125" style="1" bestFit="1" customWidth="1"/>
    <col min="13589" max="13589" width="5.88671875" style="1" bestFit="1" customWidth="1"/>
    <col min="13590" max="13591" width="6" style="1" bestFit="1" customWidth="1"/>
    <col min="13592" max="13592" width="8.33203125" style="1" bestFit="1" customWidth="1"/>
    <col min="13593" max="13593" width="16.33203125" style="1" bestFit="1" customWidth="1"/>
    <col min="13594" max="13594" width="8.33203125" style="1" bestFit="1" customWidth="1"/>
    <col min="13595" max="13595" width="5.88671875" style="1" bestFit="1" customWidth="1"/>
    <col min="13596" max="13596" width="6" style="1" bestFit="1" customWidth="1"/>
    <col min="13597" max="13597" width="5" style="1" bestFit="1" customWidth="1"/>
    <col min="13598" max="13598" width="8.33203125" style="1" bestFit="1" customWidth="1"/>
    <col min="13599" max="13599" width="16.33203125" style="1" bestFit="1" customWidth="1"/>
    <col min="13600" max="13600" width="8.33203125" style="1" bestFit="1" customWidth="1"/>
    <col min="13601" max="13601" width="5.88671875" style="1" bestFit="1" customWidth="1"/>
    <col min="13602" max="13602" width="7" style="1" bestFit="1" customWidth="1"/>
    <col min="13603" max="13603" width="6" style="1" bestFit="1" customWidth="1"/>
    <col min="13604" max="13604" width="8.33203125" style="1" bestFit="1" customWidth="1"/>
    <col min="13605" max="13605" width="16.33203125" style="1" bestFit="1" customWidth="1"/>
    <col min="13606" max="13606" width="9" style="1" bestFit="1" customWidth="1"/>
    <col min="13607" max="13824" width="8.88671875" style="1"/>
    <col min="13825" max="13825" width="7.6640625" style="1" bestFit="1" customWidth="1"/>
    <col min="13826" max="13826" width="8.5546875" style="1" bestFit="1" customWidth="1"/>
    <col min="13827" max="13827" width="5.88671875" style="1" bestFit="1" customWidth="1"/>
    <col min="13828" max="13829" width="6" style="1" bestFit="1" customWidth="1"/>
    <col min="13830" max="13830" width="8.33203125" style="1" bestFit="1" customWidth="1"/>
    <col min="13831" max="13831" width="16.33203125" style="1" bestFit="1" customWidth="1"/>
    <col min="13832" max="13832" width="8.33203125" style="1" bestFit="1" customWidth="1"/>
    <col min="13833" max="13833" width="5.88671875" style="1" bestFit="1" customWidth="1"/>
    <col min="13834" max="13835" width="6" style="1" bestFit="1" customWidth="1"/>
    <col min="13836" max="13836" width="8.33203125" style="1" bestFit="1" customWidth="1"/>
    <col min="13837" max="13837" width="16.33203125" style="1" bestFit="1" customWidth="1"/>
    <col min="13838" max="13838" width="8.33203125" style="1" bestFit="1" customWidth="1"/>
    <col min="13839" max="13839" width="5.88671875" style="1" bestFit="1" customWidth="1"/>
    <col min="13840" max="13841" width="6" style="1" bestFit="1" customWidth="1"/>
    <col min="13842" max="13842" width="8.33203125" style="1" bestFit="1" customWidth="1"/>
    <col min="13843" max="13843" width="16.33203125" style="1" bestFit="1" customWidth="1"/>
    <col min="13844" max="13844" width="8.33203125" style="1" bestFit="1" customWidth="1"/>
    <col min="13845" max="13845" width="5.88671875" style="1" bestFit="1" customWidth="1"/>
    <col min="13846" max="13847" width="6" style="1" bestFit="1" customWidth="1"/>
    <col min="13848" max="13848" width="8.33203125" style="1" bestFit="1" customWidth="1"/>
    <col min="13849" max="13849" width="16.33203125" style="1" bestFit="1" customWidth="1"/>
    <col min="13850" max="13850" width="8.33203125" style="1" bestFit="1" customWidth="1"/>
    <col min="13851" max="13851" width="5.88671875" style="1" bestFit="1" customWidth="1"/>
    <col min="13852" max="13852" width="6" style="1" bestFit="1" customWidth="1"/>
    <col min="13853" max="13853" width="5" style="1" bestFit="1" customWidth="1"/>
    <col min="13854" max="13854" width="8.33203125" style="1" bestFit="1" customWidth="1"/>
    <col min="13855" max="13855" width="16.33203125" style="1" bestFit="1" customWidth="1"/>
    <col min="13856" max="13856" width="8.33203125" style="1" bestFit="1" customWidth="1"/>
    <col min="13857" max="13857" width="5.88671875" style="1" bestFit="1" customWidth="1"/>
    <col min="13858" max="13858" width="7" style="1" bestFit="1" customWidth="1"/>
    <col min="13859" max="13859" width="6" style="1" bestFit="1" customWidth="1"/>
    <col min="13860" max="13860" width="8.33203125" style="1" bestFit="1" customWidth="1"/>
    <col min="13861" max="13861" width="16.33203125" style="1" bestFit="1" customWidth="1"/>
    <col min="13862" max="13862" width="9" style="1" bestFit="1" customWidth="1"/>
    <col min="13863" max="14080" width="8.88671875" style="1"/>
    <col min="14081" max="14081" width="7.6640625" style="1" bestFit="1" customWidth="1"/>
    <col min="14082" max="14082" width="8.5546875" style="1" bestFit="1" customWidth="1"/>
    <col min="14083" max="14083" width="5.88671875" style="1" bestFit="1" customWidth="1"/>
    <col min="14084" max="14085" width="6" style="1" bestFit="1" customWidth="1"/>
    <col min="14086" max="14086" width="8.33203125" style="1" bestFit="1" customWidth="1"/>
    <col min="14087" max="14087" width="16.33203125" style="1" bestFit="1" customWidth="1"/>
    <col min="14088" max="14088" width="8.33203125" style="1" bestFit="1" customWidth="1"/>
    <col min="14089" max="14089" width="5.88671875" style="1" bestFit="1" customWidth="1"/>
    <col min="14090" max="14091" width="6" style="1" bestFit="1" customWidth="1"/>
    <col min="14092" max="14092" width="8.33203125" style="1" bestFit="1" customWidth="1"/>
    <col min="14093" max="14093" width="16.33203125" style="1" bestFit="1" customWidth="1"/>
    <col min="14094" max="14094" width="8.33203125" style="1" bestFit="1" customWidth="1"/>
    <col min="14095" max="14095" width="5.88671875" style="1" bestFit="1" customWidth="1"/>
    <col min="14096" max="14097" width="6" style="1" bestFit="1" customWidth="1"/>
    <col min="14098" max="14098" width="8.33203125" style="1" bestFit="1" customWidth="1"/>
    <col min="14099" max="14099" width="16.33203125" style="1" bestFit="1" customWidth="1"/>
    <col min="14100" max="14100" width="8.33203125" style="1" bestFit="1" customWidth="1"/>
    <col min="14101" max="14101" width="5.88671875" style="1" bestFit="1" customWidth="1"/>
    <col min="14102" max="14103" width="6" style="1" bestFit="1" customWidth="1"/>
    <col min="14104" max="14104" width="8.33203125" style="1" bestFit="1" customWidth="1"/>
    <col min="14105" max="14105" width="16.33203125" style="1" bestFit="1" customWidth="1"/>
    <col min="14106" max="14106" width="8.33203125" style="1" bestFit="1" customWidth="1"/>
    <col min="14107" max="14107" width="5.88671875" style="1" bestFit="1" customWidth="1"/>
    <col min="14108" max="14108" width="6" style="1" bestFit="1" customWidth="1"/>
    <col min="14109" max="14109" width="5" style="1" bestFit="1" customWidth="1"/>
    <col min="14110" max="14110" width="8.33203125" style="1" bestFit="1" customWidth="1"/>
    <col min="14111" max="14111" width="16.33203125" style="1" bestFit="1" customWidth="1"/>
    <col min="14112" max="14112" width="8.33203125" style="1" bestFit="1" customWidth="1"/>
    <col min="14113" max="14113" width="5.88671875" style="1" bestFit="1" customWidth="1"/>
    <col min="14114" max="14114" width="7" style="1" bestFit="1" customWidth="1"/>
    <col min="14115" max="14115" width="6" style="1" bestFit="1" customWidth="1"/>
    <col min="14116" max="14116" width="8.33203125" style="1" bestFit="1" customWidth="1"/>
    <col min="14117" max="14117" width="16.33203125" style="1" bestFit="1" customWidth="1"/>
    <col min="14118" max="14118" width="9" style="1" bestFit="1" customWidth="1"/>
    <col min="14119" max="14336" width="8.88671875" style="1"/>
    <col min="14337" max="14337" width="7.6640625" style="1" bestFit="1" customWidth="1"/>
    <col min="14338" max="14338" width="8.5546875" style="1" bestFit="1" customWidth="1"/>
    <col min="14339" max="14339" width="5.88671875" style="1" bestFit="1" customWidth="1"/>
    <col min="14340" max="14341" width="6" style="1" bestFit="1" customWidth="1"/>
    <col min="14342" max="14342" width="8.33203125" style="1" bestFit="1" customWidth="1"/>
    <col min="14343" max="14343" width="16.33203125" style="1" bestFit="1" customWidth="1"/>
    <col min="14344" max="14344" width="8.33203125" style="1" bestFit="1" customWidth="1"/>
    <col min="14345" max="14345" width="5.88671875" style="1" bestFit="1" customWidth="1"/>
    <col min="14346" max="14347" width="6" style="1" bestFit="1" customWidth="1"/>
    <col min="14348" max="14348" width="8.33203125" style="1" bestFit="1" customWidth="1"/>
    <col min="14349" max="14349" width="16.33203125" style="1" bestFit="1" customWidth="1"/>
    <col min="14350" max="14350" width="8.33203125" style="1" bestFit="1" customWidth="1"/>
    <col min="14351" max="14351" width="5.88671875" style="1" bestFit="1" customWidth="1"/>
    <col min="14352" max="14353" width="6" style="1" bestFit="1" customWidth="1"/>
    <col min="14354" max="14354" width="8.33203125" style="1" bestFit="1" customWidth="1"/>
    <col min="14355" max="14355" width="16.33203125" style="1" bestFit="1" customWidth="1"/>
    <col min="14356" max="14356" width="8.33203125" style="1" bestFit="1" customWidth="1"/>
    <col min="14357" max="14357" width="5.88671875" style="1" bestFit="1" customWidth="1"/>
    <col min="14358" max="14359" width="6" style="1" bestFit="1" customWidth="1"/>
    <col min="14360" max="14360" width="8.33203125" style="1" bestFit="1" customWidth="1"/>
    <col min="14361" max="14361" width="16.33203125" style="1" bestFit="1" customWidth="1"/>
    <col min="14362" max="14362" width="8.33203125" style="1" bestFit="1" customWidth="1"/>
    <col min="14363" max="14363" width="5.88671875" style="1" bestFit="1" customWidth="1"/>
    <col min="14364" max="14364" width="6" style="1" bestFit="1" customWidth="1"/>
    <col min="14365" max="14365" width="5" style="1" bestFit="1" customWidth="1"/>
    <col min="14366" max="14366" width="8.33203125" style="1" bestFit="1" customWidth="1"/>
    <col min="14367" max="14367" width="16.33203125" style="1" bestFit="1" customWidth="1"/>
    <col min="14368" max="14368" width="8.33203125" style="1" bestFit="1" customWidth="1"/>
    <col min="14369" max="14369" width="5.88671875" style="1" bestFit="1" customWidth="1"/>
    <col min="14370" max="14370" width="7" style="1" bestFit="1" customWidth="1"/>
    <col min="14371" max="14371" width="6" style="1" bestFit="1" customWidth="1"/>
    <col min="14372" max="14372" width="8.33203125" style="1" bestFit="1" customWidth="1"/>
    <col min="14373" max="14373" width="16.33203125" style="1" bestFit="1" customWidth="1"/>
    <col min="14374" max="14374" width="9" style="1" bestFit="1" customWidth="1"/>
    <col min="14375" max="14592" width="8.88671875" style="1"/>
    <col min="14593" max="14593" width="7.6640625" style="1" bestFit="1" customWidth="1"/>
    <col min="14594" max="14594" width="8.5546875" style="1" bestFit="1" customWidth="1"/>
    <col min="14595" max="14595" width="5.88671875" style="1" bestFit="1" customWidth="1"/>
    <col min="14596" max="14597" width="6" style="1" bestFit="1" customWidth="1"/>
    <col min="14598" max="14598" width="8.33203125" style="1" bestFit="1" customWidth="1"/>
    <col min="14599" max="14599" width="16.33203125" style="1" bestFit="1" customWidth="1"/>
    <col min="14600" max="14600" width="8.33203125" style="1" bestFit="1" customWidth="1"/>
    <col min="14601" max="14601" width="5.88671875" style="1" bestFit="1" customWidth="1"/>
    <col min="14602" max="14603" width="6" style="1" bestFit="1" customWidth="1"/>
    <col min="14604" max="14604" width="8.33203125" style="1" bestFit="1" customWidth="1"/>
    <col min="14605" max="14605" width="16.33203125" style="1" bestFit="1" customWidth="1"/>
    <col min="14606" max="14606" width="8.33203125" style="1" bestFit="1" customWidth="1"/>
    <col min="14607" max="14607" width="5.88671875" style="1" bestFit="1" customWidth="1"/>
    <col min="14608" max="14609" width="6" style="1" bestFit="1" customWidth="1"/>
    <col min="14610" max="14610" width="8.33203125" style="1" bestFit="1" customWidth="1"/>
    <col min="14611" max="14611" width="16.33203125" style="1" bestFit="1" customWidth="1"/>
    <col min="14612" max="14612" width="8.33203125" style="1" bestFit="1" customWidth="1"/>
    <col min="14613" max="14613" width="5.88671875" style="1" bestFit="1" customWidth="1"/>
    <col min="14614" max="14615" width="6" style="1" bestFit="1" customWidth="1"/>
    <col min="14616" max="14616" width="8.33203125" style="1" bestFit="1" customWidth="1"/>
    <col min="14617" max="14617" width="16.33203125" style="1" bestFit="1" customWidth="1"/>
    <col min="14618" max="14618" width="8.33203125" style="1" bestFit="1" customWidth="1"/>
    <col min="14619" max="14619" width="5.88671875" style="1" bestFit="1" customWidth="1"/>
    <col min="14620" max="14620" width="6" style="1" bestFit="1" customWidth="1"/>
    <col min="14621" max="14621" width="5" style="1" bestFit="1" customWidth="1"/>
    <col min="14622" max="14622" width="8.33203125" style="1" bestFit="1" customWidth="1"/>
    <col min="14623" max="14623" width="16.33203125" style="1" bestFit="1" customWidth="1"/>
    <col min="14624" max="14624" width="8.33203125" style="1" bestFit="1" customWidth="1"/>
    <col min="14625" max="14625" width="5.88671875" style="1" bestFit="1" customWidth="1"/>
    <col min="14626" max="14626" width="7" style="1" bestFit="1" customWidth="1"/>
    <col min="14627" max="14627" width="6" style="1" bestFit="1" customWidth="1"/>
    <col min="14628" max="14628" width="8.33203125" style="1" bestFit="1" customWidth="1"/>
    <col min="14629" max="14629" width="16.33203125" style="1" bestFit="1" customWidth="1"/>
    <col min="14630" max="14630" width="9" style="1" bestFit="1" customWidth="1"/>
    <col min="14631" max="14848" width="8.88671875" style="1"/>
    <col min="14849" max="14849" width="7.6640625" style="1" bestFit="1" customWidth="1"/>
    <col min="14850" max="14850" width="8.5546875" style="1" bestFit="1" customWidth="1"/>
    <col min="14851" max="14851" width="5.88671875" style="1" bestFit="1" customWidth="1"/>
    <col min="14852" max="14853" width="6" style="1" bestFit="1" customWidth="1"/>
    <col min="14854" max="14854" width="8.33203125" style="1" bestFit="1" customWidth="1"/>
    <col min="14855" max="14855" width="16.33203125" style="1" bestFit="1" customWidth="1"/>
    <col min="14856" max="14856" width="8.33203125" style="1" bestFit="1" customWidth="1"/>
    <col min="14857" max="14857" width="5.88671875" style="1" bestFit="1" customWidth="1"/>
    <col min="14858" max="14859" width="6" style="1" bestFit="1" customWidth="1"/>
    <col min="14860" max="14860" width="8.33203125" style="1" bestFit="1" customWidth="1"/>
    <col min="14861" max="14861" width="16.33203125" style="1" bestFit="1" customWidth="1"/>
    <col min="14862" max="14862" width="8.33203125" style="1" bestFit="1" customWidth="1"/>
    <col min="14863" max="14863" width="5.88671875" style="1" bestFit="1" customWidth="1"/>
    <col min="14864" max="14865" width="6" style="1" bestFit="1" customWidth="1"/>
    <col min="14866" max="14866" width="8.33203125" style="1" bestFit="1" customWidth="1"/>
    <col min="14867" max="14867" width="16.33203125" style="1" bestFit="1" customWidth="1"/>
    <col min="14868" max="14868" width="8.33203125" style="1" bestFit="1" customWidth="1"/>
    <col min="14869" max="14869" width="5.88671875" style="1" bestFit="1" customWidth="1"/>
    <col min="14870" max="14871" width="6" style="1" bestFit="1" customWidth="1"/>
    <col min="14872" max="14872" width="8.33203125" style="1" bestFit="1" customWidth="1"/>
    <col min="14873" max="14873" width="16.33203125" style="1" bestFit="1" customWidth="1"/>
    <col min="14874" max="14874" width="8.33203125" style="1" bestFit="1" customWidth="1"/>
    <col min="14875" max="14875" width="5.88671875" style="1" bestFit="1" customWidth="1"/>
    <col min="14876" max="14876" width="6" style="1" bestFit="1" customWidth="1"/>
    <col min="14877" max="14877" width="5" style="1" bestFit="1" customWidth="1"/>
    <col min="14878" max="14878" width="8.33203125" style="1" bestFit="1" customWidth="1"/>
    <col min="14879" max="14879" width="16.33203125" style="1" bestFit="1" customWidth="1"/>
    <col min="14880" max="14880" width="8.33203125" style="1" bestFit="1" customWidth="1"/>
    <col min="14881" max="14881" width="5.88671875" style="1" bestFit="1" customWidth="1"/>
    <col min="14882" max="14882" width="7" style="1" bestFit="1" customWidth="1"/>
    <col min="14883" max="14883" width="6" style="1" bestFit="1" customWidth="1"/>
    <col min="14884" max="14884" width="8.33203125" style="1" bestFit="1" customWidth="1"/>
    <col min="14885" max="14885" width="16.33203125" style="1" bestFit="1" customWidth="1"/>
    <col min="14886" max="14886" width="9" style="1" bestFit="1" customWidth="1"/>
    <col min="14887" max="15104" width="8.88671875" style="1"/>
    <col min="15105" max="15105" width="7.6640625" style="1" bestFit="1" customWidth="1"/>
    <col min="15106" max="15106" width="8.5546875" style="1" bestFit="1" customWidth="1"/>
    <col min="15107" max="15107" width="5.88671875" style="1" bestFit="1" customWidth="1"/>
    <col min="15108" max="15109" width="6" style="1" bestFit="1" customWidth="1"/>
    <col min="15110" max="15110" width="8.33203125" style="1" bestFit="1" customWidth="1"/>
    <col min="15111" max="15111" width="16.33203125" style="1" bestFit="1" customWidth="1"/>
    <col min="15112" max="15112" width="8.33203125" style="1" bestFit="1" customWidth="1"/>
    <col min="15113" max="15113" width="5.88671875" style="1" bestFit="1" customWidth="1"/>
    <col min="15114" max="15115" width="6" style="1" bestFit="1" customWidth="1"/>
    <col min="15116" max="15116" width="8.33203125" style="1" bestFit="1" customWidth="1"/>
    <col min="15117" max="15117" width="16.33203125" style="1" bestFit="1" customWidth="1"/>
    <col min="15118" max="15118" width="8.33203125" style="1" bestFit="1" customWidth="1"/>
    <col min="15119" max="15119" width="5.88671875" style="1" bestFit="1" customWidth="1"/>
    <col min="15120" max="15121" width="6" style="1" bestFit="1" customWidth="1"/>
    <col min="15122" max="15122" width="8.33203125" style="1" bestFit="1" customWidth="1"/>
    <col min="15123" max="15123" width="16.33203125" style="1" bestFit="1" customWidth="1"/>
    <col min="15124" max="15124" width="8.33203125" style="1" bestFit="1" customWidth="1"/>
    <col min="15125" max="15125" width="5.88671875" style="1" bestFit="1" customWidth="1"/>
    <col min="15126" max="15127" width="6" style="1" bestFit="1" customWidth="1"/>
    <col min="15128" max="15128" width="8.33203125" style="1" bestFit="1" customWidth="1"/>
    <col min="15129" max="15129" width="16.33203125" style="1" bestFit="1" customWidth="1"/>
    <col min="15130" max="15130" width="8.33203125" style="1" bestFit="1" customWidth="1"/>
    <col min="15131" max="15131" width="5.88671875" style="1" bestFit="1" customWidth="1"/>
    <col min="15132" max="15132" width="6" style="1" bestFit="1" customWidth="1"/>
    <col min="15133" max="15133" width="5" style="1" bestFit="1" customWidth="1"/>
    <col min="15134" max="15134" width="8.33203125" style="1" bestFit="1" customWidth="1"/>
    <col min="15135" max="15135" width="16.33203125" style="1" bestFit="1" customWidth="1"/>
    <col min="15136" max="15136" width="8.33203125" style="1" bestFit="1" customWidth="1"/>
    <col min="15137" max="15137" width="5.88671875" style="1" bestFit="1" customWidth="1"/>
    <col min="15138" max="15138" width="7" style="1" bestFit="1" customWidth="1"/>
    <col min="15139" max="15139" width="6" style="1" bestFit="1" customWidth="1"/>
    <col min="15140" max="15140" width="8.33203125" style="1" bestFit="1" customWidth="1"/>
    <col min="15141" max="15141" width="16.33203125" style="1" bestFit="1" customWidth="1"/>
    <col min="15142" max="15142" width="9" style="1" bestFit="1" customWidth="1"/>
    <col min="15143" max="15360" width="8.88671875" style="1"/>
    <col min="15361" max="15361" width="7.6640625" style="1" bestFit="1" customWidth="1"/>
    <col min="15362" max="15362" width="8.5546875" style="1" bestFit="1" customWidth="1"/>
    <col min="15363" max="15363" width="5.88671875" style="1" bestFit="1" customWidth="1"/>
    <col min="15364" max="15365" width="6" style="1" bestFit="1" customWidth="1"/>
    <col min="15366" max="15366" width="8.33203125" style="1" bestFit="1" customWidth="1"/>
    <col min="15367" max="15367" width="16.33203125" style="1" bestFit="1" customWidth="1"/>
    <col min="15368" max="15368" width="8.33203125" style="1" bestFit="1" customWidth="1"/>
    <col min="15369" max="15369" width="5.88671875" style="1" bestFit="1" customWidth="1"/>
    <col min="15370" max="15371" width="6" style="1" bestFit="1" customWidth="1"/>
    <col min="15372" max="15372" width="8.33203125" style="1" bestFit="1" customWidth="1"/>
    <col min="15373" max="15373" width="16.33203125" style="1" bestFit="1" customWidth="1"/>
    <col min="15374" max="15374" width="8.33203125" style="1" bestFit="1" customWidth="1"/>
    <col min="15375" max="15375" width="5.88671875" style="1" bestFit="1" customWidth="1"/>
    <col min="15376" max="15377" width="6" style="1" bestFit="1" customWidth="1"/>
    <col min="15378" max="15378" width="8.33203125" style="1" bestFit="1" customWidth="1"/>
    <col min="15379" max="15379" width="16.33203125" style="1" bestFit="1" customWidth="1"/>
    <col min="15380" max="15380" width="8.33203125" style="1" bestFit="1" customWidth="1"/>
    <col min="15381" max="15381" width="5.88671875" style="1" bestFit="1" customWidth="1"/>
    <col min="15382" max="15383" width="6" style="1" bestFit="1" customWidth="1"/>
    <col min="15384" max="15384" width="8.33203125" style="1" bestFit="1" customWidth="1"/>
    <col min="15385" max="15385" width="16.33203125" style="1" bestFit="1" customWidth="1"/>
    <col min="15386" max="15386" width="8.33203125" style="1" bestFit="1" customWidth="1"/>
    <col min="15387" max="15387" width="5.88671875" style="1" bestFit="1" customWidth="1"/>
    <col min="15388" max="15388" width="6" style="1" bestFit="1" customWidth="1"/>
    <col min="15389" max="15389" width="5" style="1" bestFit="1" customWidth="1"/>
    <col min="15390" max="15390" width="8.33203125" style="1" bestFit="1" customWidth="1"/>
    <col min="15391" max="15391" width="16.33203125" style="1" bestFit="1" customWidth="1"/>
    <col min="15392" max="15392" width="8.33203125" style="1" bestFit="1" customWidth="1"/>
    <col min="15393" max="15393" width="5.88671875" style="1" bestFit="1" customWidth="1"/>
    <col min="15394" max="15394" width="7" style="1" bestFit="1" customWidth="1"/>
    <col min="15395" max="15395" width="6" style="1" bestFit="1" customWidth="1"/>
    <col min="15396" max="15396" width="8.33203125" style="1" bestFit="1" customWidth="1"/>
    <col min="15397" max="15397" width="16.33203125" style="1" bestFit="1" customWidth="1"/>
    <col min="15398" max="15398" width="9" style="1" bestFit="1" customWidth="1"/>
    <col min="15399" max="15616" width="8.88671875" style="1"/>
    <col min="15617" max="15617" width="7.6640625" style="1" bestFit="1" customWidth="1"/>
    <col min="15618" max="15618" width="8.5546875" style="1" bestFit="1" customWidth="1"/>
    <col min="15619" max="15619" width="5.88671875" style="1" bestFit="1" customWidth="1"/>
    <col min="15620" max="15621" width="6" style="1" bestFit="1" customWidth="1"/>
    <col min="15622" max="15622" width="8.33203125" style="1" bestFit="1" customWidth="1"/>
    <col min="15623" max="15623" width="16.33203125" style="1" bestFit="1" customWidth="1"/>
    <col min="15624" max="15624" width="8.33203125" style="1" bestFit="1" customWidth="1"/>
    <col min="15625" max="15625" width="5.88671875" style="1" bestFit="1" customWidth="1"/>
    <col min="15626" max="15627" width="6" style="1" bestFit="1" customWidth="1"/>
    <col min="15628" max="15628" width="8.33203125" style="1" bestFit="1" customWidth="1"/>
    <col min="15629" max="15629" width="16.33203125" style="1" bestFit="1" customWidth="1"/>
    <col min="15630" max="15630" width="8.33203125" style="1" bestFit="1" customWidth="1"/>
    <col min="15631" max="15631" width="5.88671875" style="1" bestFit="1" customWidth="1"/>
    <col min="15632" max="15633" width="6" style="1" bestFit="1" customWidth="1"/>
    <col min="15634" max="15634" width="8.33203125" style="1" bestFit="1" customWidth="1"/>
    <col min="15635" max="15635" width="16.33203125" style="1" bestFit="1" customWidth="1"/>
    <col min="15636" max="15636" width="8.33203125" style="1" bestFit="1" customWidth="1"/>
    <col min="15637" max="15637" width="5.88671875" style="1" bestFit="1" customWidth="1"/>
    <col min="15638" max="15639" width="6" style="1" bestFit="1" customWidth="1"/>
    <col min="15640" max="15640" width="8.33203125" style="1" bestFit="1" customWidth="1"/>
    <col min="15641" max="15641" width="16.33203125" style="1" bestFit="1" customWidth="1"/>
    <col min="15642" max="15642" width="8.33203125" style="1" bestFit="1" customWidth="1"/>
    <col min="15643" max="15643" width="5.88671875" style="1" bestFit="1" customWidth="1"/>
    <col min="15644" max="15644" width="6" style="1" bestFit="1" customWidth="1"/>
    <col min="15645" max="15645" width="5" style="1" bestFit="1" customWidth="1"/>
    <col min="15646" max="15646" width="8.33203125" style="1" bestFit="1" customWidth="1"/>
    <col min="15647" max="15647" width="16.33203125" style="1" bestFit="1" customWidth="1"/>
    <col min="15648" max="15648" width="8.33203125" style="1" bestFit="1" customWidth="1"/>
    <col min="15649" max="15649" width="5.88671875" style="1" bestFit="1" customWidth="1"/>
    <col min="15650" max="15650" width="7" style="1" bestFit="1" customWidth="1"/>
    <col min="15651" max="15651" width="6" style="1" bestFit="1" customWidth="1"/>
    <col min="15652" max="15652" width="8.33203125" style="1" bestFit="1" customWidth="1"/>
    <col min="15653" max="15653" width="16.33203125" style="1" bestFit="1" customWidth="1"/>
    <col min="15654" max="15654" width="9" style="1" bestFit="1" customWidth="1"/>
    <col min="15655" max="15872" width="8.88671875" style="1"/>
    <col min="15873" max="15873" width="7.6640625" style="1" bestFit="1" customWidth="1"/>
    <col min="15874" max="15874" width="8.5546875" style="1" bestFit="1" customWidth="1"/>
    <col min="15875" max="15875" width="5.88671875" style="1" bestFit="1" customWidth="1"/>
    <col min="15876" max="15877" width="6" style="1" bestFit="1" customWidth="1"/>
    <col min="15878" max="15878" width="8.33203125" style="1" bestFit="1" customWidth="1"/>
    <col min="15879" max="15879" width="16.33203125" style="1" bestFit="1" customWidth="1"/>
    <col min="15880" max="15880" width="8.33203125" style="1" bestFit="1" customWidth="1"/>
    <col min="15881" max="15881" width="5.88671875" style="1" bestFit="1" customWidth="1"/>
    <col min="15882" max="15883" width="6" style="1" bestFit="1" customWidth="1"/>
    <col min="15884" max="15884" width="8.33203125" style="1" bestFit="1" customWidth="1"/>
    <col min="15885" max="15885" width="16.33203125" style="1" bestFit="1" customWidth="1"/>
    <col min="15886" max="15886" width="8.33203125" style="1" bestFit="1" customWidth="1"/>
    <col min="15887" max="15887" width="5.88671875" style="1" bestFit="1" customWidth="1"/>
    <col min="15888" max="15889" width="6" style="1" bestFit="1" customWidth="1"/>
    <col min="15890" max="15890" width="8.33203125" style="1" bestFit="1" customWidth="1"/>
    <col min="15891" max="15891" width="16.33203125" style="1" bestFit="1" customWidth="1"/>
    <col min="15892" max="15892" width="8.33203125" style="1" bestFit="1" customWidth="1"/>
    <col min="15893" max="15893" width="5.88671875" style="1" bestFit="1" customWidth="1"/>
    <col min="15894" max="15895" width="6" style="1" bestFit="1" customWidth="1"/>
    <col min="15896" max="15896" width="8.33203125" style="1" bestFit="1" customWidth="1"/>
    <col min="15897" max="15897" width="16.33203125" style="1" bestFit="1" customWidth="1"/>
    <col min="15898" max="15898" width="8.33203125" style="1" bestFit="1" customWidth="1"/>
    <col min="15899" max="15899" width="5.88671875" style="1" bestFit="1" customWidth="1"/>
    <col min="15900" max="15900" width="6" style="1" bestFit="1" customWidth="1"/>
    <col min="15901" max="15901" width="5" style="1" bestFit="1" customWidth="1"/>
    <col min="15902" max="15902" width="8.33203125" style="1" bestFit="1" customWidth="1"/>
    <col min="15903" max="15903" width="16.33203125" style="1" bestFit="1" customWidth="1"/>
    <col min="15904" max="15904" width="8.33203125" style="1" bestFit="1" customWidth="1"/>
    <col min="15905" max="15905" width="5.88671875" style="1" bestFit="1" customWidth="1"/>
    <col min="15906" max="15906" width="7" style="1" bestFit="1" customWidth="1"/>
    <col min="15907" max="15907" width="6" style="1" bestFit="1" customWidth="1"/>
    <col min="15908" max="15908" width="8.33203125" style="1" bestFit="1" customWidth="1"/>
    <col min="15909" max="15909" width="16.33203125" style="1" bestFit="1" customWidth="1"/>
    <col min="15910" max="15910" width="9" style="1" bestFit="1" customWidth="1"/>
    <col min="15911" max="16128" width="8.88671875" style="1"/>
    <col min="16129" max="16129" width="7.6640625" style="1" bestFit="1" customWidth="1"/>
    <col min="16130" max="16130" width="8.5546875" style="1" bestFit="1" customWidth="1"/>
    <col min="16131" max="16131" width="5.88671875" style="1" bestFit="1" customWidth="1"/>
    <col min="16132" max="16133" width="6" style="1" bestFit="1" customWidth="1"/>
    <col min="16134" max="16134" width="8.33203125" style="1" bestFit="1" customWidth="1"/>
    <col min="16135" max="16135" width="16.33203125" style="1" bestFit="1" customWidth="1"/>
    <col min="16136" max="16136" width="8.33203125" style="1" bestFit="1" customWidth="1"/>
    <col min="16137" max="16137" width="5.88671875" style="1" bestFit="1" customWidth="1"/>
    <col min="16138" max="16139" width="6" style="1" bestFit="1" customWidth="1"/>
    <col min="16140" max="16140" width="8.33203125" style="1" bestFit="1" customWidth="1"/>
    <col min="16141" max="16141" width="16.33203125" style="1" bestFit="1" customWidth="1"/>
    <col min="16142" max="16142" width="8.33203125" style="1" bestFit="1" customWidth="1"/>
    <col min="16143" max="16143" width="5.88671875" style="1" bestFit="1" customWidth="1"/>
    <col min="16144" max="16145" width="6" style="1" bestFit="1" customWidth="1"/>
    <col min="16146" max="16146" width="8.33203125" style="1" bestFit="1" customWidth="1"/>
    <col min="16147" max="16147" width="16.33203125" style="1" bestFit="1" customWidth="1"/>
    <col min="16148" max="16148" width="8.33203125" style="1" bestFit="1" customWidth="1"/>
    <col min="16149" max="16149" width="5.88671875" style="1" bestFit="1" customWidth="1"/>
    <col min="16150" max="16151" width="6" style="1" bestFit="1" customWidth="1"/>
    <col min="16152" max="16152" width="8.33203125" style="1" bestFit="1" customWidth="1"/>
    <col min="16153" max="16153" width="16.33203125" style="1" bestFit="1" customWidth="1"/>
    <col min="16154" max="16154" width="8.33203125" style="1" bestFit="1" customWidth="1"/>
    <col min="16155" max="16155" width="5.88671875" style="1" bestFit="1" customWidth="1"/>
    <col min="16156" max="16156" width="6" style="1" bestFit="1" customWidth="1"/>
    <col min="16157" max="16157" width="5" style="1" bestFit="1" customWidth="1"/>
    <col min="16158" max="16158" width="8.33203125" style="1" bestFit="1" customWidth="1"/>
    <col min="16159" max="16159" width="16.33203125" style="1" bestFit="1" customWidth="1"/>
    <col min="16160" max="16160" width="8.33203125" style="1" bestFit="1" customWidth="1"/>
    <col min="16161" max="16161" width="5.88671875" style="1" bestFit="1" customWidth="1"/>
    <col min="16162" max="16162" width="7" style="1" bestFit="1" customWidth="1"/>
    <col min="16163" max="16163" width="6" style="1" bestFit="1" customWidth="1"/>
    <col min="16164" max="16164" width="8.33203125" style="1" bestFit="1" customWidth="1"/>
    <col min="16165" max="16165" width="16.33203125" style="1" bestFit="1" customWidth="1"/>
    <col min="16166" max="16166" width="9" style="1" bestFit="1" customWidth="1"/>
    <col min="16167" max="16384" width="8.88671875" style="1"/>
  </cols>
  <sheetData>
    <row r="1" spans="1:38">
      <c r="C1" s="1" t="s">
        <v>53</v>
      </c>
      <c r="I1" s="1" t="s">
        <v>54</v>
      </c>
      <c r="O1" s="1" t="s">
        <v>55</v>
      </c>
      <c r="U1" s="1" t="s">
        <v>56</v>
      </c>
      <c r="AA1" s="1" t="s">
        <v>57</v>
      </c>
      <c r="AG1" s="1" t="s">
        <v>58</v>
      </c>
    </row>
    <row r="2" spans="1:38">
      <c r="A2" s="1" t="s">
        <v>59</v>
      </c>
      <c r="B2" s="1" t="s">
        <v>0</v>
      </c>
      <c r="C2" s="1" t="s">
        <v>60</v>
      </c>
      <c r="D2" s="1" t="s">
        <v>6</v>
      </c>
      <c r="E2" s="1" t="s">
        <v>61</v>
      </c>
      <c r="F2" s="1" t="s">
        <v>28</v>
      </c>
      <c r="G2" s="1" t="s">
        <v>62</v>
      </c>
      <c r="H2" s="1" t="s">
        <v>63</v>
      </c>
      <c r="I2" s="1" t="s">
        <v>60</v>
      </c>
      <c r="J2" s="1" t="s">
        <v>6</v>
      </c>
      <c r="K2" s="1" t="s">
        <v>61</v>
      </c>
      <c r="L2" s="1" t="s">
        <v>28</v>
      </c>
      <c r="M2" s="1" t="s">
        <v>62</v>
      </c>
      <c r="N2" s="1" t="s">
        <v>63</v>
      </c>
      <c r="O2" s="1" t="s">
        <v>60</v>
      </c>
      <c r="P2" s="1" t="s">
        <v>6</v>
      </c>
      <c r="Q2" s="1" t="s">
        <v>61</v>
      </c>
      <c r="R2" s="1" t="s">
        <v>28</v>
      </c>
      <c r="S2" s="1" t="s">
        <v>62</v>
      </c>
      <c r="T2" s="1" t="s">
        <v>63</v>
      </c>
      <c r="U2" s="1" t="s">
        <v>60</v>
      </c>
      <c r="V2" s="1" t="s">
        <v>6</v>
      </c>
      <c r="W2" s="1" t="s">
        <v>61</v>
      </c>
      <c r="X2" s="1" t="s">
        <v>28</v>
      </c>
      <c r="Y2" s="1" t="s">
        <v>62</v>
      </c>
      <c r="Z2" s="1" t="s">
        <v>63</v>
      </c>
      <c r="AA2" s="1" t="s">
        <v>60</v>
      </c>
      <c r="AB2" s="1" t="s">
        <v>6</v>
      </c>
      <c r="AC2" s="1" t="s">
        <v>61</v>
      </c>
      <c r="AD2" s="1" t="s">
        <v>28</v>
      </c>
      <c r="AE2" s="1" t="s">
        <v>62</v>
      </c>
      <c r="AF2" s="1" t="s">
        <v>63</v>
      </c>
      <c r="AG2" s="1" t="s">
        <v>60</v>
      </c>
      <c r="AH2" s="1" t="s">
        <v>6</v>
      </c>
      <c r="AI2" s="1" t="s">
        <v>61</v>
      </c>
      <c r="AJ2" s="1" t="s">
        <v>28</v>
      </c>
      <c r="AK2" s="1" t="s">
        <v>62</v>
      </c>
      <c r="AL2" s="1" t="s">
        <v>63</v>
      </c>
    </row>
    <row r="3" spans="1:38">
      <c r="A3" s="1">
        <v>1</v>
      </c>
      <c r="B3" s="1">
        <v>1</v>
      </c>
      <c r="C3" s="1" t="s">
        <v>64</v>
      </c>
      <c r="D3" s="1">
        <v>11.8</v>
      </c>
      <c r="E3" s="1">
        <v>2.46</v>
      </c>
      <c r="F3" s="1">
        <v>11.2</v>
      </c>
      <c r="G3" s="1">
        <v>0</v>
      </c>
      <c r="H3" s="1">
        <v>4.4279999999999999</v>
      </c>
      <c r="I3" s="1" t="s">
        <v>65</v>
      </c>
      <c r="J3" s="1">
        <v>10</v>
      </c>
      <c r="K3" s="1">
        <v>32.409999999999997</v>
      </c>
      <c r="L3" s="1">
        <v>0</v>
      </c>
      <c r="M3" s="1">
        <v>0</v>
      </c>
      <c r="N3" s="1">
        <v>0</v>
      </c>
      <c r="O3" s="1" t="s">
        <v>66</v>
      </c>
      <c r="P3" s="1">
        <v>10.75</v>
      </c>
      <c r="Q3" s="1">
        <v>5.12</v>
      </c>
      <c r="R3" s="1">
        <v>11.1</v>
      </c>
      <c r="S3" s="1">
        <v>0</v>
      </c>
      <c r="T3" s="1">
        <v>3.84</v>
      </c>
      <c r="U3" s="1" t="s">
        <v>67</v>
      </c>
      <c r="V3" s="1">
        <v>12.25</v>
      </c>
      <c r="W3" s="1">
        <v>1.32</v>
      </c>
      <c r="X3" s="1">
        <v>12</v>
      </c>
      <c r="Y3" s="1">
        <v>2</v>
      </c>
      <c r="Z3" s="1">
        <v>4.97</v>
      </c>
      <c r="AA3" s="1" t="s">
        <v>68</v>
      </c>
      <c r="AB3" s="1">
        <v>12.97</v>
      </c>
      <c r="AC3" s="1">
        <v>0</v>
      </c>
      <c r="AD3" s="1">
        <v>13</v>
      </c>
      <c r="AE3" s="1">
        <v>0</v>
      </c>
      <c r="AF3" s="1">
        <v>0</v>
      </c>
      <c r="AG3" s="1" t="s">
        <v>69</v>
      </c>
      <c r="AH3" s="1">
        <v>12.5</v>
      </c>
      <c r="AI3" s="1">
        <v>0.68</v>
      </c>
      <c r="AJ3" s="1">
        <v>12.85</v>
      </c>
      <c r="AK3" s="1">
        <v>0</v>
      </c>
      <c r="AL3" s="1">
        <v>1.7</v>
      </c>
    </row>
    <row r="4" spans="1:38">
      <c r="A4" s="1">
        <v>2</v>
      </c>
      <c r="B4" s="1">
        <v>1</v>
      </c>
      <c r="C4" s="1" t="s">
        <v>64</v>
      </c>
      <c r="D4" s="1">
        <v>12.2</v>
      </c>
      <c r="E4" s="1">
        <v>5.81</v>
      </c>
      <c r="F4" s="1">
        <v>11.84</v>
      </c>
      <c r="G4" s="1">
        <v>2</v>
      </c>
      <c r="H4" s="1">
        <v>14.782</v>
      </c>
      <c r="I4" s="1" t="s">
        <v>65</v>
      </c>
      <c r="J4" s="1">
        <v>14</v>
      </c>
      <c r="K4" s="1">
        <v>1.24</v>
      </c>
      <c r="L4" s="1">
        <v>12.75</v>
      </c>
      <c r="M4" s="1">
        <v>0</v>
      </c>
      <c r="N4" s="1">
        <v>4.96</v>
      </c>
      <c r="O4" s="1" t="s">
        <v>66</v>
      </c>
      <c r="P4" s="1">
        <v>11.25</v>
      </c>
      <c r="Q4" s="1">
        <v>8.2200000000000006</v>
      </c>
      <c r="R4" s="1">
        <v>11.85</v>
      </c>
      <c r="S4" s="1">
        <v>2</v>
      </c>
      <c r="T4" s="1">
        <v>12.275</v>
      </c>
      <c r="U4" s="1" t="s">
        <v>67</v>
      </c>
      <c r="V4" s="1">
        <v>12</v>
      </c>
      <c r="W4" s="1">
        <v>6.32</v>
      </c>
      <c r="X4" s="1">
        <v>11.75</v>
      </c>
      <c r="Y4" s="1">
        <v>2</v>
      </c>
      <c r="Z4" s="1">
        <v>14.64</v>
      </c>
      <c r="AA4" s="1" t="s">
        <v>68</v>
      </c>
      <c r="AB4" s="1">
        <v>11.2</v>
      </c>
      <c r="AC4" s="1">
        <v>8.35</v>
      </c>
      <c r="AD4" s="1">
        <v>11.45</v>
      </c>
      <c r="AE4" s="1">
        <v>2</v>
      </c>
      <c r="AF4" s="1">
        <v>12.02</v>
      </c>
      <c r="AG4" s="1" t="s">
        <v>69</v>
      </c>
      <c r="AH4" s="1">
        <v>10.98</v>
      </c>
      <c r="AI4" s="1">
        <v>8.91</v>
      </c>
      <c r="AJ4" s="1">
        <v>11.2</v>
      </c>
      <c r="AK4" s="1">
        <v>0</v>
      </c>
      <c r="AL4" s="1">
        <v>8.7318000000000104</v>
      </c>
    </row>
    <row r="5" spans="1:38">
      <c r="A5" s="1">
        <v>3</v>
      </c>
      <c r="B5" s="1">
        <v>1</v>
      </c>
      <c r="C5" s="1" t="s">
        <v>64</v>
      </c>
      <c r="D5" s="1">
        <v>12</v>
      </c>
      <c r="E5" s="1">
        <v>6.79</v>
      </c>
      <c r="F5" s="1">
        <v>12.1</v>
      </c>
      <c r="G5" s="1">
        <v>2</v>
      </c>
      <c r="H5" s="1">
        <v>15.58</v>
      </c>
      <c r="I5" s="1" t="s">
        <v>65</v>
      </c>
      <c r="J5" s="1">
        <v>13</v>
      </c>
      <c r="K5" s="1">
        <v>4.25</v>
      </c>
      <c r="L5" s="1">
        <v>11.99</v>
      </c>
      <c r="M5" s="1">
        <v>2</v>
      </c>
      <c r="N5" s="1">
        <v>14.75</v>
      </c>
      <c r="O5" s="1" t="s">
        <v>66</v>
      </c>
      <c r="P5" s="1">
        <v>12.1</v>
      </c>
      <c r="Q5" s="1">
        <v>6.53</v>
      </c>
      <c r="R5" s="1">
        <v>12.25</v>
      </c>
      <c r="S5" s="1">
        <v>2</v>
      </c>
      <c r="T5" s="1">
        <v>15.712999999999999</v>
      </c>
      <c r="U5" s="1" t="s">
        <v>67</v>
      </c>
      <c r="V5" s="1">
        <v>12.25</v>
      </c>
      <c r="W5" s="1">
        <v>6.15</v>
      </c>
      <c r="X5" s="1">
        <v>12</v>
      </c>
      <c r="Y5" s="1">
        <v>2</v>
      </c>
      <c r="Z5" s="1">
        <v>15.8375</v>
      </c>
      <c r="AA5" s="1" t="s">
        <v>68</v>
      </c>
      <c r="AB5" s="1">
        <v>11.5</v>
      </c>
      <c r="AC5" s="1">
        <v>8.06</v>
      </c>
      <c r="AD5" s="1">
        <v>11.75</v>
      </c>
      <c r="AE5" s="1">
        <v>2</v>
      </c>
      <c r="AF5" s="1">
        <v>14.09</v>
      </c>
      <c r="AG5" s="1" t="s">
        <v>69</v>
      </c>
      <c r="AH5" s="1">
        <v>12</v>
      </c>
      <c r="AI5" s="1">
        <v>6.79</v>
      </c>
      <c r="AJ5" s="1">
        <v>11.85</v>
      </c>
      <c r="AK5" s="1">
        <v>2</v>
      </c>
      <c r="AL5" s="1">
        <v>15.58</v>
      </c>
    </row>
    <row r="6" spans="1:38">
      <c r="A6" s="1">
        <v>4</v>
      </c>
      <c r="B6" s="1">
        <v>1</v>
      </c>
      <c r="C6" s="1" t="s">
        <v>64</v>
      </c>
      <c r="D6" s="1">
        <v>12.15</v>
      </c>
      <c r="E6" s="1">
        <v>6.71</v>
      </c>
      <c r="F6" s="1">
        <v>12.25</v>
      </c>
      <c r="G6" s="1">
        <v>2</v>
      </c>
      <c r="H6" s="1">
        <v>16.426500000000001</v>
      </c>
      <c r="I6" s="1" t="s">
        <v>65</v>
      </c>
      <c r="J6" s="1">
        <v>12.99</v>
      </c>
      <c r="K6" s="1">
        <v>4.58</v>
      </c>
      <c r="L6" s="1">
        <v>11.9</v>
      </c>
      <c r="M6" s="1">
        <v>2</v>
      </c>
      <c r="N6" s="1">
        <v>15.6942</v>
      </c>
      <c r="O6" s="1" t="s">
        <v>66</v>
      </c>
      <c r="P6" s="1">
        <v>12</v>
      </c>
      <c r="Q6" s="1">
        <v>7.09</v>
      </c>
      <c r="R6" s="1">
        <v>12.5</v>
      </c>
      <c r="S6" s="1">
        <v>2</v>
      </c>
      <c r="T6" s="1">
        <v>16.18</v>
      </c>
      <c r="U6" s="1" t="s">
        <v>67</v>
      </c>
      <c r="V6" s="1">
        <v>12.5</v>
      </c>
      <c r="W6" s="1">
        <v>5.82</v>
      </c>
      <c r="X6" s="1">
        <v>12.2</v>
      </c>
      <c r="Y6" s="1">
        <v>2</v>
      </c>
      <c r="Z6" s="1">
        <v>16.55</v>
      </c>
      <c r="AA6" s="1" t="s">
        <v>68</v>
      </c>
      <c r="AB6" s="1">
        <v>11.99</v>
      </c>
      <c r="AC6" s="1">
        <v>7.11</v>
      </c>
      <c r="AD6" s="1">
        <v>12</v>
      </c>
      <c r="AE6" s="1">
        <v>2</v>
      </c>
      <c r="AF6" s="1">
        <v>16.148900000000001</v>
      </c>
      <c r="AG6" s="1" t="s">
        <v>69</v>
      </c>
      <c r="AH6" s="1">
        <v>12</v>
      </c>
      <c r="AI6" s="1">
        <v>7.09</v>
      </c>
      <c r="AJ6" s="1">
        <v>0</v>
      </c>
      <c r="AK6" s="1">
        <v>0</v>
      </c>
      <c r="AL6" s="1">
        <v>14.18</v>
      </c>
    </row>
    <row r="7" spans="1:38">
      <c r="A7" s="1">
        <v>5</v>
      </c>
      <c r="B7" s="1">
        <v>1</v>
      </c>
      <c r="C7" s="1" t="s">
        <v>64</v>
      </c>
      <c r="D7" s="1">
        <v>12.37</v>
      </c>
      <c r="E7" s="1">
        <v>6.36</v>
      </c>
      <c r="F7" s="1">
        <v>12.4</v>
      </c>
      <c r="G7" s="1">
        <v>2</v>
      </c>
      <c r="H7" s="1">
        <v>17.0732</v>
      </c>
      <c r="I7" s="1" t="s">
        <v>65</v>
      </c>
      <c r="J7" s="1">
        <v>13</v>
      </c>
      <c r="K7" s="1">
        <v>4.76</v>
      </c>
      <c r="L7" s="1">
        <v>12.25</v>
      </c>
      <c r="M7" s="1">
        <v>2</v>
      </c>
      <c r="N7" s="1">
        <v>16.28</v>
      </c>
      <c r="O7" s="1" t="s">
        <v>66</v>
      </c>
      <c r="P7" s="1">
        <v>12.5</v>
      </c>
      <c r="Q7" s="1">
        <v>6.03</v>
      </c>
      <c r="R7" s="1">
        <v>12.8</v>
      </c>
      <c r="S7" s="1">
        <v>2</v>
      </c>
      <c r="T7" s="1">
        <v>17.074999999999999</v>
      </c>
      <c r="U7" s="1" t="s">
        <v>67</v>
      </c>
      <c r="V7" s="1">
        <v>12.5</v>
      </c>
      <c r="W7" s="1">
        <v>6.03</v>
      </c>
      <c r="X7" s="1">
        <v>12.35</v>
      </c>
      <c r="Y7" s="1">
        <v>2</v>
      </c>
      <c r="Z7" s="1">
        <v>17.074999999999999</v>
      </c>
      <c r="AA7" s="1" t="s">
        <v>68</v>
      </c>
      <c r="AB7" s="1">
        <v>11.75</v>
      </c>
      <c r="AC7" s="1">
        <v>7.93</v>
      </c>
      <c r="AD7" s="1">
        <v>12.25</v>
      </c>
      <c r="AE7" s="1">
        <v>2</v>
      </c>
      <c r="AF7" s="1">
        <v>15.8775</v>
      </c>
      <c r="AG7" s="1" t="s">
        <v>69</v>
      </c>
      <c r="AH7" s="1">
        <v>12.05</v>
      </c>
      <c r="AI7" s="1">
        <v>7.17</v>
      </c>
      <c r="AJ7" s="1">
        <v>12.2</v>
      </c>
      <c r="AK7" s="1">
        <v>2</v>
      </c>
      <c r="AL7" s="1">
        <v>16.698499999999999</v>
      </c>
    </row>
    <row r="8" spans="1:38">
      <c r="A8" s="1">
        <v>6</v>
      </c>
      <c r="B8" s="1">
        <v>1</v>
      </c>
      <c r="C8" s="1" t="s">
        <v>64</v>
      </c>
      <c r="D8" s="1">
        <v>12.44</v>
      </c>
      <c r="E8" s="1">
        <v>6.69</v>
      </c>
      <c r="F8" s="1">
        <v>12.5</v>
      </c>
      <c r="G8" s="1">
        <v>2</v>
      </c>
      <c r="H8" s="1">
        <v>18.323599999999999</v>
      </c>
      <c r="I8" s="1" t="s">
        <v>65</v>
      </c>
      <c r="J8" s="1">
        <v>13.75</v>
      </c>
      <c r="K8" s="1">
        <v>3.36</v>
      </c>
      <c r="L8" s="1">
        <v>12.29</v>
      </c>
      <c r="M8" s="1">
        <v>2</v>
      </c>
      <c r="N8" s="1">
        <v>14.6</v>
      </c>
      <c r="O8" s="1" t="s">
        <v>66</v>
      </c>
      <c r="P8" s="1">
        <v>12.15</v>
      </c>
      <c r="Q8" s="1">
        <v>7.42</v>
      </c>
      <c r="R8" s="1">
        <v>12.5</v>
      </c>
      <c r="S8" s="1">
        <v>2</v>
      </c>
      <c r="T8" s="1">
        <v>17.952999999999999</v>
      </c>
      <c r="U8" s="1" t="s">
        <v>67</v>
      </c>
      <c r="V8" s="1">
        <v>12.75</v>
      </c>
      <c r="W8" s="1">
        <v>5.9</v>
      </c>
      <c r="X8" s="1">
        <v>12.4</v>
      </c>
      <c r="Y8" s="1">
        <v>2</v>
      </c>
      <c r="Z8" s="1">
        <v>18.225000000000001</v>
      </c>
      <c r="AA8" s="1" t="s">
        <v>68</v>
      </c>
      <c r="AB8" s="1">
        <v>11.9</v>
      </c>
      <c r="AC8" s="1">
        <v>8.06</v>
      </c>
      <c r="AD8" s="1">
        <v>12.35</v>
      </c>
      <c r="AE8" s="1">
        <v>2</v>
      </c>
      <c r="AF8" s="1">
        <v>17.314</v>
      </c>
      <c r="AG8" s="1" t="s">
        <v>69</v>
      </c>
      <c r="AH8" s="1">
        <v>12.5</v>
      </c>
      <c r="AI8" s="1">
        <v>6.53</v>
      </c>
      <c r="AJ8" s="1">
        <v>12.3</v>
      </c>
      <c r="AK8" s="1">
        <v>2</v>
      </c>
      <c r="AL8" s="1">
        <v>18.324999999999999</v>
      </c>
    </row>
    <row r="9" spans="1:38">
      <c r="A9" s="1">
        <v>7</v>
      </c>
      <c r="B9" s="1">
        <v>1</v>
      </c>
      <c r="C9" s="1" t="s">
        <v>64</v>
      </c>
      <c r="D9" s="1">
        <v>12.55</v>
      </c>
      <c r="E9" s="1">
        <v>5.68</v>
      </c>
      <c r="F9" s="1">
        <v>12.65</v>
      </c>
      <c r="G9" s="1">
        <v>2</v>
      </c>
      <c r="H9" s="1">
        <v>16.484000000000002</v>
      </c>
      <c r="I9" s="1" t="s">
        <v>65</v>
      </c>
      <c r="J9" s="1">
        <v>12.55</v>
      </c>
      <c r="K9" s="1">
        <v>5.68</v>
      </c>
      <c r="L9" s="1">
        <v>12.49</v>
      </c>
      <c r="M9" s="1">
        <v>2</v>
      </c>
      <c r="N9" s="1">
        <v>16.484000000000002</v>
      </c>
      <c r="O9" s="1" t="s">
        <v>66</v>
      </c>
      <c r="P9" s="1">
        <v>12.5</v>
      </c>
      <c r="Q9" s="1">
        <v>5.81</v>
      </c>
      <c r="R9" s="1">
        <v>12.8</v>
      </c>
      <c r="S9" s="1">
        <v>0</v>
      </c>
      <c r="T9" s="1">
        <v>14.525</v>
      </c>
      <c r="U9" s="1" t="s">
        <v>67</v>
      </c>
      <c r="V9" s="1">
        <v>12</v>
      </c>
      <c r="W9" s="1">
        <v>7.08</v>
      </c>
      <c r="X9" s="1">
        <v>12.62</v>
      </c>
      <c r="Y9" s="1">
        <v>2</v>
      </c>
      <c r="Z9" s="1">
        <v>16.16</v>
      </c>
      <c r="AA9" s="1" t="s">
        <v>68</v>
      </c>
      <c r="AB9" s="1">
        <v>12</v>
      </c>
      <c r="AC9" s="1">
        <v>7.08</v>
      </c>
      <c r="AD9" s="1">
        <v>12.6</v>
      </c>
      <c r="AE9" s="1">
        <v>2</v>
      </c>
      <c r="AF9" s="1">
        <v>16.16</v>
      </c>
      <c r="AG9" s="1" t="s">
        <v>69</v>
      </c>
      <c r="AH9" s="1">
        <v>12</v>
      </c>
      <c r="AI9" s="1">
        <v>7.08</v>
      </c>
      <c r="AJ9" s="1">
        <v>12.6</v>
      </c>
      <c r="AK9" s="1">
        <v>2</v>
      </c>
      <c r="AL9" s="1">
        <v>16.16</v>
      </c>
    </row>
    <row r="10" spans="1:38">
      <c r="A10" s="1">
        <v>8</v>
      </c>
      <c r="B10" s="1">
        <v>1</v>
      </c>
      <c r="C10" s="1" t="s">
        <v>64</v>
      </c>
      <c r="D10" s="1">
        <v>12.13</v>
      </c>
      <c r="E10" s="1">
        <v>6.44</v>
      </c>
      <c r="F10" s="1">
        <v>12.4</v>
      </c>
      <c r="G10" s="1">
        <v>2</v>
      </c>
      <c r="H10" s="1">
        <v>15.7172</v>
      </c>
      <c r="I10" s="1" t="s">
        <v>65</v>
      </c>
      <c r="J10" s="1">
        <v>12.18</v>
      </c>
      <c r="K10" s="1">
        <v>6.32</v>
      </c>
      <c r="L10" s="1">
        <v>12.19</v>
      </c>
      <c r="M10" s="1">
        <v>2</v>
      </c>
      <c r="N10" s="1">
        <v>15.7776</v>
      </c>
      <c r="O10" s="1" t="s">
        <v>66</v>
      </c>
      <c r="P10" s="1">
        <v>12.27</v>
      </c>
      <c r="Q10" s="1">
        <v>6.09</v>
      </c>
      <c r="R10" s="1">
        <v>12.6</v>
      </c>
      <c r="S10" s="1">
        <v>2</v>
      </c>
      <c r="T10" s="1">
        <v>15.824299999999999</v>
      </c>
      <c r="U10" s="1" t="s">
        <v>67</v>
      </c>
      <c r="V10" s="1">
        <v>12.5</v>
      </c>
      <c r="W10" s="1">
        <v>5.5</v>
      </c>
      <c r="X10" s="1">
        <v>12.35</v>
      </c>
      <c r="Y10" s="1">
        <v>2</v>
      </c>
      <c r="Z10" s="1">
        <v>15.75</v>
      </c>
      <c r="AA10" s="1" t="s">
        <v>68</v>
      </c>
      <c r="AB10" s="1">
        <v>11.75</v>
      </c>
      <c r="AC10" s="1">
        <v>7.41</v>
      </c>
      <c r="AD10" s="1">
        <v>12.3</v>
      </c>
      <c r="AE10" s="1">
        <v>2</v>
      </c>
      <c r="AF10" s="1">
        <v>14.967499999999999</v>
      </c>
      <c r="AG10" s="1" t="s">
        <v>69</v>
      </c>
      <c r="AH10" s="1">
        <v>11.98</v>
      </c>
      <c r="AI10" s="1">
        <v>6.82</v>
      </c>
      <c r="AJ10" s="1">
        <v>12.1</v>
      </c>
      <c r="AK10" s="1">
        <v>2</v>
      </c>
      <c r="AL10" s="1">
        <v>15.5036</v>
      </c>
    </row>
    <row r="11" spans="1:38">
      <c r="A11" s="1">
        <v>9</v>
      </c>
      <c r="B11" s="1">
        <v>1</v>
      </c>
      <c r="C11" s="1" t="s">
        <v>64</v>
      </c>
      <c r="D11" s="1">
        <v>12.2</v>
      </c>
      <c r="E11" s="1">
        <v>5.83</v>
      </c>
      <c r="F11" s="1">
        <v>12.24</v>
      </c>
      <c r="G11" s="1">
        <v>2</v>
      </c>
      <c r="H11" s="1">
        <v>14.826000000000001</v>
      </c>
      <c r="I11" s="1" t="s">
        <v>65</v>
      </c>
      <c r="J11" s="1">
        <v>11.99</v>
      </c>
      <c r="K11" s="1">
        <v>6.36</v>
      </c>
      <c r="L11" s="1">
        <v>12.09</v>
      </c>
      <c r="M11" s="1">
        <v>2</v>
      </c>
      <c r="N11" s="1">
        <v>14.6564</v>
      </c>
      <c r="O11" s="1" t="s">
        <v>66</v>
      </c>
      <c r="P11" s="1">
        <v>11.8</v>
      </c>
      <c r="Q11" s="1">
        <v>6.84</v>
      </c>
      <c r="R11" s="1">
        <v>12.15</v>
      </c>
      <c r="S11" s="1">
        <v>2</v>
      </c>
      <c r="T11" s="1">
        <v>14.311999999999999</v>
      </c>
      <c r="U11" s="1" t="s">
        <v>67</v>
      </c>
      <c r="V11" s="1">
        <v>12.1</v>
      </c>
      <c r="W11" s="1">
        <v>6.08</v>
      </c>
      <c r="X11" s="1">
        <v>12</v>
      </c>
      <c r="Y11" s="1">
        <v>2</v>
      </c>
      <c r="Z11" s="1">
        <v>14.768000000000001</v>
      </c>
      <c r="AA11" s="1" t="s">
        <v>68</v>
      </c>
      <c r="AB11" s="1">
        <v>11.68</v>
      </c>
      <c r="AC11" s="1">
        <v>7.15</v>
      </c>
      <c r="AD11" s="1">
        <v>12</v>
      </c>
      <c r="AE11" s="1">
        <v>2</v>
      </c>
      <c r="AF11" s="1">
        <v>14.012</v>
      </c>
      <c r="AG11" s="1" t="s">
        <v>69</v>
      </c>
      <c r="AH11" s="1">
        <v>11.9</v>
      </c>
      <c r="AI11" s="1">
        <v>6.59</v>
      </c>
      <c r="AJ11" s="1">
        <v>12.12</v>
      </c>
      <c r="AK11" s="1">
        <v>2</v>
      </c>
      <c r="AL11" s="1">
        <v>14.521000000000001</v>
      </c>
    </row>
    <row r="12" spans="1:38">
      <c r="A12" s="1">
        <v>10</v>
      </c>
      <c r="B12" s="1">
        <v>1</v>
      </c>
      <c r="C12" s="1" t="s">
        <v>64</v>
      </c>
      <c r="D12" s="1">
        <v>11.8</v>
      </c>
      <c r="E12" s="1">
        <v>7.14</v>
      </c>
      <c r="F12" s="1">
        <v>11.85</v>
      </c>
      <c r="G12" s="1">
        <v>2</v>
      </c>
      <c r="H12" s="1">
        <v>14.852</v>
      </c>
      <c r="I12" s="1" t="s">
        <v>65</v>
      </c>
      <c r="J12" s="1">
        <v>11.75</v>
      </c>
      <c r="K12" s="1">
        <v>7.27</v>
      </c>
      <c r="L12" s="1">
        <v>12</v>
      </c>
      <c r="M12" s="1">
        <v>2</v>
      </c>
      <c r="N12" s="1">
        <v>14.7225</v>
      </c>
      <c r="O12" s="1" t="s">
        <v>66</v>
      </c>
      <c r="P12" s="1">
        <v>11.9</v>
      </c>
      <c r="Q12" s="1">
        <v>6.89</v>
      </c>
      <c r="R12" s="1">
        <v>11.8</v>
      </c>
      <c r="S12" s="1">
        <v>2</v>
      </c>
      <c r="T12" s="1">
        <v>15.090999999999999</v>
      </c>
      <c r="U12" s="1" t="s">
        <v>67</v>
      </c>
      <c r="V12" s="1">
        <v>12.5</v>
      </c>
      <c r="W12" s="1">
        <v>5.37</v>
      </c>
      <c r="X12" s="1">
        <v>12.05</v>
      </c>
      <c r="Y12" s="1">
        <v>2</v>
      </c>
      <c r="Z12" s="1">
        <v>15.425000000000001</v>
      </c>
      <c r="AA12" s="1" t="s">
        <v>68</v>
      </c>
      <c r="AB12" s="1">
        <v>12</v>
      </c>
      <c r="AC12" s="1">
        <v>6.63</v>
      </c>
      <c r="AD12" s="1">
        <v>12</v>
      </c>
      <c r="AE12" s="1">
        <v>2</v>
      </c>
      <c r="AF12" s="1">
        <v>15.26</v>
      </c>
      <c r="AG12" s="1" t="s">
        <v>69</v>
      </c>
      <c r="AH12" s="1">
        <v>12.5</v>
      </c>
      <c r="AI12" s="1">
        <v>5.37</v>
      </c>
      <c r="AJ12" s="1">
        <v>11.8</v>
      </c>
      <c r="AK12" s="1">
        <v>2</v>
      </c>
      <c r="AL12" s="1">
        <v>15.425000000000001</v>
      </c>
    </row>
    <row r="13" spans="1:38">
      <c r="A13" s="1">
        <v>11</v>
      </c>
      <c r="B13" s="1">
        <v>1</v>
      </c>
      <c r="C13" s="1" t="s">
        <v>64</v>
      </c>
      <c r="D13" s="1">
        <v>12.11</v>
      </c>
      <c r="E13" s="1">
        <v>6.31</v>
      </c>
      <c r="F13" s="1">
        <v>12.12</v>
      </c>
      <c r="G13" s="1">
        <v>2</v>
      </c>
      <c r="H13" s="1">
        <v>15.3141</v>
      </c>
      <c r="I13" s="1" t="s">
        <v>65</v>
      </c>
      <c r="J13" s="1">
        <v>12.08</v>
      </c>
      <c r="K13" s="1">
        <v>6.39</v>
      </c>
      <c r="L13" s="1">
        <v>12.08</v>
      </c>
      <c r="M13" s="1">
        <v>2</v>
      </c>
      <c r="N13" s="1">
        <v>15.2912</v>
      </c>
      <c r="O13" s="1" t="s">
        <v>66</v>
      </c>
      <c r="P13" s="1">
        <v>11.75</v>
      </c>
      <c r="Q13" s="1">
        <v>7.23</v>
      </c>
      <c r="R13" s="1">
        <v>11.95</v>
      </c>
      <c r="S13" s="1">
        <v>2</v>
      </c>
      <c r="T13" s="1">
        <v>14.6525</v>
      </c>
      <c r="U13" s="1" t="s">
        <v>67</v>
      </c>
      <c r="V13" s="1">
        <v>12.5</v>
      </c>
      <c r="W13" s="1">
        <v>5.32</v>
      </c>
      <c r="X13" s="1">
        <v>12.12</v>
      </c>
      <c r="Y13" s="1">
        <v>2</v>
      </c>
      <c r="Z13" s="1">
        <v>15.3</v>
      </c>
      <c r="AA13" s="1" t="s">
        <v>68</v>
      </c>
      <c r="AB13" s="1">
        <v>12</v>
      </c>
      <c r="AC13" s="1">
        <v>6.59</v>
      </c>
      <c r="AD13" s="1">
        <v>12</v>
      </c>
      <c r="AE13" s="1">
        <v>2</v>
      </c>
      <c r="AF13" s="1">
        <v>15.18</v>
      </c>
      <c r="AG13" s="1" t="s">
        <v>69</v>
      </c>
      <c r="AH13" s="1">
        <v>11.9</v>
      </c>
      <c r="AI13" s="1">
        <v>6.85</v>
      </c>
      <c r="AJ13" s="1">
        <v>12</v>
      </c>
      <c r="AK13" s="1">
        <v>2</v>
      </c>
      <c r="AL13" s="1">
        <v>15.015000000000001</v>
      </c>
    </row>
    <row r="14" spans="1:38">
      <c r="A14" s="1">
        <v>12</v>
      </c>
      <c r="B14" s="1">
        <v>1</v>
      </c>
      <c r="C14" s="1" t="s">
        <v>64</v>
      </c>
      <c r="D14" s="1">
        <v>12.11</v>
      </c>
      <c r="E14" s="1">
        <v>6.02</v>
      </c>
      <c r="F14" s="1">
        <v>12.12</v>
      </c>
      <c r="G14" s="1">
        <v>2</v>
      </c>
      <c r="H14" s="1">
        <v>14.702199999999999</v>
      </c>
      <c r="I14" s="1" t="s">
        <v>65</v>
      </c>
      <c r="J14" s="1">
        <v>12.1</v>
      </c>
      <c r="K14" s="1">
        <v>6.05</v>
      </c>
      <c r="L14" s="1">
        <v>12.05</v>
      </c>
      <c r="M14" s="1">
        <v>2</v>
      </c>
      <c r="N14" s="1">
        <v>14.705</v>
      </c>
      <c r="O14" s="1" t="s">
        <v>66</v>
      </c>
      <c r="P14" s="1">
        <v>11.8</v>
      </c>
      <c r="Q14" s="1">
        <v>6.81</v>
      </c>
      <c r="R14" s="1">
        <v>11.9</v>
      </c>
      <c r="S14" s="1">
        <v>2</v>
      </c>
      <c r="T14" s="1">
        <v>14.257999999999999</v>
      </c>
      <c r="U14" s="1" t="s">
        <v>67</v>
      </c>
      <c r="V14" s="1">
        <v>12.3</v>
      </c>
      <c r="W14" s="1">
        <v>5.54</v>
      </c>
      <c r="X14" s="1">
        <v>12</v>
      </c>
      <c r="Y14" s="1">
        <v>2</v>
      </c>
      <c r="Z14" s="1">
        <v>14.742000000000001</v>
      </c>
      <c r="AA14" s="1" t="s">
        <v>68</v>
      </c>
      <c r="AB14" s="1">
        <v>12.08</v>
      </c>
      <c r="AC14" s="1">
        <v>6.1</v>
      </c>
      <c r="AD14" s="1">
        <v>12.08</v>
      </c>
      <c r="AE14" s="1">
        <v>2</v>
      </c>
      <c r="AF14" s="1">
        <v>14.688000000000001</v>
      </c>
      <c r="AG14" s="1" t="s">
        <v>69</v>
      </c>
      <c r="AH14" s="1">
        <v>11.2</v>
      </c>
      <c r="AI14" s="1">
        <v>8.33</v>
      </c>
      <c r="AJ14" s="1">
        <v>11.98</v>
      </c>
      <c r="AK14" s="1">
        <v>2</v>
      </c>
      <c r="AL14" s="1">
        <v>11.996</v>
      </c>
    </row>
    <row r="15" spans="1:38">
      <c r="A15" s="1">
        <v>13</v>
      </c>
      <c r="B15" s="1">
        <v>1</v>
      </c>
      <c r="C15" s="1" t="s">
        <v>64</v>
      </c>
      <c r="D15" s="1">
        <v>12.1</v>
      </c>
      <c r="E15" s="1">
        <v>13.88</v>
      </c>
      <c r="F15" s="1">
        <v>11.95</v>
      </c>
      <c r="G15" s="1">
        <v>0</v>
      </c>
      <c r="H15" s="1">
        <v>29.148</v>
      </c>
      <c r="I15" s="1" t="s">
        <v>65</v>
      </c>
      <c r="J15" s="1">
        <v>12</v>
      </c>
      <c r="K15" s="1">
        <v>14.13</v>
      </c>
      <c r="L15" s="1">
        <v>12</v>
      </c>
      <c r="M15" s="1">
        <v>0</v>
      </c>
      <c r="N15" s="1">
        <v>28.26</v>
      </c>
      <c r="O15" s="1" t="s">
        <v>66</v>
      </c>
      <c r="P15" s="1">
        <v>11.85</v>
      </c>
      <c r="Q15" s="1">
        <v>14.52</v>
      </c>
      <c r="R15" s="1">
        <v>11.9</v>
      </c>
      <c r="S15" s="1">
        <v>0</v>
      </c>
      <c r="T15" s="1">
        <v>26.861999999999998</v>
      </c>
      <c r="U15" s="1" t="s">
        <v>67</v>
      </c>
      <c r="V15" s="1">
        <v>11.8</v>
      </c>
      <c r="W15" s="1">
        <v>14.64</v>
      </c>
      <c r="X15" s="1">
        <v>11.99</v>
      </c>
      <c r="Y15" s="1">
        <v>0</v>
      </c>
      <c r="Z15" s="1">
        <v>26.352</v>
      </c>
      <c r="AA15" s="1" t="s">
        <v>68</v>
      </c>
      <c r="AB15" s="1">
        <v>33</v>
      </c>
      <c r="AC15" s="1">
        <v>0</v>
      </c>
      <c r="AD15" s="1">
        <v>12</v>
      </c>
      <c r="AE15" s="1">
        <v>0</v>
      </c>
      <c r="AF15" s="1">
        <v>0</v>
      </c>
      <c r="AG15" s="1" t="s">
        <v>69</v>
      </c>
      <c r="AH15" s="1">
        <v>11.2</v>
      </c>
      <c r="AI15" s="1">
        <v>16.170000000000002</v>
      </c>
      <c r="AJ15" s="1">
        <v>0</v>
      </c>
      <c r="AK15" s="1">
        <v>0</v>
      </c>
      <c r="AL15" s="1">
        <v>19.404</v>
      </c>
    </row>
    <row r="16" spans="1:38">
      <c r="A16" s="1">
        <v>14</v>
      </c>
      <c r="B16" s="1">
        <v>1</v>
      </c>
      <c r="C16" s="1" t="s">
        <v>64</v>
      </c>
      <c r="D16" s="1">
        <v>13</v>
      </c>
      <c r="E16" s="1">
        <v>14.04</v>
      </c>
      <c r="F16" s="1">
        <v>13.2</v>
      </c>
      <c r="G16" s="1">
        <v>0</v>
      </c>
      <c r="H16" s="1">
        <v>42.12</v>
      </c>
      <c r="I16" s="1" t="s">
        <v>65</v>
      </c>
      <c r="J16" s="1">
        <v>12</v>
      </c>
      <c r="K16" s="1">
        <v>16.579999999999998</v>
      </c>
      <c r="L16" s="1">
        <v>14</v>
      </c>
      <c r="M16" s="1">
        <v>0</v>
      </c>
      <c r="N16" s="1">
        <v>33.159999999999997</v>
      </c>
      <c r="O16" s="1" t="s">
        <v>66</v>
      </c>
      <c r="P16" s="1">
        <v>14.1</v>
      </c>
      <c r="Q16" s="1">
        <v>11.25</v>
      </c>
      <c r="R16" s="1">
        <v>14.8</v>
      </c>
      <c r="S16" s="1">
        <v>0</v>
      </c>
      <c r="T16" s="1">
        <v>46.125</v>
      </c>
      <c r="U16" s="1" t="s">
        <v>67</v>
      </c>
      <c r="V16" s="1">
        <v>12</v>
      </c>
      <c r="W16" s="1">
        <v>16.579999999999998</v>
      </c>
      <c r="X16" s="1">
        <v>13.5</v>
      </c>
      <c r="Y16" s="1">
        <v>0</v>
      </c>
      <c r="Z16" s="1">
        <v>33.159999999999997</v>
      </c>
      <c r="AA16" s="1" t="s">
        <v>68</v>
      </c>
      <c r="AB16" s="1">
        <v>33</v>
      </c>
      <c r="AC16" s="1">
        <v>0</v>
      </c>
      <c r="AD16" s="1">
        <v>18</v>
      </c>
      <c r="AE16" s="1">
        <v>0</v>
      </c>
      <c r="AF16" s="1">
        <v>0</v>
      </c>
      <c r="AG16" s="1" t="s">
        <v>69</v>
      </c>
      <c r="AH16" s="1">
        <v>14.2</v>
      </c>
      <c r="AI16" s="1">
        <v>10.99</v>
      </c>
      <c r="AJ16" s="1">
        <v>14.5</v>
      </c>
      <c r="AK16" s="1">
        <v>0</v>
      </c>
      <c r="AL16" s="1">
        <v>46.158000000000001</v>
      </c>
    </row>
    <row r="17" spans="1:38">
      <c r="A17" s="1">
        <v>15</v>
      </c>
      <c r="B17" s="1">
        <v>1</v>
      </c>
      <c r="C17" s="1" t="s">
        <v>64</v>
      </c>
      <c r="D17" s="1">
        <v>17.22</v>
      </c>
      <c r="E17" s="1">
        <v>0.43</v>
      </c>
      <c r="F17" s="1">
        <v>17</v>
      </c>
      <c r="G17" s="1">
        <v>0</v>
      </c>
      <c r="H17" s="1">
        <v>3.1046</v>
      </c>
      <c r="I17" s="1" t="s">
        <v>65</v>
      </c>
      <c r="J17" s="1">
        <v>12</v>
      </c>
      <c r="K17" s="1">
        <v>13.68</v>
      </c>
      <c r="L17" s="1">
        <v>16.579999999999998</v>
      </c>
      <c r="M17" s="1">
        <v>0</v>
      </c>
      <c r="N17" s="1">
        <v>27.36</v>
      </c>
      <c r="O17" s="1" t="s">
        <v>66</v>
      </c>
      <c r="P17" s="1">
        <v>15.85</v>
      </c>
      <c r="Q17" s="1">
        <v>3.91</v>
      </c>
      <c r="R17" s="1">
        <v>16.5</v>
      </c>
      <c r="S17" s="1">
        <v>0</v>
      </c>
      <c r="T17" s="1">
        <v>22.8735</v>
      </c>
      <c r="U17" s="1" t="s">
        <v>67</v>
      </c>
      <c r="V17" s="1">
        <v>13.5</v>
      </c>
      <c r="W17" s="1">
        <v>9.8699999999999992</v>
      </c>
      <c r="X17" s="1">
        <v>14.25</v>
      </c>
      <c r="Y17" s="1">
        <v>0</v>
      </c>
      <c r="Z17" s="1">
        <v>34.545000000000002</v>
      </c>
      <c r="AA17" s="1" t="s">
        <v>68</v>
      </c>
      <c r="AB17" s="1">
        <v>16.2</v>
      </c>
      <c r="AC17" s="1">
        <v>3.02</v>
      </c>
      <c r="AD17" s="1">
        <v>14.8</v>
      </c>
      <c r="AE17" s="1">
        <v>2</v>
      </c>
      <c r="AF17" s="1">
        <v>20.724</v>
      </c>
      <c r="AG17" s="1" t="s">
        <v>69</v>
      </c>
      <c r="AH17" s="1">
        <v>16</v>
      </c>
      <c r="AI17" s="1">
        <v>3.53</v>
      </c>
      <c r="AJ17" s="1">
        <v>16.2</v>
      </c>
      <c r="AK17" s="1">
        <v>0</v>
      </c>
      <c r="AL17" s="1">
        <v>21.18</v>
      </c>
    </row>
    <row r="18" spans="1:38">
      <c r="A18" s="1">
        <v>16</v>
      </c>
      <c r="B18" s="1">
        <v>1</v>
      </c>
      <c r="C18" s="1" t="s">
        <v>64</v>
      </c>
      <c r="D18" s="1">
        <v>14.5</v>
      </c>
      <c r="E18" s="1">
        <v>5.46</v>
      </c>
      <c r="F18" s="1">
        <v>14.6</v>
      </c>
      <c r="G18" s="1">
        <v>2</v>
      </c>
      <c r="H18" s="1">
        <v>26.57</v>
      </c>
      <c r="I18" s="1" t="s">
        <v>65</v>
      </c>
      <c r="J18" s="1">
        <v>12.55</v>
      </c>
      <c r="K18" s="1">
        <v>10.41</v>
      </c>
      <c r="L18" s="1">
        <v>14.75</v>
      </c>
      <c r="M18" s="1">
        <v>2</v>
      </c>
      <c r="N18" s="1">
        <v>28.545500000000001</v>
      </c>
      <c r="O18" s="1" t="s">
        <v>66</v>
      </c>
      <c r="P18" s="1">
        <v>14.95</v>
      </c>
      <c r="Q18" s="1">
        <v>4.32</v>
      </c>
      <c r="R18" s="1">
        <v>15</v>
      </c>
      <c r="S18" s="1">
        <v>0</v>
      </c>
      <c r="T18" s="1">
        <v>21.384</v>
      </c>
      <c r="U18" s="1" t="s">
        <v>67</v>
      </c>
      <c r="V18" s="1">
        <v>14</v>
      </c>
      <c r="W18" s="1">
        <v>6.73</v>
      </c>
      <c r="X18" s="1">
        <v>15</v>
      </c>
      <c r="Y18" s="1">
        <v>0</v>
      </c>
      <c r="Z18" s="1">
        <v>26.92</v>
      </c>
      <c r="AA18" s="1" t="s">
        <v>68</v>
      </c>
      <c r="AB18" s="1">
        <v>15</v>
      </c>
      <c r="AC18" s="1">
        <v>4.1900000000000004</v>
      </c>
      <c r="AD18" s="1">
        <v>15</v>
      </c>
      <c r="AE18" s="1">
        <v>0</v>
      </c>
      <c r="AF18" s="1">
        <v>20.95</v>
      </c>
      <c r="AG18" s="1" t="s">
        <v>69</v>
      </c>
      <c r="AH18" s="1">
        <v>14.9</v>
      </c>
      <c r="AI18" s="1">
        <v>4.45</v>
      </c>
      <c r="AJ18" s="1">
        <v>14.8</v>
      </c>
      <c r="AK18" s="1">
        <v>2</v>
      </c>
      <c r="AL18" s="1">
        <v>23.805</v>
      </c>
    </row>
    <row r="19" spans="1:38">
      <c r="A19" s="1">
        <v>17</v>
      </c>
      <c r="B19" s="1">
        <v>1</v>
      </c>
      <c r="C19" s="1" t="s">
        <v>64</v>
      </c>
      <c r="D19" s="1">
        <v>13.2</v>
      </c>
      <c r="E19" s="1">
        <v>15.03</v>
      </c>
      <c r="F19" s="1">
        <v>13.5</v>
      </c>
      <c r="G19" s="1">
        <v>0</v>
      </c>
      <c r="H19" s="1">
        <v>48.095999999999997</v>
      </c>
      <c r="I19" s="1" t="s">
        <v>65</v>
      </c>
      <c r="J19" s="1">
        <v>12</v>
      </c>
      <c r="K19" s="1">
        <v>18.079999999999998</v>
      </c>
      <c r="L19" s="1">
        <v>14</v>
      </c>
      <c r="M19" s="1">
        <v>0</v>
      </c>
      <c r="N19" s="1">
        <v>36.159999999999997</v>
      </c>
      <c r="O19" s="1" t="s">
        <v>66</v>
      </c>
      <c r="P19" s="1">
        <v>14</v>
      </c>
      <c r="Q19" s="1">
        <v>13</v>
      </c>
      <c r="R19" s="1">
        <v>14.1</v>
      </c>
      <c r="S19" s="1">
        <v>0</v>
      </c>
      <c r="T19" s="1">
        <v>52</v>
      </c>
      <c r="U19" s="1" t="s">
        <v>67</v>
      </c>
      <c r="V19" s="1">
        <v>14</v>
      </c>
      <c r="W19" s="1">
        <v>13</v>
      </c>
      <c r="X19" s="1">
        <v>14.25</v>
      </c>
      <c r="Y19" s="1">
        <v>0</v>
      </c>
      <c r="Z19" s="1">
        <v>52</v>
      </c>
      <c r="AA19" s="1" t="s">
        <v>68</v>
      </c>
      <c r="AB19" s="1">
        <v>33</v>
      </c>
      <c r="AC19" s="1">
        <v>0</v>
      </c>
      <c r="AD19" s="1">
        <v>17.75</v>
      </c>
      <c r="AE19" s="1">
        <v>0</v>
      </c>
      <c r="AF19" s="1">
        <v>0</v>
      </c>
      <c r="AG19" s="1" t="s">
        <v>69</v>
      </c>
      <c r="AH19" s="1">
        <v>16</v>
      </c>
      <c r="AI19" s="1">
        <v>7.92</v>
      </c>
      <c r="AJ19" s="1">
        <v>14.8</v>
      </c>
      <c r="AK19" s="1">
        <v>0</v>
      </c>
      <c r="AL19" s="1">
        <v>47.52</v>
      </c>
    </row>
    <row r="20" spans="1:38">
      <c r="A20" s="1">
        <v>18</v>
      </c>
      <c r="B20" s="1">
        <v>1</v>
      </c>
      <c r="C20" s="1" t="s">
        <v>64</v>
      </c>
      <c r="D20" s="1">
        <v>13.5</v>
      </c>
      <c r="E20" s="1">
        <v>8.83</v>
      </c>
      <c r="F20" s="1">
        <v>17.2</v>
      </c>
      <c r="G20" s="1">
        <v>0</v>
      </c>
      <c r="H20" s="1">
        <v>30.905000000000001</v>
      </c>
      <c r="I20" s="1" t="s">
        <v>65</v>
      </c>
      <c r="J20" s="1">
        <v>12.55</v>
      </c>
      <c r="K20" s="1">
        <v>11.24</v>
      </c>
      <c r="L20" s="1">
        <v>16.55</v>
      </c>
      <c r="M20" s="1">
        <v>0</v>
      </c>
      <c r="N20" s="1">
        <v>28.661999999999999</v>
      </c>
      <c r="O20" s="1" t="s">
        <v>66</v>
      </c>
      <c r="P20" s="1">
        <v>15.5</v>
      </c>
      <c r="Q20" s="1">
        <v>3.75</v>
      </c>
      <c r="R20" s="1">
        <v>16.75</v>
      </c>
      <c r="S20" s="1">
        <v>0</v>
      </c>
      <c r="T20" s="1">
        <v>20.625</v>
      </c>
      <c r="U20" s="1" t="s">
        <v>67</v>
      </c>
      <c r="V20" s="1">
        <v>15</v>
      </c>
      <c r="W20" s="1">
        <v>5.0199999999999996</v>
      </c>
      <c r="X20" s="1">
        <v>17</v>
      </c>
      <c r="Y20" s="1">
        <v>0</v>
      </c>
      <c r="Z20" s="1">
        <v>25.1</v>
      </c>
      <c r="AA20" s="1" t="s">
        <v>68</v>
      </c>
      <c r="AB20" s="1">
        <v>17</v>
      </c>
      <c r="AC20" s="1">
        <v>0</v>
      </c>
      <c r="AD20" s="1">
        <v>15.63</v>
      </c>
      <c r="AE20" s="1">
        <v>0</v>
      </c>
      <c r="AF20" s="1">
        <v>0</v>
      </c>
      <c r="AG20" s="1" t="s">
        <v>69</v>
      </c>
      <c r="AH20" s="1">
        <v>14.5</v>
      </c>
      <c r="AI20" s="1">
        <v>6.29</v>
      </c>
      <c r="AJ20" s="1">
        <v>15.2</v>
      </c>
      <c r="AK20" s="1">
        <v>0</v>
      </c>
      <c r="AL20" s="1">
        <v>28.305</v>
      </c>
    </row>
    <row r="21" spans="1:38">
      <c r="A21" s="1">
        <v>19</v>
      </c>
      <c r="B21" s="1">
        <v>1</v>
      </c>
      <c r="C21" s="1" t="s">
        <v>64</v>
      </c>
      <c r="D21" s="1">
        <v>13.5</v>
      </c>
      <c r="E21" s="1">
        <v>6.87</v>
      </c>
      <c r="F21" s="1">
        <v>14.5</v>
      </c>
      <c r="G21" s="1">
        <v>0</v>
      </c>
      <c r="H21" s="1">
        <v>24.045000000000002</v>
      </c>
      <c r="I21" s="1" t="s">
        <v>65</v>
      </c>
      <c r="J21" s="1">
        <v>12</v>
      </c>
      <c r="K21" s="1">
        <v>10.67</v>
      </c>
      <c r="L21" s="1">
        <v>14.25</v>
      </c>
      <c r="M21" s="1">
        <v>2</v>
      </c>
      <c r="N21" s="1">
        <v>23.34</v>
      </c>
      <c r="O21" s="1" t="s">
        <v>66</v>
      </c>
      <c r="P21" s="1">
        <v>15.1</v>
      </c>
      <c r="Q21" s="1">
        <v>2.81</v>
      </c>
      <c r="R21" s="1">
        <v>15</v>
      </c>
      <c r="S21" s="1">
        <v>0</v>
      </c>
      <c r="T21" s="1">
        <v>14.331</v>
      </c>
      <c r="U21" s="1" t="s">
        <v>67</v>
      </c>
      <c r="V21" s="1">
        <v>13.5</v>
      </c>
      <c r="W21" s="1">
        <v>6.87</v>
      </c>
      <c r="X21" s="1">
        <v>14.5</v>
      </c>
      <c r="Y21" s="1">
        <v>0</v>
      </c>
      <c r="Z21" s="1">
        <v>24.045000000000002</v>
      </c>
      <c r="AA21" s="1" t="s">
        <v>68</v>
      </c>
      <c r="AB21" s="1">
        <v>14.3</v>
      </c>
      <c r="AC21" s="1">
        <v>4.84</v>
      </c>
      <c r="AD21" s="1">
        <v>14.3</v>
      </c>
      <c r="AE21" s="1">
        <v>2</v>
      </c>
      <c r="AF21" s="1">
        <v>22.812000000000001</v>
      </c>
      <c r="AG21" s="1" t="s">
        <v>69</v>
      </c>
      <c r="AH21" s="1">
        <v>14.555</v>
      </c>
      <c r="AI21" s="1">
        <v>4.1900000000000004</v>
      </c>
      <c r="AJ21" s="1">
        <v>14.9</v>
      </c>
      <c r="AK21" s="1">
        <v>0</v>
      </c>
      <c r="AL21" s="1">
        <v>19.085450000000002</v>
      </c>
    </row>
    <row r="22" spans="1:38">
      <c r="A22" s="1">
        <v>20</v>
      </c>
      <c r="B22" s="1">
        <v>1</v>
      </c>
      <c r="C22" s="1" t="s">
        <v>64</v>
      </c>
      <c r="D22" s="1">
        <v>13</v>
      </c>
      <c r="E22" s="1">
        <v>7.8</v>
      </c>
      <c r="F22" s="1">
        <v>13.2</v>
      </c>
      <c r="G22" s="1">
        <v>2</v>
      </c>
      <c r="H22" s="1">
        <v>25.4</v>
      </c>
      <c r="I22" s="1" t="s">
        <v>65</v>
      </c>
      <c r="J22" s="1">
        <v>11.72</v>
      </c>
      <c r="K22" s="1">
        <v>11.05</v>
      </c>
      <c r="L22" s="1">
        <v>14</v>
      </c>
      <c r="M22" s="1">
        <v>2</v>
      </c>
      <c r="N22" s="1">
        <v>21.006</v>
      </c>
      <c r="O22" s="1" t="s">
        <v>66</v>
      </c>
      <c r="P22" s="1">
        <v>14</v>
      </c>
      <c r="Q22" s="1">
        <v>5.27</v>
      </c>
      <c r="R22" s="1">
        <v>14.2</v>
      </c>
      <c r="S22" s="1">
        <v>0</v>
      </c>
      <c r="T22" s="1">
        <v>21.08</v>
      </c>
      <c r="U22" s="1" t="s">
        <v>67</v>
      </c>
      <c r="V22" s="1">
        <v>14.5</v>
      </c>
      <c r="W22" s="1">
        <v>4</v>
      </c>
      <c r="X22" s="1">
        <v>13</v>
      </c>
      <c r="Y22" s="1">
        <v>0</v>
      </c>
      <c r="Z22" s="1">
        <v>18</v>
      </c>
      <c r="AA22" s="1" t="s">
        <v>68</v>
      </c>
      <c r="AB22" s="1">
        <v>13.67</v>
      </c>
      <c r="AC22" s="1">
        <v>6.1</v>
      </c>
      <c r="AD22" s="1">
        <v>13.67</v>
      </c>
      <c r="AE22" s="1">
        <v>2</v>
      </c>
      <c r="AF22" s="1">
        <v>24.387</v>
      </c>
      <c r="AG22" s="1" t="s">
        <v>69</v>
      </c>
      <c r="AH22" s="1">
        <v>15.2</v>
      </c>
      <c r="AI22" s="1">
        <v>2.2200000000000002</v>
      </c>
      <c r="AJ22" s="1">
        <v>12.9</v>
      </c>
      <c r="AK22" s="1">
        <v>0</v>
      </c>
      <c r="AL22" s="1">
        <v>11.544</v>
      </c>
    </row>
    <row r="23" spans="1:38">
      <c r="A23" s="1">
        <v>21</v>
      </c>
      <c r="B23" s="1">
        <v>1</v>
      </c>
      <c r="C23" s="1" t="s">
        <v>64</v>
      </c>
      <c r="D23" s="1">
        <v>13.1</v>
      </c>
      <c r="E23" s="1">
        <v>6.66</v>
      </c>
      <c r="F23" s="1">
        <v>13.8</v>
      </c>
      <c r="G23" s="1">
        <v>0</v>
      </c>
      <c r="H23" s="1">
        <v>20.646000000000001</v>
      </c>
      <c r="I23" s="1" t="s">
        <v>65</v>
      </c>
      <c r="J23" s="1">
        <v>13.45</v>
      </c>
      <c r="K23" s="1">
        <v>5.77</v>
      </c>
      <c r="L23" s="1">
        <v>13.99</v>
      </c>
      <c r="M23" s="1">
        <v>0</v>
      </c>
      <c r="N23" s="1">
        <v>19.906500000000001</v>
      </c>
      <c r="O23" s="1" t="s">
        <v>66</v>
      </c>
      <c r="P23" s="1">
        <v>14.25</v>
      </c>
      <c r="Q23" s="1">
        <v>3.74</v>
      </c>
      <c r="R23" s="1">
        <v>14.5</v>
      </c>
      <c r="S23" s="1">
        <v>0</v>
      </c>
      <c r="T23" s="1">
        <v>15.895</v>
      </c>
      <c r="U23" s="1" t="s">
        <v>67</v>
      </c>
      <c r="V23" s="1">
        <v>12</v>
      </c>
      <c r="W23" s="1">
        <v>9.4499999999999993</v>
      </c>
      <c r="X23" s="1">
        <v>13.56</v>
      </c>
      <c r="Y23" s="1">
        <v>2</v>
      </c>
      <c r="Z23" s="1">
        <v>20.9</v>
      </c>
      <c r="AA23" s="1" t="s">
        <v>68</v>
      </c>
      <c r="AB23" s="1">
        <v>13.57</v>
      </c>
      <c r="AC23" s="1">
        <v>5.46</v>
      </c>
      <c r="AD23" s="1">
        <v>13.67</v>
      </c>
      <c r="AE23" s="1">
        <v>2</v>
      </c>
      <c r="AF23" s="1">
        <v>21.4922</v>
      </c>
      <c r="AG23" s="1" t="s">
        <v>69</v>
      </c>
      <c r="AH23" s="1">
        <v>13.4</v>
      </c>
      <c r="AI23" s="1">
        <v>5.9</v>
      </c>
      <c r="AJ23" s="1">
        <v>13.7</v>
      </c>
      <c r="AK23" s="1">
        <v>2</v>
      </c>
      <c r="AL23" s="1">
        <v>22.06</v>
      </c>
    </row>
    <row r="24" spans="1:38">
      <c r="A24" s="1">
        <v>22</v>
      </c>
      <c r="B24" s="1">
        <v>1</v>
      </c>
      <c r="C24" s="1" t="s">
        <v>64</v>
      </c>
      <c r="D24" s="1">
        <v>12.95</v>
      </c>
      <c r="E24" s="1">
        <v>6.57</v>
      </c>
      <c r="F24" s="1">
        <v>13.1</v>
      </c>
      <c r="G24" s="1">
        <v>2</v>
      </c>
      <c r="H24" s="1">
        <v>21.381499999999999</v>
      </c>
      <c r="I24" s="1" t="s">
        <v>65</v>
      </c>
      <c r="J24" s="1">
        <v>11.99</v>
      </c>
      <c r="K24" s="1">
        <v>9</v>
      </c>
      <c r="L24" s="1">
        <v>13.5</v>
      </c>
      <c r="M24" s="1">
        <v>2</v>
      </c>
      <c r="N24" s="1">
        <v>19.91</v>
      </c>
      <c r="O24" s="1" t="s">
        <v>66</v>
      </c>
      <c r="P24" s="1">
        <v>13.15</v>
      </c>
      <c r="Q24" s="1">
        <v>6.06</v>
      </c>
      <c r="R24" s="1">
        <v>13.25</v>
      </c>
      <c r="S24" s="1">
        <v>2</v>
      </c>
      <c r="T24" s="1">
        <v>21.088999999999999</v>
      </c>
      <c r="U24" s="1" t="s">
        <v>67</v>
      </c>
      <c r="V24" s="1">
        <v>12.95</v>
      </c>
      <c r="W24" s="1">
        <v>6.57</v>
      </c>
      <c r="X24" s="1">
        <v>13.35</v>
      </c>
      <c r="Y24" s="1">
        <v>2</v>
      </c>
      <c r="Z24" s="1">
        <v>21.381499999999999</v>
      </c>
      <c r="AA24" s="1" t="s">
        <v>68</v>
      </c>
      <c r="AB24" s="1">
        <v>13.3</v>
      </c>
      <c r="AC24" s="1">
        <v>5.68</v>
      </c>
      <c r="AD24" s="1">
        <v>13.17</v>
      </c>
      <c r="AE24" s="1">
        <v>2</v>
      </c>
      <c r="AF24" s="1">
        <v>20.744</v>
      </c>
      <c r="AG24" s="1" t="s">
        <v>69</v>
      </c>
      <c r="AH24" s="1">
        <v>14.2</v>
      </c>
      <c r="AI24" s="1">
        <v>3.39</v>
      </c>
      <c r="AJ24" s="1">
        <v>13.5</v>
      </c>
      <c r="AK24" s="1">
        <v>2</v>
      </c>
      <c r="AL24" s="1">
        <v>16.238</v>
      </c>
    </row>
    <row r="25" spans="1:38">
      <c r="A25" s="1">
        <v>23</v>
      </c>
      <c r="B25" s="1">
        <v>1</v>
      </c>
      <c r="C25" s="1" t="s">
        <v>64</v>
      </c>
      <c r="D25" s="1">
        <v>12.8</v>
      </c>
      <c r="E25" s="1">
        <v>6.48</v>
      </c>
      <c r="F25" s="1">
        <v>13.2</v>
      </c>
      <c r="G25" s="1">
        <v>2</v>
      </c>
      <c r="H25" s="1">
        <v>20.143999999999998</v>
      </c>
      <c r="I25" s="1" t="s">
        <v>65</v>
      </c>
      <c r="J25" s="1">
        <v>13</v>
      </c>
      <c r="K25" s="1">
        <v>5.97</v>
      </c>
      <c r="L25" s="1">
        <v>13.04</v>
      </c>
      <c r="M25" s="1">
        <v>2</v>
      </c>
      <c r="N25" s="1">
        <v>19.91</v>
      </c>
      <c r="O25" s="1" t="s">
        <v>66</v>
      </c>
      <c r="P25" s="1">
        <v>12.95</v>
      </c>
      <c r="Q25" s="1">
        <v>6.1</v>
      </c>
      <c r="R25" s="1">
        <v>13</v>
      </c>
      <c r="S25" s="1">
        <v>2</v>
      </c>
      <c r="T25" s="1">
        <v>19.995000000000001</v>
      </c>
      <c r="U25" s="1" t="s">
        <v>67</v>
      </c>
      <c r="V25" s="1">
        <v>12.99</v>
      </c>
      <c r="W25" s="1">
        <v>5.99</v>
      </c>
      <c r="X25" s="1">
        <v>13.1</v>
      </c>
      <c r="Y25" s="1">
        <v>2</v>
      </c>
      <c r="Z25" s="1">
        <v>19.9101</v>
      </c>
      <c r="AA25" s="1" t="s">
        <v>68</v>
      </c>
      <c r="AB25" s="1">
        <v>13.08</v>
      </c>
      <c r="AC25" s="1">
        <v>5.77</v>
      </c>
      <c r="AD25" s="1">
        <v>13</v>
      </c>
      <c r="AE25" s="1">
        <v>2</v>
      </c>
      <c r="AF25" s="1">
        <v>19.771599999999999</v>
      </c>
      <c r="AG25" s="1" t="s">
        <v>69</v>
      </c>
      <c r="AH25" s="1">
        <v>12.5</v>
      </c>
      <c r="AI25" s="1">
        <v>7.24</v>
      </c>
      <c r="AJ25" s="1">
        <v>13</v>
      </c>
      <c r="AK25" s="1">
        <v>2</v>
      </c>
      <c r="AL25" s="1">
        <v>20.100000000000001</v>
      </c>
    </row>
    <row r="26" spans="1:38">
      <c r="A26" s="1">
        <v>24</v>
      </c>
      <c r="B26" s="1">
        <v>1</v>
      </c>
      <c r="C26" s="1" t="s">
        <v>64</v>
      </c>
      <c r="D26" s="1">
        <v>12.95</v>
      </c>
      <c r="E26" s="1">
        <v>13.78</v>
      </c>
      <c r="F26" s="1">
        <v>12.75</v>
      </c>
      <c r="G26" s="1">
        <v>0</v>
      </c>
      <c r="H26" s="1">
        <v>40.651000000000003</v>
      </c>
      <c r="I26" s="1" t="s">
        <v>65</v>
      </c>
      <c r="J26" s="1">
        <v>12.75</v>
      </c>
      <c r="K26" s="1">
        <v>14.29</v>
      </c>
      <c r="L26" s="1">
        <v>12.89</v>
      </c>
      <c r="M26" s="1">
        <v>0</v>
      </c>
      <c r="N26" s="1">
        <v>39.297499999999999</v>
      </c>
      <c r="O26" s="1" t="s">
        <v>66</v>
      </c>
      <c r="P26" s="1">
        <v>12.6</v>
      </c>
      <c r="Q26" s="1">
        <v>14.67</v>
      </c>
      <c r="R26" s="1">
        <v>12.75</v>
      </c>
      <c r="S26" s="1">
        <v>0</v>
      </c>
      <c r="T26" s="1">
        <v>38.142000000000003</v>
      </c>
      <c r="U26" s="1" t="s">
        <v>67</v>
      </c>
      <c r="V26" s="1">
        <v>13.5</v>
      </c>
      <c r="W26" s="1">
        <v>12.38</v>
      </c>
      <c r="X26" s="1">
        <v>13</v>
      </c>
      <c r="Y26" s="1">
        <v>0</v>
      </c>
      <c r="Z26" s="1">
        <v>43.33</v>
      </c>
      <c r="AA26" s="1" t="s">
        <v>68</v>
      </c>
      <c r="AB26" s="1">
        <v>33</v>
      </c>
      <c r="AC26" s="1">
        <v>0</v>
      </c>
      <c r="AD26" s="1">
        <v>17.5</v>
      </c>
      <c r="AE26" s="1">
        <v>0</v>
      </c>
      <c r="AF26" s="1">
        <v>0</v>
      </c>
      <c r="AG26" s="1" t="s">
        <v>69</v>
      </c>
      <c r="AH26" s="1">
        <v>12.5</v>
      </c>
      <c r="AI26" s="1">
        <v>14.92</v>
      </c>
      <c r="AJ26" s="1">
        <v>0</v>
      </c>
      <c r="AK26" s="1">
        <v>0</v>
      </c>
      <c r="AL26" s="1">
        <v>37.299999999999997</v>
      </c>
    </row>
    <row r="27" spans="1:38">
      <c r="A27" s="1">
        <v>25</v>
      </c>
      <c r="B27" s="1">
        <v>1</v>
      </c>
      <c r="C27" s="1" t="s">
        <v>64</v>
      </c>
      <c r="D27" s="1">
        <v>14.5</v>
      </c>
      <c r="E27" s="1">
        <v>13.77</v>
      </c>
      <c r="F27" s="1">
        <v>15.5</v>
      </c>
      <c r="G27" s="1">
        <v>0</v>
      </c>
      <c r="H27" s="1">
        <v>61.965000000000003</v>
      </c>
      <c r="I27" s="1" t="s">
        <v>65</v>
      </c>
      <c r="J27" s="1">
        <v>15.75</v>
      </c>
      <c r="K27" s="1">
        <v>10.6</v>
      </c>
      <c r="L27" s="1">
        <v>15.75</v>
      </c>
      <c r="M27" s="1">
        <v>0</v>
      </c>
      <c r="N27" s="1">
        <v>60.95</v>
      </c>
      <c r="O27" s="1" t="s">
        <v>66</v>
      </c>
      <c r="P27" s="1">
        <v>15.5</v>
      </c>
      <c r="Q27" s="1">
        <v>11.23</v>
      </c>
      <c r="R27" s="1">
        <v>15.85</v>
      </c>
      <c r="S27" s="1">
        <v>0</v>
      </c>
      <c r="T27" s="1">
        <v>61.765000000000001</v>
      </c>
      <c r="U27" s="1" t="s">
        <v>67</v>
      </c>
      <c r="V27" s="1">
        <v>14.25</v>
      </c>
      <c r="W27" s="1">
        <v>14.4</v>
      </c>
      <c r="X27" s="1">
        <v>16</v>
      </c>
      <c r="Y27" s="1">
        <v>0</v>
      </c>
      <c r="Z27" s="1">
        <v>61.2</v>
      </c>
      <c r="AA27" s="1" t="s">
        <v>68</v>
      </c>
      <c r="AB27" s="1">
        <v>33</v>
      </c>
      <c r="AC27" s="1">
        <v>0</v>
      </c>
      <c r="AD27" s="1">
        <v>19.5</v>
      </c>
      <c r="AE27" s="1">
        <v>0</v>
      </c>
      <c r="AF27" s="1">
        <v>0</v>
      </c>
      <c r="AG27" s="1" t="s">
        <v>69</v>
      </c>
      <c r="AH27" s="1">
        <v>14.5</v>
      </c>
      <c r="AI27" s="1">
        <v>13.77</v>
      </c>
      <c r="AJ27" s="1">
        <v>15.2</v>
      </c>
      <c r="AK27" s="1">
        <v>0</v>
      </c>
      <c r="AL27" s="1">
        <v>61.965000000000003</v>
      </c>
    </row>
    <row r="28" spans="1:38">
      <c r="A28" s="1">
        <v>26</v>
      </c>
      <c r="B28" s="1">
        <v>1</v>
      </c>
      <c r="C28" s="1" t="s">
        <v>64</v>
      </c>
      <c r="D28" s="1">
        <v>14.5</v>
      </c>
      <c r="E28" s="1">
        <v>7.85</v>
      </c>
      <c r="F28" s="1">
        <v>17</v>
      </c>
      <c r="G28" s="1">
        <v>0</v>
      </c>
      <c r="H28" s="1">
        <v>35.325000000000003</v>
      </c>
      <c r="I28" s="1" t="s">
        <v>65</v>
      </c>
      <c r="J28" s="1">
        <v>16</v>
      </c>
      <c r="K28" s="1">
        <v>4.04</v>
      </c>
      <c r="L28" s="1">
        <v>17.45</v>
      </c>
      <c r="M28" s="1">
        <v>0</v>
      </c>
      <c r="N28" s="1">
        <v>24.24</v>
      </c>
      <c r="O28" s="1" t="s">
        <v>66</v>
      </c>
      <c r="P28" s="1">
        <v>16.100000000000001</v>
      </c>
      <c r="Q28" s="1">
        <v>3.78</v>
      </c>
      <c r="R28" s="1">
        <v>17.5</v>
      </c>
      <c r="S28" s="1">
        <v>0</v>
      </c>
      <c r="T28" s="1">
        <v>23.058</v>
      </c>
      <c r="U28" s="1" t="s">
        <v>67</v>
      </c>
      <c r="V28" s="1">
        <v>15</v>
      </c>
      <c r="W28" s="1">
        <v>6.58</v>
      </c>
      <c r="X28" s="1">
        <v>18</v>
      </c>
      <c r="Y28" s="1">
        <v>0</v>
      </c>
      <c r="Z28" s="1">
        <v>32.9</v>
      </c>
      <c r="AA28" s="1" t="s">
        <v>68</v>
      </c>
      <c r="AB28" s="1">
        <v>17</v>
      </c>
      <c r="AC28" s="1">
        <v>1.5</v>
      </c>
      <c r="AD28" s="1">
        <v>16.8</v>
      </c>
      <c r="AE28" s="1">
        <v>0</v>
      </c>
      <c r="AF28" s="1">
        <v>10.5</v>
      </c>
      <c r="AG28" s="1" t="s">
        <v>69</v>
      </c>
      <c r="AH28" s="1">
        <v>13.5</v>
      </c>
      <c r="AI28" s="1">
        <v>10.38</v>
      </c>
      <c r="AJ28" s="1">
        <v>15.5</v>
      </c>
      <c r="AK28" s="1">
        <v>2</v>
      </c>
      <c r="AL28" s="1">
        <v>38.33</v>
      </c>
    </row>
    <row r="29" spans="1:38">
      <c r="A29" s="1">
        <v>27</v>
      </c>
      <c r="B29" s="1">
        <v>1</v>
      </c>
      <c r="C29" s="1" t="s">
        <v>64</v>
      </c>
      <c r="D29" s="1">
        <v>13.2</v>
      </c>
      <c r="E29" s="1">
        <v>8.9499999999999993</v>
      </c>
      <c r="F29" s="1">
        <v>14.2</v>
      </c>
      <c r="G29" s="1">
        <v>2</v>
      </c>
      <c r="H29" s="1">
        <v>30.64</v>
      </c>
      <c r="I29" s="1" t="s">
        <v>65</v>
      </c>
      <c r="J29" s="1">
        <v>14</v>
      </c>
      <c r="K29" s="1">
        <v>6.92</v>
      </c>
      <c r="L29" s="1">
        <v>14.75</v>
      </c>
      <c r="M29" s="1">
        <v>2</v>
      </c>
      <c r="N29" s="1">
        <v>29.68</v>
      </c>
      <c r="O29" s="1" t="s">
        <v>66</v>
      </c>
      <c r="P29" s="1">
        <v>14.95</v>
      </c>
      <c r="Q29" s="1">
        <v>4.51</v>
      </c>
      <c r="R29" s="1">
        <v>15.1</v>
      </c>
      <c r="S29" s="1">
        <v>0</v>
      </c>
      <c r="T29" s="1">
        <v>22.3245</v>
      </c>
      <c r="U29" s="1" t="s">
        <v>67</v>
      </c>
      <c r="V29" s="1">
        <v>14.25</v>
      </c>
      <c r="W29" s="1">
        <v>6.29</v>
      </c>
      <c r="X29" s="1">
        <v>15.4</v>
      </c>
      <c r="Y29" s="1">
        <v>0</v>
      </c>
      <c r="Z29" s="1">
        <v>26.732500000000002</v>
      </c>
      <c r="AA29" s="1" t="s">
        <v>68</v>
      </c>
      <c r="AB29" s="1">
        <v>15</v>
      </c>
      <c r="AC29" s="1">
        <v>4.38</v>
      </c>
      <c r="AD29" s="1">
        <v>15</v>
      </c>
      <c r="AE29" s="1">
        <v>0</v>
      </c>
      <c r="AF29" s="1">
        <v>21.9</v>
      </c>
      <c r="AG29" s="1" t="s">
        <v>69</v>
      </c>
      <c r="AH29" s="1">
        <v>15</v>
      </c>
      <c r="AI29" s="1">
        <v>4.38</v>
      </c>
      <c r="AJ29" s="1">
        <v>14.9</v>
      </c>
      <c r="AK29" s="1">
        <v>2</v>
      </c>
      <c r="AL29" s="1">
        <v>23.9</v>
      </c>
    </row>
    <row r="30" spans="1:38">
      <c r="A30" s="1">
        <v>28</v>
      </c>
      <c r="B30" s="1">
        <v>1</v>
      </c>
      <c r="C30" s="1" t="s">
        <v>64</v>
      </c>
      <c r="D30" s="1">
        <v>13.45</v>
      </c>
      <c r="E30" s="1">
        <v>6.09</v>
      </c>
      <c r="F30" s="1">
        <v>13.9</v>
      </c>
      <c r="G30" s="1">
        <v>2</v>
      </c>
      <c r="H30" s="1">
        <v>23.0105</v>
      </c>
      <c r="I30" s="1" t="s">
        <v>65</v>
      </c>
      <c r="J30" s="1">
        <v>12</v>
      </c>
      <c r="K30" s="1">
        <v>9.77</v>
      </c>
      <c r="L30" s="1">
        <v>14.25</v>
      </c>
      <c r="M30" s="1">
        <v>0</v>
      </c>
      <c r="N30" s="1">
        <v>19.54</v>
      </c>
      <c r="O30" s="1" t="s">
        <v>66</v>
      </c>
      <c r="P30" s="1">
        <v>14.1</v>
      </c>
      <c r="Q30" s="1">
        <v>4.4400000000000004</v>
      </c>
      <c r="R30" s="1">
        <v>14.25</v>
      </c>
      <c r="S30" s="1">
        <v>0</v>
      </c>
      <c r="T30" s="1">
        <v>18.204000000000001</v>
      </c>
      <c r="U30" s="1" t="s">
        <v>67</v>
      </c>
      <c r="V30" s="1">
        <v>13.75</v>
      </c>
      <c r="W30" s="1">
        <v>5.33</v>
      </c>
      <c r="X30" s="1">
        <v>14.25</v>
      </c>
      <c r="Y30" s="1">
        <v>0</v>
      </c>
      <c r="Z30" s="1">
        <v>19.987500000000001</v>
      </c>
      <c r="AA30" s="1" t="s">
        <v>68</v>
      </c>
      <c r="AB30" s="1">
        <v>14.3</v>
      </c>
      <c r="AC30" s="1">
        <v>3.93</v>
      </c>
      <c r="AD30" s="1">
        <v>14.4</v>
      </c>
      <c r="AE30" s="1">
        <v>0</v>
      </c>
      <c r="AF30" s="1">
        <v>16.899000000000001</v>
      </c>
      <c r="AG30" s="1" t="s">
        <v>69</v>
      </c>
      <c r="AH30" s="1">
        <v>13</v>
      </c>
      <c r="AI30" s="1">
        <v>7.23</v>
      </c>
      <c r="AJ30" s="1">
        <v>13.9</v>
      </c>
      <c r="AK30" s="1">
        <v>2</v>
      </c>
      <c r="AL30" s="1">
        <v>23.69</v>
      </c>
    </row>
    <row r="31" spans="1:38">
      <c r="A31" s="1">
        <v>29</v>
      </c>
      <c r="B31" s="1">
        <v>1</v>
      </c>
      <c r="C31" s="1" t="s">
        <v>64</v>
      </c>
      <c r="D31" s="1">
        <v>13.8</v>
      </c>
      <c r="E31" s="1">
        <v>5.41</v>
      </c>
      <c r="F31" s="1">
        <v>13.5</v>
      </c>
      <c r="G31" s="1">
        <v>2</v>
      </c>
      <c r="H31" s="1">
        <v>22.558</v>
      </c>
      <c r="I31" s="1" t="s">
        <v>65</v>
      </c>
      <c r="J31" s="1">
        <v>13.2</v>
      </c>
      <c r="K31" s="1">
        <v>6.93</v>
      </c>
      <c r="L31" s="1">
        <v>13.25</v>
      </c>
      <c r="M31" s="1">
        <v>2</v>
      </c>
      <c r="N31" s="1">
        <v>24.175999999999998</v>
      </c>
      <c r="O31" s="1" t="s">
        <v>66</v>
      </c>
      <c r="P31" s="1">
        <v>13.15</v>
      </c>
      <c r="Q31" s="1">
        <v>7.06</v>
      </c>
      <c r="R31" s="1">
        <v>13.27</v>
      </c>
      <c r="S31" s="1">
        <v>2</v>
      </c>
      <c r="T31" s="1">
        <v>24.239000000000001</v>
      </c>
      <c r="U31" s="1" t="s">
        <v>67</v>
      </c>
      <c r="V31" s="1">
        <v>15</v>
      </c>
      <c r="W31" s="1">
        <v>2.37</v>
      </c>
      <c r="X31" s="1">
        <v>13.25</v>
      </c>
      <c r="Y31" s="1">
        <v>2</v>
      </c>
      <c r="Z31" s="1">
        <v>13.85</v>
      </c>
      <c r="AA31" s="1" t="s">
        <v>68</v>
      </c>
      <c r="AB31" s="1">
        <v>13</v>
      </c>
      <c r="AC31" s="1">
        <v>7.44</v>
      </c>
      <c r="AD31" s="1">
        <v>13</v>
      </c>
      <c r="AE31" s="1">
        <v>0</v>
      </c>
      <c r="AF31" s="1">
        <v>22.32</v>
      </c>
      <c r="AG31" s="1" t="s">
        <v>69</v>
      </c>
      <c r="AH31" s="1">
        <v>13</v>
      </c>
      <c r="AI31" s="1">
        <v>7.44</v>
      </c>
      <c r="AJ31" s="1">
        <v>0</v>
      </c>
      <c r="AK31" s="1">
        <v>0</v>
      </c>
      <c r="AL31" s="1">
        <v>22.32</v>
      </c>
    </row>
    <row r="32" spans="1:38">
      <c r="A32" s="1">
        <v>30</v>
      </c>
      <c r="B32" s="1">
        <v>1</v>
      </c>
      <c r="C32" s="1" t="s">
        <v>64</v>
      </c>
      <c r="D32" s="1">
        <v>13.15</v>
      </c>
      <c r="E32" s="1">
        <v>7.07</v>
      </c>
      <c r="F32" s="1">
        <v>13.8</v>
      </c>
      <c r="G32" s="1">
        <v>2</v>
      </c>
      <c r="H32" s="1">
        <v>24.270499999999998</v>
      </c>
      <c r="I32" s="1" t="s">
        <v>65</v>
      </c>
      <c r="J32" s="1">
        <v>13.5</v>
      </c>
      <c r="K32" s="1">
        <v>6.18</v>
      </c>
      <c r="L32" s="1">
        <v>13.55</v>
      </c>
      <c r="M32" s="1">
        <v>2</v>
      </c>
      <c r="N32" s="1">
        <v>23.63</v>
      </c>
      <c r="O32" s="1" t="s">
        <v>66</v>
      </c>
      <c r="P32" s="1">
        <v>13.25</v>
      </c>
      <c r="Q32" s="1">
        <v>6.82</v>
      </c>
      <c r="R32" s="1">
        <v>13.42</v>
      </c>
      <c r="S32" s="1">
        <v>2</v>
      </c>
      <c r="T32" s="1">
        <v>24.164999999999999</v>
      </c>
      <c r="U32" s="1" t="s">
        <v>67</v>
      </c>
      <c r="V32" s="1">
        <v>13.5</v>
      </c>
      <c r="W32" s="1">
        <v>6.18</v>
      </c>
      <c r="X32" s="1">
        <v>13.89</v>
      </c>
      <c r="Y32" s="1">
        <v>2</v>
      </c>
      <c r="Z32" s="1">
        <v>23.63</v>
      </c>
      <c r="AA32" s="1" t="s">
        <v>68</v>
      </c>
      <c r="AB32" s="1">
        <v>13.27</v>
      </c>
      <c r="AC32" s="1">
        <v>6.76</v>
      </c>
      <c r="AD32" s="1">
        <v>13.23</v>
      </c>
      <c r="AE32" s="1">
        <v>2</v>
      </c>
      <c r="AF32" s="1">
        <v>24.1052</v>
      </c>
      <c r="AG32" s="1" t="s">
        <v>69</v>
      </c>
      <c r="AH32" s="1">
        <v>14.5</v>
      </c>
      <c r="AI32" s="1">
        <v>3.64</v>
      </c>
      <c r="AJ32" s="1">
        <v>14.5</v>
      </c>
      <c r="AK32" s="1">
        <v>0</v>
      </c>
      <c r="AL32" s="1">
        <v>16.38</v>
      </c>
    </row>
    <row r="33" spans="1:38">
      <c r="A33" s="1">
        <v>31</v>
      </c>
      <c r="B33" s="1">
        <v>1</v>
      </c>
      <c r="C33" s="1" t="s">
        <v>64</v>
      </c>
      <c r="D33" s="1">
        <v>13.2</v>
      </c>
      <c r="E33" s="1">
        <v>7.12</v>
      </c>
      <c r="F33" s="1">
        <v>13.8</v>
      </c>
      <c r="G33" s="1">
        <v>2</v>
      </c>
      <c r="H33" s="1">
        <v>24.783999999999999</v>
      </c>
      <c r="I33" s="1" t="s">
        <v>65</v>
      </c>
      <c r="J33" s="1">
        <v>13.45</v>
      </c>
      <c r="K33" s="1">
        <v>6.48</v>
      </c>
      <c r="L33" s="1">
        <v>13.5</v>
      </c>
      <c r="M33" s="1">
        <v>2</v>
      </c>
      <c r="N33" s="1">
        <v>24.356000000000002</v>
      </c>
      <c r="O33" s="1" t="s">
        <v>66</v>
      </c>
      <c r="P33" s="1">
        <v>13.35</v>
      </c>
      <c r="Q33" s="1">
        <v>6.73</v>
      </c>
      <c r="R33" s="1">
        <v>13.4</v>
      </c>
      <c r="S33" s="1">
        <v>2</v>
      </c>
      <c r="T33" s="1">
        <v>24.545500000000001</v>
      </c>
      <c r="U33" s="1" t="s">
        <v>67</v>
      </c>
      <c r="V33" s="1">
        <v>13.75</v>
      </c>
      <c r="W33" s="1">
        <v>5.72</v>
      </c>
      <c r="X33" s="1">
        <v>13.5</v>
      </c>
      <c r="Y33" s="1">
        <v>2</v>
      </c>
      <c r="Z33" s="1">
        <v>23.45</v>
      </c>
      <c r="AA33" s="1" t="s">
        <v>68</v>
      </c>
      <c r="AB33" s="1">
        <v>13.37</v>
      </c>
      <c r="AC33" s="1">
        <v>6.68</v>
      </c>
      <c r="AD33" s="1">
        <v>13.4</v>
      </c>
      <c r="AE33" s="1">
        <v>2</v>
      </c>
      <c r="AF33" s="1">
        <v>24.511600000000001</v>
      </c>
      <c r="AG33" s="1" t="s">
        <v>69</v>
      </c>
      <c r="AH33" s="1">
        <v>14.5</v>
      </c>
      <c r="AI33" s="1">
        <v>3.82</v>
      </c>
      <c r="AJ33" s="1">
        <v>14</v>
      </c>
      <c r="AK33" s="1">
        <v>2</v>
      </c>
      <c r="AL33" s="1">
        <v>19.190000000000001</v>
      </c>
    </row>
    <row r="34" spans="1:38">
      <c r="A34" s="1">
        <v>32</v>
      </c>
      <c r="B34" s="1">
        <v>1</v>
      </c>
      <c r="C34" s="1" t="s">
        <v>64</v>
      </c>
      <c r="D34" s="1">
        <v>13.1</v>
      </c>
      <c r="E34" s="1">
        <v>7.07</v>
      </c>
      <c r="F34" s="1">
        <v>13.8</v>
      </c>
      <c r="G34" s="1">
        <v>2</v>
      </c>
      <c r="H34" s="1">
        <v>23.917000000000002</v>
      </c>
      <c r="I34" s="1" t="s">
        <v>65</v>
      </c>
      <c r="J34" s="1">
        <v>13.55</v>
      </c>
      <c r="K34" s="1">
        <v>5.93</v>
      </c>
      <c r="L34" s="1">
        <v>13.75</v>
      </c>
      <c r="M34" s="1">
        <v>2</v>
      </c>
      <c r="N34" s="1">
        <v>23.051500000000001</v>
      </c>
      <c r="O34" s="1" t="s">
        <v>66</v>
      </c>
      <c r="P34" s="1">
        <v>13.55</v>
      </c>
      <c r="Q34" s="1">
        <v>5.93</v>
      </c>
      <c r="R34" s="1">
        <v>13.8</v>
      </c>
      <c r="S34" s="1">
        <v>2</v>
      </c>
      <c r="T34" s="1">
        <v>23.051500000000001</v>
      </c>
      <c r="U34" s="1" t="s">
        <v>67</v>
      </c>
      <c r="V34" s="1">
        <v>12.75</v>
      </c>
      <c r="W34" s="1">
        <v>7.96</v>
      </c>
      <c r="X34" s="1">
        <v>13.68</v>
      </c>
      <c r="Y34" s="1">
        <v>2</v>
      </c>
      <c r="Z34" s="1">
        <v>23.89</v>
      </c>
      <c r="AA34" s="1" t="s">
        <v>68</v>
      </c>
      <c r="AB34" s="1">
        <v>13.5</v>
      </c>
      <c r="AC34" s="1">
        <v>6.06</v>
      </c>
      <c r="AD34" s="1">
        <v>13.6</v>
      </c>
      <c r="AE34" s="1">
        <v>2</v>
      </c>
      <c r="AF34" s="1">
        <v>23.21</v>
      </c>
      <c r="AG34" s="1" t="s">
        <v>69</v>
      </c>
      <c r="AH34" s="1">
        <v>14.4</v>
      </c>
      <c r="AI34" s="1">
        <v>3.77</v>
      </c>
      <c r="AJ34" s="1">
        <v>14.1</v>
      </c>
      <c r="AK34" s="1">
        <v>0</v>
      </c>
      <c r="AL34" s="1">
        <v>16.588000000000001</v>
      </c>
    </row>
    <row r="35" spans="1:38">
      <c r="A35" s="1">
        <v>33</v>
      </c>
      <c r="B35" s="1">
        <v>1</v>
      </c>
      <c r="C35" s="1" t="s">
        <v>64</v>
      </c>
      <c r="D35" s="1">
        <v>12.8</v>
      </c>
      <c r="E35" s="1">
        <v>6.23</v>
      </c>
      <c r="F35" s="1">
        <v>13.2</v>
      </c>
      <c r="G35" s="1">
        <v>2</v>
      </c>
      <c r="H35" s="1">
        <v>19.443999999999999</v>
      </c>
      <c r="I35" s="1" t="s">
        <v>65</v>
      </c>
      <c r="J35" s="1">
        <v>11</v>
      </c>
      <c r="K35" s="1">
        <v>10.8</v>
      </c>
      <c r="L35" s="1">
        <v>12.7</v>
      </c>
      <c r="M35" s="1">
        <v>2</v>
      </c>
      <c r="N35" s="1">
        <v>12.8</v>
      </c>
      <c r="O35" s="1" t="s">
        <v>66</v>
      </c>
      <c r="P35" s="1">
        <v>13.5</v>
      </c>
      <c r="Q35" s="1">
        <v>4.45</v>
      </c>
      <c r="R35" s="1">
        <v>13.75</v>
      </c>
      <c r="S35" s="1">
        <v>0</v>
      </c>
      <c r="T35" s="1">
        <v>15.574999999999999</v>
      </c>
      <c r="U35" s="1" t="s">
        <v>67</v>
      </c>
      <c r="V35" s="1">
        <v>13</v>
      </c>
      <c r="W35" s="1">
        <v>5.72</v>
      </c>
      <c r="X35" s="1">
        <v>13.5</v>
      </c>
      <c r="Y35" s="1">
        <v>0</v>
      </c>
      <c r="Z35" s="1">
        <v>17.16</v>
      </c>
      <c r="AA35" s="1" t="s">
        <v>68</v>
      </c>
      <c r="AB35" s="1">
        <v>13.37</v>
      </c>
      <c r="AC35" s="1">
        <v>4.78</v>
      </c>
      <c r="AD35" s="1">
        <v>13.4</v>
      </c>
      <c r="AE35" s="1">
        <v>0</v>
      </c>
      <c r="AF35" s="1">
        <v>16.108599999999999</v>
      </c>
      <c r="AG35" s="1" t="s">
        <v>69</v>
      </c>
      <c r="AH35" s="1">
        <v>13</v>
      </c>
      <c r="AI35" s="1">
        <v>5.72</v>
      </c>
      <c r="AJ35" s="1">
        <v>13.2</v>
      </c>
      <c r="AK35" s="1">
        <v>2</v>
      </c>
      <c r="AL35" s="1">
        <v>19.16</v>
      </c>
    </row>
    <row r="36" spans="1:38">
      <c r="A36" s="1">
        <v>34</v>
      </c>
      <c r="B36" s="1">
        <v>1</v>
      </c>
      <c r="C36" s="1" t="s">
        <v>64</v>
      </c>
      <c r="D36" s="1">
        <v>12.1</v>
      </c>
      <c r="E36" s="1">
        <v>7.88</v>
      </c>
      <c r="F36" s="1">
        <v>12.5</v>
      </c>
      <c r="G36" s="1">
        <v>2</v>
      </c>
      <c r="H36" s="1">
        <v>18.547999999999998</v>
      </c>
      <c r="I36" s="1" t="s">
        <v>65</v>
      </c>
      <c r="J36" s="1">
        <v>12.99</v>
      </c>
      <c r="K36" s="1">
        <v>5.62</v>
      </c>
      <c r="L36" s="1">
        <v>11</v>
      </c>
      <c r="M36" s="1">
        <v>0</v>
      </c>
      <c r="N36" s="1">
        <v>16.803799999999999</v>
      </c>
      <c r="O36" s="1" t="s">
        <v>66</v>
      </c>
      <c r="P36" s="1">
        <v>12.55</v>
      </c>
      <c r="Q36" s="1">
        <v>6.73</v>
      </c>
      <c r="R36" s="1">
        <v>12.65</v>
      </c>
      <c r="S36" s="1">
        <v>2</v>
      </c>
      <c r="T36" s="1">
        <v>19.1615</v>
      </c>
      <c r="U36" s="1" t="s">
        <v>67</v>
      </c>
      <c r="V36" s="1">
        <v>12.8</v>
      </c>
      <c r="W36" s="1">
        <v>6.1</v>
      </c>
      <c r="X36" s="1">
        <v>12.99</v>
      </c>
      <c r="Y36" s="1">
        <v>2</v>
      </c>
      <c r="Z36" s="1">
        <v>19.079999999999998</v>
      </c>
      <c r="AA36" s="1" t="s">
        <v>68</v>
      </c>
      <c r="AB36" s="1">
        <v>12.9</v>
      </c>
      <c r="AC36" s="1">
        <v>5.85</v>
      </c>
      <c r="AD36" s="1">
        <v>13</v>
      </c>
      <c r="AE36" s="1">
        <v>2</v>
      </c>
      <c r="AF36" s="1">
        <v>18.965</v>
      </c>
      <c r="AG36" s="1" t="s">
        <v>69</v>
      </c>
      <c r="AH36" s="1">
        <v>13</v>
      </c>
      <c r="AI36" s="1">
        <v>5.59</v>
      </c>
      <c r="AJ36" s="1">
        <v>0</v>
      </c>
      <c r="AK36" s="1">
        <v>0</v>
      </c>
      <c r="AL36" s="1">
        <v>16.77</v>
      </c>
    </row>
    <row r="37" spans="1:38">
      <c r="A37" s="1">
        <v>35</v>
      </c>
      <c r="B37" s="1">
        <v>1</v>
      </c>
      <c r="C37" s="1" t="s">
        <v>64</v>
      </c>
      <c r="D37" s="1">
        <v>12.4</v>
      </c>
      <c r="E37" s="1">
        <v>8.64</v>
      </c>
      <c r="F37" s="1">
        <v>12.85</v>
      </c>
      <c r="G37" s="1">
        <v>0</v>
      </c>
      <c r="H37" s="1">
        <v>20.736000000000001</v>
      </c>
      <c r="I37" s="1" t="s">
        <v>65</v>
      </c>
      <c r="J37" s="1">
        <v>13</v>
      </c>
      <c r="K37" s="1">
        <v>7.12</v>
      </c>
      <c r="L37" s="1">
        <v>13</v>
      </c>
      <c r="M37" s="1">
        <v>2</v>
      </c>
      <c r="N37" s="1">
        <v>23.36</v>
      </c>
      <c r="O37" s="1" t="s">
        <v>66</v>
      </c>
      <c r="P37" s="1">
        <v>12.6</v>
      </c>
      <c r="Q37" s="1">
        <v>8.1300000000000008</v>
      </c>
      <c r="R37" s="1">
        <v>12.65</v>
      </c>
      <c r="S37" s="1">
        <v>0</v>
      </c>
      <c r="T37" s="1">
        <v>21.138000000000002</v>
      </c>
      <c r="U37" s="1" t="s">
        <v>67</v>
      </c>
      <c r="V37" s="1">
        <v>13.5</v>
      </c>
      <c r="W37" s="1">
        <v>5.85</v>
      </c>
      <c r="X37" s="1">
        <v>12.75</v>
      </c>
      <c r="Y37" s="1">
        <v>0</v>
      </c>
      <c r="Z37" s="1">
        <v>20.475000000000001</v>
      </c>
      <c r="AA37" s="1" t="s">
        <v>68</v>
      </c>
      <c r="AB37" s="1">
        <v>12.8</v>
      </c>
      <c r="AC37" s="1">
        <v>7.62</v>
      </c>
      <c r="AD37" s="1">
        <v>12.7</v>
      </c>
      <c r="AE37" s="1">
        <v>0</v>
      </c>
      <c r="AF37" s="1">
        <v>21.335999999999999</v>
      </c>
      <c r="AG37" s="1" t="s">
        <v>69</v>
      </c>
      <c r="AH37" s="1">
        <v>16</v>
      </c>
      <c r="AI37" s="1">
        <v>0</v>
      </c>
      <c r="AJ37" s="1">
        <v>14</v>
      </c>
      <c r="AK37" s="1">
        <v>0</v>
      </c>
      <c r="AL37" s="1">
        <v>0</v>
      </c>
    </row>
    <row r="38" spans="1:38">
      <c r="A38" s="1">
        <v>36</v>
      </c>
      <c r="B38" s="1">
        <v>1</v>
      </c>
      <c r="C38" s="1" t="s">
        <v>64</v>
      </c>
      <c r="D38" s="1">
        <v>13.2</v>
      </c>
      <c r="E38" s="1">
        <v>6.23</v>
      </c>
      <c r="F38" s="1">
        <v>13.7</v>
      </c>
      <c r="G38" s="1">
        <v>2</v>
      </c>
      <c r="H38" s="1">
        <v>21.936</v>
      </c>
      <c r="I38" s="1" t="s">
        <v>65</v>
      </c>
      <c r="J38" s="1">
        <v>13.5</v>
      </c>
      <c r="K38" s="1">
        <v>5.47</v>
      </c>
      <c r="L38" s="1">
        <v>13.45</v>
      </c>
      <c r="M38" s="1">
        <v>2</v>
      </c>
      <c r="N38" s="1">
        <v>21.145</v>
      </c>
      <c r="O38" s="1" t="s">
        <v>66</v>
      </c>
      <c r="P38" s="1">
        <v>13.2</v>
      </c>
      <c r="Q38" s="1">
        <v>6.23</v>
      </c>
      <c r="R38" s="1">
        <v>13.25</v>
      </c>
      <c r="S38" s="1">
        <v>2</v>
      </c>
      <c r="T38" s="1">
        <v>21.936</v>
      </c>
      <c r="U38" s="1" t="s">
        <v>67</v>
      </c>
      <c r="V38" s="1">
        <v>13.6</v>
      </c>
      <c r="W38" s="1">
        <v>5.22</v>
      </c>
      <c r="X38" s="1">
        <v>13.25</v>
      </c>
      <c r="Y38" s="1">
        <v>2</v>
      </c>
      <c r="Z38" s="1">
        <v>20.792000000000002</v>
      </c>
      <c r="AA38" s="1" t="s">
        <v>68</v>
      </c>
      <c r="AB38" s="1">
        <v>13.33</v>
      </c>
      <c r="AC38" s="1">
        <v>5.9</v>
      </c>
      <c r="AD38" s="1">
        <v>13.5</v>
      </c>
      <c r="AE38" s="1">
        <v>2</v>
      </c>
      <c r="AF38" s="1">
        <v>21.646999999999998</v>
      </c>
      <c r="AG38" s="1" t="s">
        <v>69</v>
      </c>
      <c r="AH38" s="1">
        <v>12.5</v>
      </c>
      <c r="AI38" s="1">
        <v>8.01</v>
      </c>
      <c r="AJ38" s="1">
        <v>13.9</v>
      </c>
      <c r="AK38" s="1">
        <v>0</v>
      </c>
      <c r="AL38" s="1">
        <v>20.024999999999999</v>
      </c>
    </row>
    <row r="39" spans="1:38">
      <c r="A39" s="1">
        <v>37</v>
      </c>
      <c r="B39" s="1">
        <v>1</v>
      </c>
      <c r="C39" s="1" t="s">
        <v>64</v>
      </c>
      <c r="D39" s="1">
        <v>12.75</v>
      </c>
      <c r="E39" s="1">
        <v>7.46</v>
      </c>
      <c r="F39" s="1">
        <v>13</v>
      </c>
      <c r="G39" s="1">
        <v>2</v>
      </c>
      <c r="H39" s="1">
        <v>22.515000000000001</v>
      </c>
      <c r="I39" s="1" t="s">
        <v>65</v>
      </c>
      <c r="J39" s="1">
        <v>14</v>
      </c>
      <c r="K39" s="1">
        <v>4.29</v>
      </c>
      <c r="L39" s="1">
        <v>13.5</v>
      </c>
      <c r="M39" s="1">
        <v>2</v>
      </c>
      <c r="N39" s="1">
        <v>19.16</v>
      </c>
      <c r="O39" s="1" t="s">
        <v>66</v>
      </c>
      <c r="P39" s="1">
        <v>13.1</v>
      </c>
      <c r="Q39" s="1">
        <v>6.57</v>
      </c>
      <c r="R39" s="1">
        <v>13.15</v>
      </c>
      <c r="S39" s="1">
        <v>2</v>
      </c>
      <c r="T39" s="1">
        <v>22.367000000000001</v>
      </c>
      <c r="U39" s="1" t="s">
        <v>67</v>
      </c>
      <c r="V39" s="1">
        <v>13.5</v>
      </c>
      <c r="W39" s="1">
        <v>5.56</v>
      </c>
      <c r="X39" s="1">
        <v>13.15</v>
      </c>
      <c r="Y39" s="1">
        <v>2</v>
      </c>
      <c r="Z39" s="1">
        <v>21.46</v>
      </c>
      <c r="AA39" s="1" t="s">
        <v>68</v>
      </c>
      <c r="AB39" s="1">
        <v>13.2</v>
      </c>
      <c r="AC39" s="1">
        <v>6.32</v>
      </c>
      <c r="AD39" s="1">
        <v>13.22</v>
      </c>
      <c r="AE39" s="1">
        <v>2</v>
      </c>
      <c r="AF39" s="1">
        <v>22.224</v>
      </c>
      <c r="AG39" s="1" t="s">
        <v>69</v>
      </c>
      <c r="AH39" s="1">
        <v>13</v>
      </c>
      <c r="AI39" s="1">
        <v>6.83</v>
      </c>
      <c r="AJ39" s="1">
        <v>13.3</v>
      </c>
      <c r="AK39" s="1">
        <v>2</v>
      </c>
      <c r="AL39" s="1">
        <v>22.49</v>
      </c>
    </row>
    <row r="40" spans="1:38">
      <c r="A40" s="1">
        <v>38</v>
      </c>
      <c r="B40" s="1">
        <v>1</v>
      </c>
      <c r="C40" s="1" t="s">
        <v>64</v>
      </c>
      <c r="D40" s="1">
        <v>22.1</v>
      </c>
      <c r="E40" s="1">
        <v>2.38</v>
      </c>
      <c r="F40" s="1">
        <v>22.15</v>
      </c>
      <c r="G40" s="1">
        <v>0</v>
      </c>
      <c r="H40" s="1">
        <v>4.9980000000000002</v>
      </c>
      <c r="I40" s="1" t="s">
        <v>65</v>
      </c>
      <c r="J40" s="1">
        <v>22</v>
      </c>
      <c r="K40" s="1">
        <v>2.5099999999999998</v>
      </c>
      <c r="L40" s="1">
        <v>21.75</v>
      </c>
      <c r="M40" s="1">
        <v>0</v>
      </c>
      <c r="N40" s="1">
        <v>5.0199999999999996</v>
      </c>
      <c r="O40" s="1" t="s">
        <v>66</v>
      </c>
      <c r="P40" s="1">
        <v>13.15</v>
      </c>
      <c r="Q40" s="1">
        <v>13.74</v>
      </c>
      <c r="R40" s="1">
        <v>13.1</v>
      </c>
      <c r="S40" s="1">
        <v>0</v>
      </c>
      <c r="T40" s="1">
        <v>-94.119</v>
      </c>
      <c r="U40" s="1" t="s">
        <v>67</v>
      </c>
      <c r="V40" s="1">
        <v>13</v>
      </c>
      <c r="W40" s="1">
        <v>13.93</v>
      </c>
      <c r="X40" s="1">
        <v>13.25</v>
      </c>
      <c r="Y40" s="1">
        <v>0</v>
      </c>
      <c r="Z40" s="1">
        <v>-97.51</v>
      </c>
      <c r="AA40" s="1" t="s">
        <v>68</v>
      </c>
      <c r="AB40" s="1">
        <v>27</v>
      </c>
      <c r="AC40" s="1">
        <v>0</v>
      </c>
      <c r="AD40" s="1">
        <v>27</v>
      </c>
      <c r="AE40" s="1">
        <v>0</v>
      </c>
      <c r="AF40" s="1">
        <v>0</v>
      </c>
      <c r="AG40" s="1" t="s">
        <v>69</v>
      </c>
      <c r="AH40" s="1">
        <v>13</v>
      </c>
      <c r="AI40" s="1">
        <v>13.93</v>
      </c>
      <c r="AJ40" s="1">
        <v>0</v>
      </c>
      <c r="AK40" s="1">
        <v>0</v>
      </c>
      <c r="AL40" s="1">
        <v>-97.51</v>
      </c>
    </row>
    <row r="41" spans="1:38">
      <c r="A41" s="1">
        <v>39</v>
      </c>
      <c r="B41" s="1">
        <v>1</v>
      </c>
      <c r="C41" s="1" t="s">
        <v>64</v>
      </c>
      <c r="D41" s="1">
        <v>22.1</v>
      </c>
      <c r="E41" s="1">
        <v>8.27</v>
      </c>
      <c r="F41" s="1">
        <v>22.15</v>
      </c>
      <c r="G41" s="1">
        <v>0</v>
      </c>
      <c r="H41" s="1">
        <v>17.367000000000001</v>
      </c>
      <c r="I41" s="1" t="s">
        <v>65</v>
      </c>
      <c r="J41" s="1">
        <v>21</v>
      </c>
      <c r="K41" s="1">
        <v>9.66</v>
      </c>
      <c r="L41" s="1">
        <v>22</v>
      </c>
      <c r="M41" s="1">
        <v>0</v>
      </c>
      <c r="N41" s="1">
        <v>9.6600000000000303</v>
      </c>
      <c r="O41" s="1" t="s">
        <v>66</v>
      </c>
      <c r="P41" s="1">
        <v>21.25</v>
      </c>
      <c r="Q41" s="1">
        <v>9.35</v>
      </c>
      <c r="R41" s="1">
        <v>22</v>
      </c>
      <c r="S41" s="1">
        <v>0</v>
      </c>
      <c r="T41" s="1">
        <v>11.6875</v>
      </c>
      <c r="U41" s="1" t="s">
        <v>67</v>
      </c>
      <c r="V41" s="1">
        <v>22.5</v>
      </c>
      <c r="W41" s="1">
        <v>7.76</v>
      </c>
      <c r="X41" s="1">
        <v>22</v>
      </c>
      <c r="Y41" s="1">
        <v>0</v>
      </c>
      <c r="Z41" s="1">
        <v>19.399999999999999</v>
      </c>
      <c r="AA41" s="1" t="s">
        <v>68</v>
      </c>
      <c r="AB41" s="1">
        <v>33</v>
      </c>
      <c r="AC41" s="1">
        <v>0</v>
      </c>
      <c r="AD41" s="1">
        <v>21</v>
      </c>
      <c r="AE41" s="1">
        <v>0</v>
      </c>
      <c r="AF41" s="1">
        <v>0</v>
      </c>
      <c r="AG41" s="1" t="s">
        <v>69</v>
      </c>
      <c r="AH41" s="1">
        <v>21</v>
      </c>
      <c r="AI41" s="1">
        <v>9.66</v>
      </c>
      <c r="AJ41" s="1">
        <v>21.5</v>
      </c>
      <c r="AK41" s="1">
        <v>0</v>
      </c>
      <c r="AL41" s="1">
        <v>9.6600000000000303</v>
      </c>
    </row>
    <row r="42" spans="1:38">
      <c r="A42" s="1">
        <v>40</v>
      </c>
      <c r="B42" s="1">
        <v>1</v>
      </c>
      <c r="C42" s="1" t="s">
        <v>64</v>
      </c>
      <c r="D42" s="1">
        <v>22</v>
      </c>
      <c r="E42" s="1">
        <v>9.92</v>
      </c>
      <c r="F42" s="1">
        <v>23.7</v>
      </c>
      <c r="G42" s="1">
        <v>0</v>
      </c>
      <c r="H42" s="1">
        <v>19.84</v>
      </c>
      <c r="I42" s="1" t="s">
        <v>65</v>
      </c>
      <c r="J42" s="1">
        <v>23</v>
      </c>
      <c r="K42" s="1">
        <v>8.65</v>
      </c>
      <c r="L42" s="1">
        <v>23.5</v>
      </c>
      <c r="M42" s="1">
        <v>0</v>
      </c>
      <c r="N42" s="1">
        <v>25.95</v>
      </c>
      <c r="O42" s="1" t="s">
        <v>66</v>
      </c>
      <c r="P42" s="1">
        <v>22.8</v>
      </c>
      <c r="Q42" s="1">
        <v>8.91</v>
      </c>
      <c r="R42" s="1">
        <v>23.6</v>
      </c>
      <c r="S42" s="1">
        <v>0</v>
      </c>
      <c r="T42" s="1">
        <v>24.948</v>
      </c>
      <c r="U42" s="1" t="s">
        <v>67</v>
      </c>
      <c r="V42" s="1">
        <v>25</v>
      </c>
      <c r="W42" s="1">
        <v>6.12</v>
      </c>
      <c r="X42" s="1">
        <v>23.75</v>
      </c>
      <c r="Y42" s="1">
        <v>0</v>
      </c>
      <c r="Z42" s="1">
        <v>30.6</v>
      </c>
      <c r="AA42" s="1" t="s">
        <v>68</v>
      </c>
      <c r="AB42" s="1">
        <v>33</v>
      </c>
      <c r="AC42" s="1">
        <v>0</v>
      </c>
      <c r="AD42" s="1">
        <v>25.7</v>
      </c>
      <c r="AE42" s="1">
        <v>0</v>
      </c>
      <c r="AF42" s="1">
        <v>0</v>
      </c>
      <c r="AG42" s="1" t="s">
        <v>69</v>
      </c>
      <c r="AH42" s="1">
        <v>23</v>
      </c>
      <c r="AI42" s="1">
        <v>8.65</v>
      </c>
      <c r="AJ42" s="1">
        <v>23</v>
      </c>
      <c r="AK42" s="1">
        <v>0</v>
      </c>
      <c r="AL42" s="1">
        <v>25.95</v>
      </c>
    </row>
    <row r="43" spans="1:38">
      <c r="A43" s="1">
        <v>41</v>
      </c>
      <c r="B43" s="1">
        <v>1</v>
      </c>
      <c r="C43" s="1" t="s">
        <v>64</v>
      </c>
      <c r="D43" s="1">
        <v>23.5</v>
      </c>
      <c r="E43" s="1">
        <v>7.43</v>
      </c>
      <c r="F43" s="1">
        <v>25</v>
      </c>
      <c r="G43" s="1">
        <v>0</v>
      </c>
      <c r="H43" s="1">
        <v>26.004999999999999</v>
      </c>
      <c r="I43" s="1" t="s">
        <v>65</v>
      </c>
      <c r="J43" s="1">
        <v>23.75</v>
      </c>
      <c r="K43" s="1">
        <v>7.12</v>
      </c>
      <c r="L43" s="1">
        <v>24.5</v>
      </c>
      <c r="M43" s="1">
        <v>2</v>
      </c>
      <c r="N43" s="1">
        <v>28.7</v>
      </c>
      <c r="O43" s="1" t="s">
        <v>66</v>
      </c>
      <c r="P43" s="1">
        <v>24.5</v>
      </c>
      <c r="Q43" s="1">
        <v>6.16</v>
      </c>
      <c r="R43" s="1">
        <v>24.95</v>
      </c>
      <c r="S43" s="1">
        <v>0</v>
      </c>
      <c r="T43" s="1">
        <v>27.72</v>
      </c>
      <c r="U43" s="1" t="s">
        <v>67</v>
      </c>
      <c r="V43" s="1">
        <v>25.2</v>
      </c>
      <c r="W43" s="1">
        <v>5.27</v>
      </c>
      <c r="X43" s="1">
        <v>24.99</v>
      </c>
      <c r="Y43" s="1">
        <v>0</v>
      </c>
      <c r="Z43" s="1">
        <v>27.404</v>
      </c>
      <c r="AA43" s="1" t="s">
        <v>68</v>
      </c>
      <c r="AB43" s="1">
        <v>25</v>
      </c>
      <c r="AC43" s="1">
        <v>5.53</v>
      </c>
      <c r="AD43" s="1">
        <v>25</v>
      </c>
      <c r="AE43" s="1">
        <v>0</v>
      </c>
      <c r="AF43" s="1">
        <v>27.65</v>
      </c>
      <c r="AG43" s="1" t="s">
        <v>69</v>
      </c>
      <c r="AH43" s="1">
        <v>23.8</v>
      </c>
      <c r="AI43" s="1">
        <v>7.05</v>
      </c>
      <c r="AJ43" s="1">
        <v>24.5</v>
      </c>
      <c r="AK43" s="1">
        <v>2</v>
      </c>
      <c r="AL43" s="1">
        <v>28.79</v>
      </c>
    </row>
    <row r="44" spans="1:38">
      <c r="A44" s="1">
        <v>42</v>
      </c>
      <c r="B44" s="1">
        <v>1</v>
      </c>
      <c r="C44" s="1" t="s">
        <v>64</v>
      </c>
      <c r="D44" s="1">
        <v>23</v>
      </c>
      <c r="E44" s="1">
        <v>7.68</v>
      </c>
      <c r="F44" s="1">
        <v>23.8</v>
      </c>
      <c r="G44" s="1">
        <v>2</v>
      </c>
      <c r="H44" s="1">
        <v>25.04</v>
      </c>
      <c r="I44" s="1" t="s">
        <v>65</v>
      </c>
      <c r="J44" s="1">
        <v>23.85</v>
      </c>
      <c r="K44" s="1">
        <v>6.6</v>
      </c>
      <c r="L44" s="1">
        <v>24.35</v>
      </c>
      <c r="M44" s="1">
        <v>2</v>
      </c>
      <c r="N44" s="1">
        <v>27.41</v>
      </c>
      <c r="O44" s="1" t="s">
        <v>66</v>
      </c>
      <c r="P44" s="1">
        <v>24.15</v>
      </c>
      <c r="Q44" s="1">
        <v>6.22</v>
      </c>
      <c r="R44" s="1">
        <v>24.2</v>
      </c>
      <c r="S44" s="1">
        <v>2</v>
      </c>
      <c r="T44" s="1">
        <v>27.812999999999999</v>
      </c>
      <c r="U44" s="1" t="s">
        <v>67</v>
      </c>
      <c r="V44" s="1">
        <v>24.5</v>
      </c>
      <c r="W44" s="1">
        <v>5.78</v>
      </c>
      <c r="X44" s="1">
        <v>24</v>
      </c>
      <c r="Y44" s="1">
        <v>2</v>
      </c>
      <c r="Z44" s="1">
        <v>28.01</v>
      </c>
      <c r="AA44" s="1" t="s">
        <v>68</v>
      </c>
      <c r="AB44" s="1">
        <v>24.25</v>
      </c>
      <c r="AC44" s="1">
        <v>6.1</v>
      </c>
      <c r="AD44" s="1">
        <v>23.8</v>
      </c>
      <c r="AE44" s="1">
        <v>2</v>
      </c>
      <c r="AF44" s="1">
        <v>27.925000000000001</v>
      </c>
      <c r="AG44" s="1" t="s">
        <v>69</v>
      </c>
      <c r="AH44" s="1">
        <v>24</v>
      </c>
      <c r="AI44" s="1">
        <v>6.41</v>
      </c>
      <c r="AJ44" s="1">
        <v>24.1</v>
      </c>
      <c r="AK44" s="1">
        <v>2</v>
      </c>
      <c r="AL44" s="1">
        <v>27.64</v>
      </c>
    </row>
    <row r="45" spans="1:38">
      <c r="A45" s="1">
        <v>43</v>
      </c>
      <c r="B45" s="1">
        <v>1</v>
      </c>
      <c r="C45" s="1" t="s">
        <v>64</v>
      </c>
      <c r="D45" s="1">
        <v>22.5</v>
      </c>
      <c r="E45" s="1">
        <v>7.93</v>
      </c>
      <c r="F45" s="1">
        <v>23.5</v>
      </c>
      <c r="G45" s="1">
        <v>2</v>
      </c>
      <c r="H45" s="1">
        <v>21.824999999999999</v>
      </c>
      <c r="I45" s="1" t="s">
        <v>65</v>
      </c>
      <c r="J45" s="1">
        <v>23.87</v>
      </c>
      <c r="K45" s="1">
        <v>6.19</v>
      </c>
      <c r="L45" s="1">
        <v>24.15</v>
      </c>
      <c r="M45" s="1">
        <v>0</v>
      </c>
      <c r="N45" s="1">
        <v>23.955300000000001</v>
      </c>
      <c r="O45" s="1" t="s">
        <v>66</v>
      </c>
      <c r="P45" s="1">
        <v>23.85</v>
      </c>
      <c r="Q45" s="1">
        <v>6.22</v>
      </c>
      <c r="R45" s="1">
        <v>23.9</v>
      </c>
      <c r="S45" s="1">
        <v>2</v>
      </c>
      <c r="T45" s="1">
        <v>25.946999999999999</v>
      </c>
      <c r="U45" s="1" t="s">
        <v>67</v>
      </c>
      <c r="V45" s="1">
        <v>24</v>
      </c>
      <c r="W45" s="1">
        <v>6.02</v>
      </c>
      <c r="X45" s="1">
        <v>24.25</v>
      </c>
      <c r="Y45" s="1">
        <v>0</v>
      </c>
      <c r="Z45" s="1">
        <v>24.08</v>
      </c>
      <c r="AA45" s="1" t="s">
        <v>68</v>
      </c>
      <c r="AB45" s="1">
        <v>23.91</v>
      </c>
      <c r="AC45" s="1">
        <v>6.14</v>
      </c>
      <c r="AD45" s="1">
        <v>23.6</v>
      </c>
      <c r="AE45" s="1">
        <v>2</v>
      </c>
      <c r="AF45" s="1">
        <v>26.007400000000001</v>
      </c>
      <c r="AG45" s="1" t="s">
        <v>69</v>
      </c>
      <c r="AH45" s="1">
        <v>23.6</v>
      </c>
      <c r="AI45" s="1">
        <v>6.53</v>
      </c>
      <c r="AJ45" s="1">
        <v>23.4</v>
      </c>
      <c r="AK45" s="1">
        <v>2</v>
      </c>
      <c r="AL45" s="1">
        <v>25.507999999999999</v>
      </c>
    </row>
    <row r="46" spans="1:38">
      <c r="A46" s="1">
        <v>44</v>
      </c>
      <c r="B46" s="1">
        <v>1</v>
      </c>
      <c r="C46" s="1" t="s">
        <v>64</v>
      </c>
      <c r="D46" s="1">
        <v>23.1</v>
      </c>
      <c r="E46" s="1">
        <v>6.68</v>
      </c>
      <c r="F46" s="1">
        <v>23.5</v>
      </c>
      <c r="G46" s="1">
        <v>2</v>
      </c>
      <c r="H46" s="1">
        <v>22.707999999999998</v>
      </c>
      <c r="I46" s="1" t="s">
        <v>65</v>
      </c>
      <c r="J46" s="1">
        <v>22</v>
      </c>
      <c r="K46" s="1">
        <v>8.08</v>
      </c>
      <c r="L46" s="1">
        <v>23.45</v>
      </c>
      <c r="M46" s="1">
        <v>2</v>
      </c>
      <c r="N46" s="1">
        <v>18.16</v>
      </c>
      <c r="O46" s="1" t="s">
        <v>66</v>
      </c>
      <c r="P46" s="1">
        <v>23.55</v>
      </c>
      <c r="Q46" s="1">
        <v>6.11</v>
      </c>
      <c r="R46" s="1">
        <v>23.59</v>
      </c>
      <c r="S46" s="1">
        <v>2</v>
      </c>
      <c r="T46" s="1">
        <v>23.6905</v>
      </c>
      <c r="U46" s="1" t="s">
        <v>67</v>
      </c>
      <c r="V46" s="1">
        <v>23.5</v>
      </c>
      <c r="W46" s="1">
        <v>6.18</v>
      </c>
      <c r="X46" s="1">
        <v>23.5</v>
      </c>
      <c r="Y46" s="1">
        <v>2</v>
      </c>
      <c r="Z46" s="1">
        <v>23.63</v>
      </c>
      <c r="AA46" s="1" t="s">
        <v>68</v>
      </c>
      <c r="AB46" s="1">
        <v>23.57</v>
      </c>
      <c r="AC46" s="1">
        <v>6.09</v>
      </c>
      <c r="AD46" s="1">
        <v>23.41</v>
      </c>
      <c r="AE46" s="1">
        <v>2</v>
      </c>
      <c r="AF46" s="1">
        <v>23.741299999999999</v>
      </c>
      <c r="AG46" s="1" t="s">
        <v>69</v>
      </c>
      <c r="AH46" s="1">
        <v>23.5</v>
      </c>
      <c r="AI46" s="1">
        <v>6.18</v>
      </c>
      <c r="AJ46" s="1">
        <v>23.3</v>
      </c>
      <c r="AK46" s="1">
        <v>2</v>
      </c>
      <c r="AL46" s="1">
        <v>23.63</v>
      </c>
    </row>
    <row r="47" spans="1:38">
      <c r="A47" s="1">
        <v>45</v>
      </c>
      <c r="B47" s="1">
        <v>1</v>
      </c>
      <c r="C47" s="1" t="s">
        <v>64</v>
      </c>
      <c r="D47" s="1">
        <v>22.9</v>
      </c>
      <c r="E47" s="1">
        <v>7.03</v>
      </c>
      <c r="F47" s="1">
        <v>23</v>
      </c>
      <c r="G47" s="1">
        <v>2</v>
      </c>
      <c r="H47" s="1">
        <v>22.387</v>
      </c>
      <c r="I47" s="1" t="s">
        <v>65</v>
      </c>
      <c r="J47" s="1">
        <v>23.15</v>
      </c>
      <c r="K47" s="1">
        <v>6.71</v>
      </c>
      <c r="L47" s="1">
        <v>23.35</v>
      </c>
      <c r="M47" s="1">
        <v>2</v>
      </c>
      <c r="N47" s="1">
        <v>23.136500000000002</v>
      </c>
      <c r="O47" s="1" t="s">
        <v>66</v>
      </c>
      <c r="P47" s="1">
        <v>23.15</v>
      </c>
      <c r="Q47" s="1">
        <v>6.71</v>
      </c>
      <c r="R47" s="1">
        <v>23.18</v>
      </c>
      <c r="S47" s="1">
        <v>2</v>
      </c>
      <c r="T47" s="1">
        <v>23.136500000000002</v>
      </c>
      <c r="U47" s="1" t="s">
        <v>67</v>
      </c>
      <c r="V47" s="1">
        <v>24</v>
      </c>
      <c r="W47" s="1">
        <v>5.63</v>
      </c>
      <c r="X47" s="1">
        <v>23.5</v>
      </c>
      <c r="Y47" s="1">
        <v>2</v>
      </c>
      <c r="Z47" s="1">
        <v>24.52</v>
      </c>
      <c r="AA47" s="1" t="s">
        <v>68</v>
      </c>
      <c r="AB47" s="1">
        <v>23.5</v>
      </c>
      <c r="AC47" s="1">
        <v>6.27</v>
      </c>
      <c r="AD47" s="1">
        <v>23.4</v>
      </c>
      <c r="AE47" s="1">
        <v>2</v>
      </c>
      <c r="AF47" s="1">
        <v>23.945</v>
      </c>
      <c r="AG47" s="1" t="s">
        <v>69</v>
      </c>
      <c r="AH47" s="1">
        <v>23</v>
      </c>
      <c r="AI47" s="1">
        <v>6.9</v>
      </c>
      <c r="AJ47" s="1">
        <v>23.1</v>
      </c>
      <c r="AK47" s="1">
        <v>2</v>
      </c>
      <c r="AL47" s="1">
        <v>22.7</v>
      </c>
    </row>
    <row r="48" spans="1:38">
      <c r="A48" s="1">
        <v>46</v>
      </c>
      <c r="B48" s="1">
        <v>1</v>
      </c>
      <c r="C48" s="1" t="s">
        <v>64</v>
      </c>
      <c r="D48" s="1">
        <v>23.3</v>
      </c>
      <c r="E48" s="1">
        <v>6.58</v>
      </c>
      <c r="F48" s="1">
        <v>23.45</v>
      </c>
      <c r="G48" s="1">
        <v>2</v>
      </c>
      <c r="H48" s="1">
        <v>23.713999999999999</v>
      </c>
      <c r="I48" s="1" t="s">
        <v>65</v>
      </c>
      <c r="J48" s="1">
        <v>23.25</v>
      </c>
      <c r="K48" s="1">
        <v>6.64</v>
      </c>
      <c r="L48" s="1">
        <v>23.5</v>
      </c>
      <c r="M48" s="1">
        <v>2</v>
      </c>
      <c r="N48" s="1">
        <v>23.58</v>
      </c>
      <c r="O48" s="1" t="s">
        <v>66</v>
      </c>
      <c r="P48" s="1">
        <v>23.15</v>
      </c>
      <c r="Q48" s="1">
        <v>6.77</v>
      </c>
      <c r="R48" s="1">
        <v>23.2</v>
      </c>
      <c r="S48" s="1">
        <v>2</v>
      </c>
      <c r="T48" s="1">
        <v>23.325500000000002</v>
      </c>
      <c r="U48" s="1" t="s">
        <v>67</v>
      </c>
      <c r="V48" s="1">
        <v>23</v>
      </c>
      <c r="W48" s="1">
        <v>6.96</v>
      </c>
      <c r="X48" s="1">
        <v>23.2</v>
      </c>
      <c r="Y48" s="1">
        <v>2</v>
      </c>
      <c r="Z48" s="1">
        <v>22.88</v>
      </c>
      <c r="AA48" s="1" t="s">
        <v>68</v>
      </c>
      <c r="AB48" s="1">
        <v>23.3</v>
      </c>
      <c r="AC48" s="1">
        <v>6.58</v>
      </c>
      <c r="AD48" s="1">
        <v>23.5</v>
      </c>
      <c r="AE48" s="1">
        <v>2</v>
      </c>
      <c r="AF48" s="1">
        <v>23.713999999999999</v>
      </c>
      <c r="AG48" s="1" t="s">
        <v>69</v>
      </c>
      <c r="AH48" s="1">
        <v>24</v>
      </c>
      <c r="AI48" s="1">
        <v>5.69</v>
      </c>
      <c r="AJ48" s="1">
        <v>12.3</v>
      </c>
      <c r="AK48" s="1">
        <v>0</v>
      </c>
      <c r="AL48" s="1">
        <v>22.76</v>
      </c>
    </row>
    <row r="49" spans="1:38">
      <c r="A49" s="1">
        <v>47</v>
      </c>
      <c r="B49" s="1">
        <v>1</v>
      </c>
      <c r="C49" s="1" t="s">
        <v>64</v>
      </c>
      <c r="D49" s="1">
        <v>23.15</v>
      </c>
      <c r="E49" s="1">
        <v>8.9</v>
      </c>
      <c r="F49" s="1">
        <v>23.2</v>
      </c>
      <c r="G49" s="1">
        <v>0</v>
      </c>
      <c r="H49" s="1">
        <v>28.035</v>
      </c>
      <c r="I49" s="1" t="s">
        <v>65</v>
      </c>
      <c r="J49" s="1">
        <v>23.29</v>
      </c>
      <c r="K49" s="1">
        <v>8.7200000000000006</v>
      </c>
      <c r="L49" s="1">
        <v>23.31</v>
      </c>
      <c r="M49" s="1">
        <v>0</v>
      </c>
      <c r="N49" s="1">
        <v>28.688800000000001</v>
      </c>
      <c r="O49" s="1" t="s">
        <v>66</v>
      </c>
      <c r="P49" s="1">
        <v>23.25</v>
      </c>
      <c r="Q49" s="1">
        <v>8.77</v>
      </c>
      <c r="R49" s="1">
        <v>23.45</v>
      </c>
      <c r="S49" s="1">
        <v>0</v>
      </c>
      <c r="T49" s="1">
        <v>28.502500000000001</v>
      </c>
      <c r="U49" s="1" t="s">
        <v>67</v>
      </c>
      <c r="V49" s="1">
        <v>23.99</v>
      </c>
      <c r="W49" s="1">
        <v>7.84</v>
      </c>
      <c r="X49" s="1">
        <v>23.5</v>
      </c>
      <c r="Y49" s="1">
        <v>0</v>
      </c>
      <c r="Z49" s="1">
        <v>31.281600000000001</v>
      </c>
      <c r="AA49" s="1" t="s">
        <v>68</v>
      </c>
      <c r="AB49" s="1">
        <v>33</v>
      </c>
      <c r="AC49" s="1">
        <v>0</v>
      </c>
      <c r="AD49" s="1">
        <v>25.98</v>
      </c>
      <c r="AE49" s="1">
        <v>0</v>
      </c>
      <c r="AF49" s="1">
        <v>0</v>
      </c>
      <c r="AG49" s="1" t="s">
        <v>69</v>
      </c>
      <c r="AH49" s="1">
        <v>24.4</v>
      </c>
      <c r="AI49" s="1">
        <v>7.32</v>
      </c>
      <c r="AJ49" s="1">
        <v>23.2</v>
      </c>
      <c r="AK49" s="1">
        <v>0</v>
      </c>
      <c r="AL49" s="1">
        <v>32.207999999999998</v>
      </c>
    </row>
    <row r="50" spans="1:38">
      <c r="A50" s="1">
        <v>48</v>
      </c>
      <c r="B50" s="1">
        <v>1</v>
      </c>
      <c r="C50" s="1" t="s">
        <v>64</v>
      </c>
      <c r="D50" s="1">
        <v>25</v>
      </c>
      <c r="E50" s="1">
        <v>5.99</v>
      </c>
      <c r="F50" s="1">
        <v>25.8</v>
      </c>
      <c r="G50" s="1">
        <v>0</v>
      </c>
      <c r="H50" s="1">
        <v>29.95</v>
      </c>
      <c r="I50" s="1" t="s">
        <v>65</v>
      </c>
      <c r="J50" s="1">
        <v>24</v>
      </c>
      <c r="K50" s="1">
        <v>7.26</v>
      </c>
      <c r="L50" s="1">
        <v>24.99</v>
      </c>
      <c r="M50" s="1">
        <v>2</v>
      </c>
      <c r="N50" s="1">
        <v>31.04</v>
      </c>
      <c r="O50" s="1" t="s">
        <v>66</v>
      </c>
      <c r="P50" s="1">
        <v>25.15</v>
      </c>
      <c r="Q50" s="1">
        <v>5.8</v>
      </c>
      <c r="R50" s="1">
        <v>25.25</v>
      </c>
      <c r="S50" s="1">
        <v>0</v>
      </c>
      <c r="T50" s="1">
        <v>29.87</v>
      </c>
      <c r="U50" s="1" t="s">
        <v>67</v>
      </c>
      <c r="V50" s="1">
        <v>24.99</v>
      </c>
      <c r="W50" s="1">
        <v>6</v>
      </c>
      <c r="X50" s="1">
        <v>25.2</v>
      </c>
      <c r="Y50" s="1">
        <v>0</v>
      </c>
      <c r="Z50" s="1">
        <v>29.94</v>
      </c>
      <c r="AA50" s="1" t="s">
        <v>68</v>
      </c>
      <c r="AB50" s="1">
        <v>25</v>
      </c>
      <c r="AC50" s="1">
        <v>5.99</v>
      </c>
      <c r="AD50" s="1">
        <v>24.3</v>
      </c>
      <c r="AE50" s="1">
        <v>2</v>
      </c>
      <c r="AF50" s="1">
        <v>31.95</v>
      </c>
      <c r="AG50" s="1" t="s">
        <v>69</v>
      </c>
      <c r="AH50" s="1">
        <v>24</v>
      </c>
      <c r="AI50" s="1">
        <v>7.26</v>
      </c>
      <c r="AJ50" s="1">
        <v>24.5</v>
      </c>
      <c r="AK50" s="1">
        <v>2</v>
      </c>
      <c r="AL50" s="1">
        <v>31.04</v>
      </c>
    </row>
    <row r="51" spans="1:38">
      <c r="A51" s="1">
        <v>49</v>
      </c>
      <c r="B51" s="1">
        <v>1</v>
      </c>
      <c r="C51" s="1" t="s">
        <v>64</v>
      </c>
      <c r="D51" s="1">
        <v>23.8</v>
      </c>
      <c r="E51" s="1">
        <v>7.16</v>
      </c>
      <c r="F51" s="1">
        <v>24.2</v>
      </c>
      <c r="G51" s="1">
        <v>2</v>
      </c>
      <c r="H51" s="1">
        <v>29.207999999999998</v>
      </c>
      <c r="I51" s="1" t="s">
        <v>65</v>
      </c>
      <c r="J51" s="1">
        <v>23.5</v>
      </c>
      <c r="K51" s="1">
        <v>7.54</v>
      </c>
      <c r="L51" s="1">
        <v>24.65</v>
      </c>
      <c r="M51" s="1">
        <v>2</v>
      </c>
      <c r="N51" s="1">
        <v>28.39</v>
      </c>
      <c r="O51" s="1" t="s">
        <v>66</v>
      </c>
      <c r="P51" s="1">
        <v>24.5</v>
      </c>
      <c r="Q51" s="1">
        <v>6.27</v>
      </c>
      <c r="R51" s="1">
        <v>24.6</v>
      </c>
      <c r="S51" s="1">
        <v>2</v>
      </c>
      <c r="T51" s="1">
        <v>30.215</v>
      </c>
      <c r="U51" s="1" t="s">
        <v>67</v>
      </c>
      <c r="V51" s="1">
        <v>24.5</v>
      </c>
      <c r="W51" s="1">
        <v>6.27</v>
      </c>
      <c r="X51" s="1">
        <v>24.25</v>
      </c>
      <c r="Y51" s="1">
        <v>2</v>
      </c>
      <c r="Z51" s="1">
        <v>30.215</v>
      </c>
      <c r="AA51" s="1" t="s">
        <v>68</v>
      </c>
      <c r="AB51" s="1">
        <v>24.7</v>
      </c>
      <c r="AC51" s="1">
        <v>6.02</v>
      </c>
      <c r="AD51" s="1">
        <v>24.1</v>
      </c>
      <c r="AE51" s="1">
        <v>2</v>
      </c>
      <c r="AF51" s="1">
        <v>30.294</v>
      </c>
      <c r="AG51" s="1" t="s">
        <v>69</v>
      </c>
      <c r="AH51" s="1">
        <v>25.3</v>
      </c>
      <c r="AI51" s="1">
        <v>5.25</v>
      </c>
      <c r="AJ51" s="1">
        <v>24.9</v>
      </c>
      <c r="AK51" s="1">
        <v>0</v>
      </c>
      <c r="AL51" s="1">
        <v>27.824999999999999</v>
      </c>
    </row>
    <row r="52" spans="1:38">
      <c r="A52" s="1">
        <v>50</v>
      </c>
      <c r="B52" s="1">
        <v>1</v>
      </c>
      <c r="C52" s="1" t="s">
        <v>64</v>
      </c>
      <c r="D52" s="1">
        <v>23.8</v>
      </c>
      <c r="E52" s="1">
        <v>6.78</v>
      </c>
      <c r="F52" s="1">
        <v>24.2</v>
      </c>
      <c r="G52" s="1">
        <v>2</v>
      </c>
      <c r="H52" s="1">
        <v>27.763999999999999</v>
      </c>
      <c r="I52" s="1" t="s">
        <v>65</v>
      </c>
      <c r="J52" s="1">
        <v>24.15</v>
      </c>
      <c r="K52" s="1">
        <v>6.34</v>
      </c>
      <c r="L52" s="1">
        <v>24.25</v>
      </c>
      <c r="M52" s="1">
        <v>2</v>
      </c>
      <c r="N52" s="1">
        <v>28.311</v>
      </c>
      <c r="O52" s="1" t="s">
        <v>66</v>
      </c>
      <c r="P52" s="1">
        <v>24.25</v>
      </c>
      <c r="Q52" s="1">
        <v>6.21</v>
      </c>
      <c r="R52" s="1">
        <v>24.3</v>
      </c>
      <c r="S52" s="1">
        <v>2</v>
      </c>
      <c r="T52" s="1">
        <v>28.392499999999998</v>
      </c>
      <c r="U52" s="1" t="s">
        <v>67</v>
      </c>
      <c r="V52" s="1">
        <v>24.75</v>
      </c>
      <c r="W52" s="1">
        <v>5.58</v>
      </c>
      <c r="X52" s="1">
        <v>24.52</v>
      </c>
      <c r="Y52" s="1">
        <v>2</v>
      </c>
      <c r="Z52" s="1">
        <v>28.504999999999999</v>
      </c>
      <c r="AA52" s="1" t="s">
        <v>68</v>
      </c>
      <c r="AB52" s="1">
        <v>24.4</v>
      </c>
      <c r="AC52" s="1">
        <v>6.02</v>
      </c>
      <c r="AD52" s="1">
        <v>24</v>
      </c>
      <c r="AE52" s="1">
        <v>2</v>
      </c>
      <c r="AF52" s="1">
        <v>28.488</v>
      </c>
      <c r="AG52" s="1" t="s">
        <v>69</v>
      </c>
      <c r="AH52" s="1">
        <v>23</v>
      </c>
      <c r="AI52" s="1">
        <v>7.8</v>
      </c>
      <c r="AJ52" s="1">
        <v>24.9</v>
      </c>
      <c r="AK52" s="1">
        <v>0</v>
      </c>
      <c r="AL52" s="1">
        <v>23.4</v>
      </c>
    </row>
    <row r="53" spans="1:38">
      <c r="A53" s="1">
        <v>51</v>
      </c>
      <c r="B53" s="1">
        <v>1</v>
      </c>
      <c r="C53" s="1" t="s">
        <v>64</v>
      </c>
      <c r="D53" s="1">
        <v>23.45</v>
      </c>
      <c r="E53" s="1">
        <v>6.99</v>
      </c>
      <c r="F53" s="1">
        <v>23.8</v>
      </c>
      <c r="G53" s="1">
        <v>2</v>
      </c>
      <c r="H53" s="1">
        <v>26.115500000000001</v>
      </c>
      <c r="I53" s="1" t="s">
        <v>65</v>
      </c>
      <c r="J53" s="1">
        <v>23.95</v>
      </c>
      <c r="K53" s="1">
        <v>6.35</v>
      </c>
      <c r="L53" s="1">
        <v>24.01</v>
      </c>
      <c r="M53" s="1">
        <v>2</v>
      </c>
      <c r="N53" s="1">
        <v>27.0825</v>
      </c>
      <c r="O53" s="1" t="s">
        <v>66</v>
      </c>
      <c r="P53" s="1">
        <v>23.95</v>
      </c>
      <c r="Q53" s="1">
        <v>6.35</v>
      </c>
      <c r="R53" s="1">
        <v>24</v>
      </c>
      <c r="S53" s="1">
        <v>2</v>
      </c>
      <c r="T53" s="1">
        <v>27.0825</v>
      </c>
      <c r="U53" s="1" t="s">
        <v>67</v>
      </c>
      <c r="V53" s="1">
        <v>24.25</v>
      </c>
      <c r="W53" s="1">
        <v>5.97</v>
      </c>
      <c r="X53" s="1">
        <v>24</v>
      </c>
      <c r="Y53" s="1">
        <v>2</v>
      </c>
      <c r="Z53" s="1">
        <v>27.372499999999999</v>
      </c>
      <c r="AA53" s="1" t="s">
        <v>68</v>
      </c>
      <c r="AB53" s="1">
        <v>24</v>
      </c>
      <c r="AC53" s="1">
        <v>6.29</v>
      </c>
      <c r="AD53" s="1">
        <v>24</v>
      </c>
      <c r="AE53" s="1">
        <v>2</v>
      </c>
      <c r="AF53" s="1">
        <v>27.16</v>
      </c>
      <c r="AG53" s="1" t="s">
        <v>69</v>
      </c>
      <c r="AH53" s="1">
        <v>23.5</v>
      </c>
      <c r="AI53" s="1">
        <v>6.92</v>
      </c>
      <c r="AJ53" s="1">
        <v>23.9</v>
      </c>
      <c r="AK53" s="1">
        <v>2</v>
      </c>
      <c r="AL53" s="1">
        <v>26.22</v>
      </c>
    </row>
    <row r="54" spans="1:38">
      <c r="A54" s="1">
        <v>52</v>
      </c>
      <c r="B54" s="1">
        <v>1</v>
      </c>
      <c r="C54" s="1" t="s">
        <v>64</v>
      </c>
      <c r="D54" s="1">
        <v>23.2</v>
      </c>
      <c r="E54" s="1">
        <v>9.1</v>
      </c>
      <c r="F54" s="1">
        <v>23.7</v>
      </c>
      <c r="G54" s="1">
        <v>0</v>
      </c>
      <c r="H54" s="1">
        <v>29.12</v>
      </c>
      <c r="I54" s="1" t="s">
        <v>65</v>
      </c>
      <c r="J54" s="1">
        <v>23.78</v>
      </c>
      <c r="K54" s="1">
        <v>8.36</v>
      </c>
      <c r="L54" s="1">
        <v>23.99</v>
      </c>
      <c r="M54" s="1">
        <v>0</v>
      </c>
      <c r="N54" s="1">
        <v>31.6008</v>
      </c>
      <c r="O54" s="1" t="s">
        <v>66</v>
      </c>
      <c r="P54" s="1">
        <v>23.75</v>
      </c>
      <c r="Q54" s="1">
        <v>8.4</v>
      </c>
      <c r="R54" s="1">
        <v>23.8</v>
      </c>
      <c r="S54" s="1">
        <v>0</v>
      </c>
      <c r="T54" s="1">
        <v>31.5</v>
      </c>
      <c r="U54" s="1" t="s">
        <v>67</v>
      </c>
      <c r="V54" s="1">
        <v>23.99</v>
      </c>
      <c r="W54" s="1">
        <v>8.09</v>
      </c>
      <c r="X54" s="1">
        <v>24</v>
      </c>
      <c r="Y54" s="1">
        <v>0</v>
      </c>
      <c r="Z54" s="1">
        <v>32.2791</v>
      </c>
      <c r="AA54" s="1" t="s">
        <v>68</v>
      </c>
      <c r="AB54" s="1">
        <v>33</v>
      </c>
      <c r="AC54" s="1">
        <v>0</v>
      </c>
      <c r="AD54" s="1">
        <v>26</v>
      </c>
      <c r="AE54" s="1">
        <v>0</v>
      </c>
      <c r="AF54" s="1">
        <v>0</v>
      </c>
      <c r="AG54" s="1" t="s">
        <v>69</v>
      </c>
      <c r="AH54" s="1">
        <v>24.7</v>
      </c>
      <c r="AI54" s="1">
        <v>7.19</v>
      </c>
      <c r="AJ54" s="1">
        <v>23.9</v>
      </c>
      <c r="AK54" s="1">
        <v>0</v>
      </c>
      <c r="AL54" s="1">
        <v>33.792999999999999</v>
      </c>
    </row>
    <row r="55" spans="1:38">
      <c r="A55" s="1">
        <v>53</v>
      </c>
      <c r="B55" s="1">
        <v>1</v>
      </c>
      <c r="C55" s="1" t="s">
        <v>64</v>
      </c>
      <c r="D55" s="1">
        <v>24.8</v>
      </c>
      <c r="E55" s="1">
        <v>6.56</v>
      </c>
      <c r="F55" s="1">
        <v>25.8</v>
      </c>
      <c r="G55" s="1">
        <v>0</v>
      </c>
      <c r="H55" s="1">
        <v>31.488</v>
      </c>
      <c r="I55" s="1" t="s">
        <v>65</v>
      </c>
      <c r="J55" s="1">
        <v>23.99</v>
      </c>
      <c r="K55" s="1">
        <v>7.59</v>
      </c>
      <c r="L55" s="1">
        <v>24.75</v>
      </c>
      <c r="M55" s="1">
        <v>2</v>
      </c>
      <c r="N55" s="1">
        <v>32.284100000000002</v>
      </c>
      <c r="O55" s="1" t="s">
        <v>66</v>
      </c>
      <c r="P55" s="1">
        <v>25.25</v>
      </c>
      <c r="Q55" s="1">
        <v>5.99</v>
      </c>
      <c r="R55" s="1">
        <v>25.45</v>
      </c>
      <c r="S55" s="1">
        <v>2</v>
      </c>
      <c r="T55" s="1">
        <v>33.447499999999998</v>
      </c>
      <c r="U55" s="1" t="s">
        <v>67</v>
      </c>
      <c r="V55" s="1">
        <v>25.25</v>
      </c>
      <c r="W55" s="1">
        <v>5.99</v>
      </c>
      <c r="X55" s="1">
        <v>25.5</v>
      </c>
      <c r="Y55" s="1">
        <v>0</v>
      </c>
      <c r="Z55" s="1">
        <v>31.447500000000002</v>
      </c>
      <c r="AA55" s="1" t="s">
        <v>68</v>
      </c>
      <c r="AB55" s="1">
        <v>25.4</v>
      </c>
      <c r="AC55" s="1">
        <v>5.8</v>
      </c>
      <c r="AD55" s="1">
        <v>25.5</v>
      </c>
      <c r="AE55" s="1">
        <v>0</v>
      </c>
      <c r="AF55" s="1">
        <v>31.32</v>
      </c>
      <c r="AG55" s="1" t="s">
        <v>69</v>
      </c>
      <c r="AH55" s="1">
        <v>25.1</v>
      </c>
      <c r="AI55" s="1">
        <v>6.18</v>
      </c>
      <c r="AJ55" s="1">
        <v>24.5</v>
      </c>
      <c r="AK55" s="1">
        <v>2</v>
      </c>
      <c r="AL55" s="1">
        <v>33.518000000000001</v>
      </c>
    </row>
    <row r="56" spans="1:38">
      <c r="A56" s="1">
        <v>54</v>
      </c>
      <c r="B56" s="1">
        <v>1</v>
      </c>
      <c r="C56" s="1" t="s">
        <v>64</v>
      </c>
      <c r="D56" s="1">
        <v>24</v>
      </c>
      <c r="E56" s="1">
        <v>6.92</v>
      </c>
      <c r="F56" s="1">
        <v>24.5</v>
      </c>
      <c r="G56" s="1">
        <v>2</v>
      </c>
      <c r="H56" s="1">
        <v>29.68</v>
      </c>
      <c r="I56" s="1" t="s">
        <v>65</v>
      </c>
      <c r="J56" s="1">
        <v>24.55</v>
      </c>
      <c r="K56" s="1">
        <v>6.22</v>
      </c>
      <c r="L56" s="1">
        <v>24.99</v>
      </c>
      <c r="M56" s="1">
        <v>0</v>
      </c>
      <c r="N56" s="1">
        <v>28.300999999999998</v>
      </c>
      <c r="O56" s="1" t="s">
        <v>66</v>
      </c>
      <c r="P56" s="1">
        <v>24.85</v>
      </c>
      <c r="Q56" s="1">
        <v>5.84</v>
      </c>
      <c r="R56" s="1">
        <v>24.9</v>
      </c>
      <c r="S56" s="1">
        <v>0</v>
      </c>
      <c r="T56" s="1">
        <v>28.324000000000002</v>
      </c>
      <c r="U56" s="1" t="s">
        <v>67</v>
      </c>
      <c r="V56" s="1">
        <v>24.99</v>
      </c>
      <c r="W56" s="1">
        <v>5.66</v>
      </c>
      <c r="X56" s="1">
        <v>24.8</v>
      </c>
      <c r="Y56" s="1">
        <v>2</v>
      </c>
      <c r="Z56" s="1">
        <v>30.243400000000001</v>
      </c>
      <c r="AA56" s="1" t="s">
        <v>68</v>
      </c>
      <c r="AB56" s="1">
        <v>25</v>
      </c>
      <c r="AC56" s="1">
        <v>5.65</v>
      </c>
      <c r="AD56" s="1">
        <v>24.7</v>
      </c>
      <c r="AE56" s="1">
        <v>2</v>
      </c>
      <c r="AF56" s="1">
        <v>30.25</v>
      </c>
      <c r="AG56" s="1" t="s">
        <v>69</v>
      </c>
      <c r="AH56" s="1">
        <v>23</v>
      </c>
      <c r="AI56" s="1">
        <v>8.19</v>
      </c>
      <c r="AJ56" s="1">
        <v>24.6</v>
      </c>
      <c r="AK56" s="1">
        <v>2</v>
      </c>
      <c r="AL56" s="1">
        <v>26.57</v>
      </c>
    </row>
    <row r="57" spans="1:38">
      <c r="A57" s="1">
        <v>55</v>
      </c>
      <c r="B57" s="1">
        <v>1</v>
      </c>
      <c r="C57" s="1" t="s">
        <v>64</v>
      </c>
      <c r="D57" s="1">
        <v>23.75</v>
      </c>
      <c r="E57" s="1">
        <v>7.21</v>
      </c>
      <c r="F57" s="1">
        <v>24.1</v>
      </c>
      <c r="G57" s="1">
        <v>2</v>
      </c>
      <c r="H57" s="1">
        <v>29.037500000000001</v>
      </c>
      <c r="I57" s="1" t="s">
        <v>65</v>
      </c>
      <c r="J57" s="1">
        <v>23.75</v>
      </c>
      <c r="K57" s="1">
        <v>7.21</v>
      </c>
      <c r="L57" s="1">
        <v>24.5</v>
      </c>
      <c r="M57" s="1">
        <v>2</v>
      </c>
      <c r="N57" s="1">
        <v>29.037500000000001</v>
      </c>
      <c r="O57" s="1" t="s">
        <v>66</v>
      </c>
      <c r="P57" s="1">
        <v>24.3</v>
      </c>
      <c r="Q57" s="1">
        <v>6.51</v>
      </c>
      <c r="R57" s="1">
        <v>24.35</v>
      </c>
      <c r="S57" s="1">
        <v>2</v>
      </c>
      <c r="T57" s="1">
        <v>29.992999999999999</v>
      </c>
      <c r="U57" s="1" t="s">
        <v>67</v>
      </c>
      <c r="V57" s="1">
        <v>25</v>
      </c>
      <c r="W57" s="1">
        <v>5.62</v>
      </c>
      <c r="X57" s="1">
        <v>24.5</v>
      </c>
      <c r="Y57" s="1">
        <v>2</v>
      </c>
      <c r="Z57" s="1">
        <v>30.1</v>
      </c>
      <c r="AA57" s="1" t="s">
        <v>68</v>
      </c>
      <c r="AB57" s="1">
        <v>24.45</v>
      </c>
      <c r="AC57" s="1">
        <v>6.32</v>
      </c>
      <c r="AD57" s="1">
        <v>24.23</v>
      </c>
      <c r="AE57" s="1">
        <v>2</v>
      </c>
      <c r="AF57" s="1">
        <v>30.123999999999999</v>
      </c>
      <c r="AG57" s="1" t="s">
        <v>69</v>
      </c>
      <c r="AH57" s="1">
        <v>25</v>
      </c>
      <c r="AI57" s="1">
        <v>5.62</v>
      </c>
      <c r="AJ57" s="1">
        <v>24.3</v>
      </c>
      <c r="AK57" s="1">
        <v>2</v>
      </c>
      <c r="AL57" s="1">
        <v>30.1</v>
      </c>
    </row>
    <row r="58" spans="1:38">
      <c r="A58" s="1">
        <v>56</v>
      </c>
      <c r="B58" s="1">
        <v>1</v>
      </c>
      <c r="C58" s="1" t="s">
        <v>64</v>
      </c>
      <c r="D58" s="1">
        <v>24.1</v>
      </c>
      <c r="E58" s="1">
        <v>6.83</v>
      </c>
      <c r="F58" s="1">
        <v>24.25</v>
      </c>
      <c r="G58" s="1">
        <v>2</v>
      </c>
      <c r="H58" s="1">
        <v>30.003</v>
      </c>
      <c r="I58" s="1" t="s">
        <v>65</v>
      </c>
      <c r="J58" s="1">
        <v>23.55</v>
      </c>
      <c r="K58" s="1">
        <v>7.53</v>
      </c>
      <c r="L58" s="1">
        <v>24.45</v>
      </c>
      <c r="M58" s="1">
        <v>2</v>
      </c>
      <c r="N58" s="1">
        <v>28.7315</v>
      </c>
      <c r="O58" s="1" t="s">
        <v>66</v>
      </c>
      <c r="P58" s="1">
        <v>24.25</v>
      </c>
      <c r="Q58" s="1">
        <v>6.64</v>
      </c>
      <c r="R58" s="1">
        <v>25.32</v>
      </c>
      <c r="S58" s="1">
        <v>0</v>
      </c>
      <c r="T58" s="1">
        <v>28.22</v>
      </c>
      <c r="U58" s="1" t="s">
        <v>67</v>
      </c>
      <c r="V58" s="1">
        <v>24.25</v>
      </c>
      <c r="W58" s="1">
        <v>6.64</v>
      </c>
      <c r="X58" s="1">
        <v>24.5</v>
      </c>
      <c r="Y58" s="1">
        <v>2</v>
      </c>
      <c r="Z58" s="1">
        <v>30.22</v>
      </c>
      <c r="AA58" s="1" t="s">
        <v>68</v>
      </c>
      <c r="AB58" s="1">
        <v>24.45</v>
      </c>
      <c r="AC58" s="1">
        <v>6.39</v>
      </c>
      <c r="AD58" s="1">
        <v>24.35</v>
      </c>
      <c r="AE58" s="1">
        <v>2</v>
      </c>
      <c r="AF58" s="1">
        <v>30.435500000000001</v>
      </c>
      <c r="AG58" s="1" t="s">
        <v>69</v>
      </c>
      <c r="AH58" s="1">
        <v>26</v>
      </c>
      <c r="AI58" s="1">
        <v>4.42</v>
      </c>
      <c r="AJ58" s="1">
        <v>24.5</v>
      </c>
      <c r="AK58" s="1">
        <v>2</v>
      </c>
      <c r="AL58" s="1">
        <v>28.52</v>
      </c>
    </row>
    <row r="59" spans="1:38">
      <c r="A59" s="1">
        <v>57</v>
      </c>
      <c r="B59" s="1">
        <v>1</v>
      </c>
      <c r="C59" s="1" t="s">
        <v>64</v>
      </c>
      <c r="D59" s="1">
        <v>24</v>
      </c>
      <c r="E59" s="1">
        <v>6.58</v>
      </c>
      <c r="F59" s="1">
        <v>24.35</v>
      </c>
      <c r="G59" s="1">
        <v>2</v>
      </c>
      <c r="H59" s="1">
        <v>28.32</v>
      </c>
      <c r="I59" s="1" t="s">
        <v>65</v>
      </c>
      <c r="J59" s="1">
        <v>23.25</v>
      </c>
      <c r="K59" s="1">
        <v>7.53</v>
      </c>
      <c r="L59" s="1">
        <v>24.45</v>
      </c>
      <c r="M59" s="1">
        <v>2</v>
      </c>
      <c r="N59" s="1">
        <v>26.4725</v>
      </c>
      <c r="O59" s="1" t="s">
        <v>66</v>
      </c>
      <c r="P59" s="1">
        <v>24.35</v>
      </c>
      <c r="Q59" s="1">
        <v>6.14</v>
      </c>
      <c r="R59" s="1">
        <v>24.6</v>
      </c>
      <c r="S59" s="1">
        <v>2</v>
      </c>
      <c r="T59" s="1">
        <v>28.709</v>
      </c>
      <c r="U59" s="1" t="s">
        <v>67</v>
      </c>
      <c r="V59" s="1">
        <v>24.25</v>
      </c>
      <c r="W59" s="1">
        <v>6.27</v>
      </c>
      <c r="X59" s="1">
        <v>24.5</v>
      </c>
      <c r="Y59" s="1">
        <v>2</v>
      </c>
      <c r="Z59" s="1">
        <v>28.647500000000001</v>
      </c>
      <c r="AA59" s="1" t="s">
        <v>68</v>
      </c>
      <c r="AB59" s="1">
        <v>24.48</v>
      </c>
      <c r="AC59" s="1">
        <v>5.97</v>
      </c>
      <c r="AD59" s="1">
        <v>24.4</v>
      </c>
      <c r="AE59" s="1">
        <v>2</v>
      </c>
      <c r="AF59" s="1">
        <v>28.7456</v>
      </c>
      <c r="AG59" s="1" t="s">
        <v>69</v>
      </c>
      <c r="AH59" s="1">
        <v>24.3</v>
      </c>
      <c r="AI59" s="1">
        <v>6.2</v>
      </c>
      <c r="AJ59" s="1">
        <v>24.5</v>
      </c>
      <c r="AK59" s="1">
        <v>2</v>
      </c>
      <c r="AL59" s="1">
        <v>28.66</v>
      </c>
    </row>
    <row r="60" spans="1:38">
      <c r="A60" s="1">
        <v>58</v>
      </c>
      <c r="B60" s="1">
        <v>1</v>
      </c>
      <c r="C60" s="1" t="s">
        <v>64</v>
      </c>
      <c r="D60" s="1">
        <v>23.5</v>
      </c>
      <c r="E60" s="1">
        <v>6.8</v>
      </c>
      <c r="F60" s="1">
        <v>23.85</v>
      </c>
      <c r="G60" s="1">
        <v>2</v>
      </c>
      <c r="H60" s="1">
        <v>25.8</v>
      </c>
      <c r="I60" s="1" t="s">
        <v>65</v>
      </c>
      <c r="J60" s="1">
        <v>23.09</v>
      </c>
      <c r="K60" s="1">
        <v>7.32</v>
      </c>
      <c r="L60" s="1">
        <v>24.15</v>
      </c>
      <c r="M60" s="1">
        <v>2</v>
      </c>
      <c r="N60" s="1">
        <v>24.6188</v>
      </c>
      <c r="O60" s="1" t="s">
        <v>66</v>
      </c>
      <c r="P60" s="1">
        <v>23.99</v>
      </c>
      <c r="Q60" s="1">
        <v>6.17</v>
      </c>
      <c r="R60" s="1">
        <v>24</v>
      </c>
      <c r="S60" s="1">
        <v>2</v>
      </c>
      <c r="T60" s="1">
        <v>26.618300000000001</v>
      </c>
      <c r="U60" s="1" t="s">
        <v>67</v>
      </c>
      <c r="V60" s="1">
        <v>23.75</v>
      </c>
      <c r="W60" s="1">
        <v>6.48</v>
      </c>
      <c r="X60" s="1">
        <v>24</v>
      </c>
      <c r="Y60" s="1">
        <v>2</v>
      </c>
      <c r="Z60" s="1">
        <v>26.3</v>
      </c>
      <c r="AA60" s="1" t="s">
        <v>68</v>
      </c>
      <c r="AB60" s="1">
        <v>24.11</v>
      </c>
      <c r="AC60" s="1">
        <v>6.02</v>
      </c>
      <c r="AD60" s="1">
        <v>24</v>
      </c>
      <c r="AE60" s="1">
        <v>2</v>
      </c>
      <c r="AF60" s="1">
        <v>26.7422</v>
      </c>
      <c r="AG60" s="1" t="s">
        <v>69</v>
      </c>
      <c r="AH60" s="1">
        <v>24</v>
      </c>
      <c r="AI60" s="1">
        <v>6.16</v>
      </c>
      <c r="AJ60" s="1">
        <v>24.1</v>
      </c>
      <c r="AK60" s="1">
        <v>2</v>
      </c>
      <c r="AL60" s="1">
        <v>26.64</v>
      </c>
    </row>
    <row r="61" spans="1:38">
      <c r="A61" s="1">
        <v>59</v>
      </c>
      <c r="B61" s="1">
        <v>1</v>
      </c>
      <c r="C61" s="1" t="s">
        <v>64</v>
      </c>
      <c r="D61" s="1">
        <v>23.2</v>
      </c>
      <c r="E61" s="1">
        <v>7.09</v>
      </c>
      <c r="F61" s="1">
        <v>23.4</v>
      </c>
      <c r="G61" s="1">
        <v>2</v>
      </c>
      <c r="H61" s="1">
        <v>24.687999999999999</v>
      </c>
      <c r="I61" s="1" t="s">
        <v>65</v>
      </c>
      <c r="J61" s="1">
        <v>23.55</v>
      </c>
      <c r="K61" s="1">
        <v>6.65</v>
      </c>
      <c r="L61" s="1">
        <v>24</v>
      </c>
      <c r="M61" s="1">
        <v>2</v>
      </c>
      <c r="N61" s="1">
        <v>25.607500000000002</v>
      </c>
      <c r="O61" s="1" t="s">
        <v>66</v>
      </c>
      <c r="P61" s="1">
        <v>23.5</v>
      </c>
      <c r="Q61" s="1">
        <v>6.71</v>
      </c>
      <c r="R61" s="1">
        <v>23.8</v>
      </c>
      <c r="S61" s="1">
        <v>2</v>
      </c>
      <c r="T61" s="1">
        <v>25.484999999999999</v>
      </c>
      <c r="U61" s="1" t="s">
        <v>67</v>
      </c>
      <c r="V61" s="1">
        <v>24.5</v>
      </c>
      <c r="W61" s="1">
        <v>5.44</v>
      </c>
      <c r="X61" s="1">
        <v>23.75</v>
      </c>
      <c r="Y61" s="1">
        <v>2</v>
      </c>
      <c r="Z61" s="1">
        <v>26.48</v>
      </c>
      <c r="AA61" s="1" t="s">
        <v>68</v>
      </c>
      <c r="AB61" s="1">
        <v>23.75</v>
      </c>
      <c r="AC61" s="1">
        <v>6.39</v>
      </c>
      <c r="AD61" s="1">
        <v>23.5</v>
      </c>
      <c r="AE61" s="1">
        <v>2</v>
      </c>
      <c r="AF61" s="1">
        <v>25.962499999999999</v>
      </c>
      <c r="AG61" s="1" t="s">
        <v>69</v>
      </c>
      <c r="AH61" s="1">
        <v>23.5</v>
      </c>
      <c r="AI61" s="1">
        <v>6.71</v>
      </c>
      <c r="AJ61" s="1">
        <v>23.7</v>
      </c>
      <c r="AK61" s="1">
        <v>2</v>
      </c>
      <c r="AL61" s="1">
        <v>25.484999999999999</v>
      </c>
    </row>
    <row r="62" spans="1:38">
      <c r="A62" s="1">
        <v>60</v>
      </c>
      <c r="B62" s="1">
        <v>1</v>
      </c>
      <c r="C62" s="1" t="s">
        <v>64</v>
      </c>
      <c r="D62" s="1">
        <v>23.4</v>
      </c>
      <c r="E62" s="1">
        <v>7.07</v>
      </c>
      <c r="F62" s="1">
        <v>23.5</v>
      </c>
      <c r="G62" s="1">
        <v>2</v>
      </c>
      <c r="H62" s="1">
        <v>26.038</v>
      </c>
      <c r="I62" s="1" t="s">
        <v>65</v>
      </c>
      <c r="J62" s="1">
        <v>22.99</v>
      </c>
      <c r="K62" s="1">
        <v>7.59</v>
      </c>
      <c r="L62" s="1">
        <v>23.75</v>
      </c>
      <c r="M62" s="1">
        <v>2</v>
      </c>
      <c r="N62" s="1">
        <v>24.694099999999999</v>
      </c>
      <c r="O62" s="1" t="s">
        <v>66</v>
      </c>
      <c r="P62" s="1">
        <v>23.6</v>
      </c>
      <c r="Q62" s="1">
        <v>6.81</v>
      </c>
      <c r="R62" s="1">
        <v>23.85</v>
      </c>
      <c r="S62" s="1">
        <v>2</v>
      </c>
      <c r="T62" s="1">
        <v>26.515999999999998</v>
      </c>
      <c r="U62" s="1" t="s">
        <v>67</v>
      </c>
      <c r="V62" s="1">
        <v>25</v>
      </c>
      <c r="W62" s="1">
        <v>5.04</v>
      </c>
      <c r="X62" s="1">
        <v>23.75</v>
      </c>
      <c r="Y62" s="1">
        <v>2</v>
      </c>
      <c r="Z62" s="1">
        <v>27.2</v>
      </c>
      <c r="AA62" s="1" t="s">
        <v>68</v>
      </c>
      <c r="AB62" s="1">
        <v>23.7</v>
      </c>
      <c r="AC62" s="1">
        <v>6.69</v>
      </c>
      <c r="AD62" s="1">
        <v>23.6</v>
      </c>
      <c r="AE62" s="1">
        <v>2</v>
      </c>
      <c r="AF62" s="1">
        <v>26.753</v>
      </c>
      <c r="AG62" s="1" t="s">
        <v>69</v>
      </c>
      <c r="AH62" s="1">
        <v>24.5</v>
      </c>
      <c r="AI62" s="1">
        <v>5.67</v>
      </c>
      <c r="AJ62" s="1">
        <v>23.8</v>
      </c>
      <c r="AK62" s="1">
        <v>2</v>
      </c>
      <c r="AL62" s="1">
        <v>27.515000000000001</v>
      </c>
    </row>
    <row r="63" spans="1:38">
      <c r="A63" s="1">
        <v>61</v>
      </c>
      <c r="B63" s="1">
        <v>1</v>
      </c>
      <c r="C63" s="1" t="s">
        <v>64</v>
      </c>
      <c r="D63" s="1">
        <v>23.7</v>
      </c>
      <c r="E63" s="1">
        <v>7.28</v>
      </c>
      <c r="F63" s="1">
        <v>23.85</v>
      </c>
      <c r="G63" s="1">
        <v>0</v>
      </c>
      <c r="H63" s="1">
        <v>26.936</v>
      </c>
      <c r="I63" s="1" t="s">
        <v>65</v>
      </c>
      <c r="J63" s="1">
        <v>22.25</v>
      </c>
      <c r="K63" s="1">
        <v>9.1199999999999992</v>
      </c>
      <c r="L63" s="1">
        <v>23.55</v>
      </c>
      <c r="M63" s="1">
        <v>0</v>
      </c>
      <c r="N63" s="1">
        <v>20.52</v>
      </c>
      <c r="O63" s="1" t="s">
        <v>66</v>
      </c>
      <c r="P63" s="1">
        <v>23.95</v>
      </c>
      <c r="Q63" s="1">
        <v>6.97</v>
      </c>
      <c r="R63" s="1">
        <v>24</v>
      </c>
      <c r="S63" s="1">
        <v>2</v>
      </c>
      <c r="T63" s="1">
        <v>29.531500000000001</v>
      </c>
      <c r="U63" s="1" t="s">
        <v>67</v>
      </c>
      <c r="V63" s="1">
        <v>28</v>
      </c>
      <c r="W63" s="1">
        <v>1.83</v>
      </c>
      <c r="X63" s="1">
        <v>24</v>
      </c>
      <c r="Y63" s="1">
        <v>2</v>
      </c>
      <c r="Z63" s="1">
        <v>16.64</v>
      </c>
      <c r="AA63" s="1" t="s">
        <v>68</v>
      </c>
      <c r="AB63" s="1">
        <v>23.9</v>
      </c>
      <c r="AC63" s="1">
        <v>7.03</v>
      </c>
      <c r="AD63" s="1">
        <v>23.9</v>
      </c>
      <c r="AE63" s="1">
        <v>2</v>
      </c>
      <c r="AF63" s="1">
        <v>29.417000000000002</v>
      </c>
      <c r="AG63" s="1" t="s">
        <v>69</v>
      </c>
      <c r="AH63" s="1">
        <v>24.5</v>
      </c>
      <c r="AI63" s="1">
        <v>6.27</v>
      </c>
      <c r="AJ63" s="1">
        <v>23.9</v>
      </c>
      <c r="AK63" s="1">
        <v>2</v>
      </c>
      <c r="AL63" s="1">
        <v>30.215</v>
      </c>
    </row>
    <row r="64" spans="1:38">
      <c r="A64" s="1">
        <v>62</v>
      </c>
      <c r="B64" s="1">
        <v>1</v>
      </c>
      <c r="C64" s="1" t="s">
        <v>64</v>
      </c>
      <c r="D64" s="1">
        <v>23.95</v>
      </c>
      <c r="E64" s="1">
        <v>8.08</v>
      </c>
      <c r="F64" s="1">
        <v>24.2</v>
      </c>
      <c r="G64" s="1">
        <v>0</v>
      </c>
      <c r="H64" s="1">
        <v>31.916</v>
      </c>
      <c r="I64" s="1" t="s">
        <v>65</v>
      </c>
      <c r="J64" s="1">
        <v>25</v>
      </c>
      <c r="K64" s="1">
        <v>6.75</v>
      </c>
      <c r="L64" s="1">
        <v>24.55</v>
      </c>
      <c r="M64" s="1">
        <v>0</v>
      </c>
      <c r="N64" s="1">
        <v>33.75</v>
      </c>
      <c r="O64" s="1" t="s">
        <v>66</v>
      </c>
      <c r="P64" s="1">
        <v>24.25</v>
      </c>
      <c r="Q64" s="1">
        <v>7.7</v>
      </c>
      <c r="R64" s="1">
        <v>24.45</v>
      </c>
      <c r="S64" s="1">
        <v>0</v>
      </c>
      <c r="T64" s="1">
        <v>32.725000000000001</v>
      </c>
      <c r="U64" s="1" t="s">
        <v>67</v>
      </c>
      <c r="V64" s="1">
        <v>30</v>
      </c>
      <c r="W64" s="1">
        <v>0.4</v>
      </c>
      <c r="X64" s="1">
        <v>27.5</v>
      </c>
      <c r="Y64" s="1">
        <v>0</v>
      </c>
      <c r="Z64" s="1">
        <v>4</v>
      </c>
      <c r="AA64" s="1" t="s">
        <v>68</v>
      </c>
      <c r="AB64" s="1">
        <v>24.4</v>
      </c>
      <c r="AC64" s="1">
        <v>7.51</v>
      </c>
      <c r="AD64" s="1">
        <v>24.4</v>
      </c>
      <c r="AE64" s="1">
        <v>0</v>
      </c>
      <c r="AF64" s="1">
        <v>33.043999999999997</v>
      </c>
      <c r="AG64" s="1" t="s">
        <v>69</v>
      </c>
      <c r="AH64" s="1">
        <v>24.5</v>
      </c>
      <c r="AI64" s="1">
        <v>7.38</v>
      </c>
      <c r="AJ64" s="1">
        <v>0</v>
      </c>
      <c r="AK64" s="1">
        <v>0</v>
      </c>
      <c r="AL64" s="1">
        <v>33.21</v>
      </c>
    </row>
    <row r="65" spans="1:38">
      <c r="A65" s="1">
        <v>63</v>
      </c>
      <c r="B65" s="1">
        <v>1</v>
      </c>
      <c r="C65" s="1" t="s">
        <v>64</v>
      </c>
      <c r="D65" s="1">
        <v>24.8</v>
      </c>
      <c r="E65" s="1">
        <v>6.72</v>
      </c>
      <c r="F65" s="1">
        <v>25.6</v>
      </c>
      <c r="G65" s="1">
        <v>0</v>
      </c>
      <c r="H65" s="1">
        <v>32.256</v>
      </c>
      <c r="I65" s="1" t="s">
        <v>65</v>
      </c>
      <c r="J65" s="1">
        <v>24.55</v>
      </c>
      <c r="K65" s="1">
        <v>7.03</v>
      </c>
      <c r="L65" s="1">
        <v>25</v>
      </c>
      <c r="M65" s="1">
        <v>2</v>
      </c>
      <c r="N65" s="1">
        <v>33.986499999999999</v>
      </c>
      <c r="O65" s="1" t="s">
        <v>66</v>
      </c>
      <c r="P65" s="1">
        <v>25.25</v>
      </c>
      <c r="Q65" s="1">
        <v>6.14</v>
      </c>
      <c r="R65" s="1">
        <v>25.45</v>
      </c>
      <c r="S65" s="1">
        <v>2</v>
      </c>
      <c r="T65" s="1">
        <v>34.234999999999999</v>
      </c>
      <c r="U65" s="1" t="s">
        <v>67</v>
      </c>
      <c r="V65" s="1">
        <v>25.5</v>
      </c>
      <c r="W65" s="1">
        <v>5.83</v>
      </c>
      <c r="X65" s="1">
        <v>25.25</v>
      </c>
      <c r="Y65" s="1">
        <v>2</v>
      </c>
      <c r="Z65" s="1">
        <v>34.064999999999998</v>
      </c>
      <c r="AA65" s="1" t="s">
        <v>68</v>
      </c>
      <c r="AB65" s="1">
        <v>25.5</v>
      </c>
      <c r="AC65" s="1">
        <v>5.83</v>
      </c>
      <c r="AD65" s="1">
        <v>25.5</v>
      </c>
      <c r="AE65" s="1">
        <v>2</v>
      </c>
      <c r="AF65" s="1">
        <v>34.064999999999998</v>
      </c>
      <c r="AG65" s="1" t="s">
        <v>69</v>
      </c>
      <c r="AH65" s="1">
        <v>25</v>
      </c>
      <c r="AI65" s="1">
        <v>6.46</v>
      </c>
      <c r="AJ65" s="1">
        <v>25.1</v>
      </c>
      <c r="AK65" s="1">
        <v>2</v>
      </c>
      <c r="AL65" s="1">
        <v>34.299999999999997</v>
      </c>
    </row>
    <row r="66" spans="1:38">
      <c r="A66" s="1">
        <v>64</v>
      </c>
      <c r="B66" s="1">
        <v>1</v>
      </c>
      <c r="C66" s="1" t="s">
        <v>64</v>
      </c>
      <c r="D66" s="1">
        <v>24.15</v>
      </c>
      <c r="E66" s="1">
        <v>7.21</v>
      </c>
      <c r="F66" s="1">
        <v>24.5</v>
      </c>
      <c r="G66" s="1">
        <v>2</v>
      </c>
      <c r="H66" s="1">
        <v>31.921500000000002</v>
      </c>
      <c r="I66" s="1" t="s">
        <v>65</v>
      </c>
      <c r="J66" s="1">
        <v>24.25</v>
      </c>
      <c r="K66" s="1">
        <v>7.09</v>
      </c>
      <c r="L66" s="1">
        <v>24.85</v>
      </c>
      <c r="M66" s="1">
        <v>2</v>
      </c>
      <c r="N66" s="1">
        <v>32.1325</v>
      </c>
      <c r="O66" s="1" t="s">
        <v>66</v>
      </c>
      <c r="P66" s="1">
        <v>24.99</v>
      </c>
      <c r="Q66" s="1">
        <v>6.15</v>
      </c>
      <c r="R66" s="1">
        <v>25.05</v>
      </c>
      <c r="S66" s="1">
        <v>2</v>
      </c>
      <c r="T66" s="1">
        <v>32.688499999999998</v>
      </c>
      <c r="U66" s="1" t="s">
        <v>67</v>
      </c>
      <c r="V66" s="1">
        <v>24.99</v>
      </c>
      <c r="W66" s="1">
        <v>6.15</v>
      </c>
      <c r="X66" s="1">
        <v>25</v>
      </c>
      <c r="Y66" s="1">
        <v>2</v>
      </c>
      <c r="Z66" s="1">
        <v>32.688499999999998</v>
      </c>
      <c r="AA66" s="1" t="s">
        <v>68</v>
      </c>
      <c r="AB66" s="1">
        <v>25.12</v>
      </c>
      <c r="AC66" s="1">
        <v>5.98</v>
      </c>
      <c r="AD66" s="1">
        <v>24.9</v>
      </c>
      <c r="AE66" s="1">
        <v>2</v>
      </c>
      <c r="AF66" s="1">
        <v>32.617600000000003</v>
      </c>
      <c r="AG66" s="1" t="s">
        <v>69</v>
      </c>
      <c r="AH66" s="1">
        <v>25.4</v>
      </c>
      <c r="AI66" s="1">
        <v>5.63</v>
      </c>
      <c r="AJ66" s="1">
        <v>25.2</v>
      </c>
      <c r="AK66" s="1">
        <v>2</v>
      </c>
      <c r="AL66" s="1">
        <v>32.402000000000001</v>
      </c>
    </row>
    <row r="67" spans="1:38">
      <c r="A67" s="1">
        <v>65</v>
      </c>
      <c r="B67" s="1">
        <v>1</v>
      </c>
      <c r="C67" s="1" t="s">
        <v>64</v>
      </c>
      <c r="D67" s="1">
        <v>24.15</v>
      </c>
      <c r="E67" s="1">
        <v>8.57</v>
      </c>
      <c r="F67" s="1">
        <v>24.45</v>
      </c>
      <c r="G67" s="1">
        <v>0</v>
      </c>
      <c r="H67" s="1">
        <v>35.5655</v>
      </c>
      <c r="I67" s="1" t="s">
        <v>65</v>
      </c>
      <c r="J67" s="1">
        <v>24.75</v>
      </c>
      <c r="K67" s="1">
        <v>7.81</v>
      </c>
      <c r="L67" s="1">
        <v>25</v>
      </c>
      <c r="M67" s="1">
        <v>0</v>
      </c>
      <c r="N67" s="1">
        <v>37.097499999999997</v>
      </c>
      <c r="O67" s="1" t="s">
        <v>66</v>
      </c>
      <c r="P67" s="1">
        <v>24.7</v>
      </c>
      <c r="Q67" s="1">
        <v>7.87</v>
      </c>
      <c r="R67" s="1">
        <v>24.75</v>
      </c>
      <c r="S67" s="1">
        <v>0</v>
      </c>
      <c r="T67" s="1">
        <v>36.988999999999997</v>
      </c>
      <c r="U67" s="1" t="s">
        <v>67</v>
      </c>
      <c r="V67" s="1">
        <v>23.75</v>
      </c>
      <c r="W67" s="1">
        <v>9.08</v>
      </c>
      <c r="X67" s="1">
        <v>24.7</v>
      </c>
      <c r="Y67" s="1">
        <v>0</v>
      </c>
      <c r="Z67" s="1">
        <v>34.049999999999997</v>
      </c>
      <c r="AA67" s="1" t="s">
        <v>68</v>
      </c>
      <c r="AB67" s="1">
        <v>34</v>
      </c>
      <c r="AC67" s="1">
        <v>0</v>
      </c>
      <c r="AD67" s="1">
        <v>26.8</v>
      </c>
      <c r="AE67" s="1">
        <v>0</v>
      </c>
      <c r="AF67" s="1">
        <v>0</v>
      </c>
      <c r="AG67" s="1" t="s">
        <v>69</v>
      </c>
      <c r="AH67" s="1">
        <v>24.6</v>
      </c>
      <c r="AI67" s="1">
        <v>8</v>
      </c>
      <c r="AJ67" s="1">
        <v>24.8</v>
      </c>
      <c r="AK67" s="1">
        <v>0</v>
      </c>
      <c r="AL67" s="1">
        <v>36.799999999999997</v>
      </c>
    </row>
    <row r="68" spans="1:38">
      <c r="A68" s="1">
        <v>66</v>
      </c>
      <c r="B68" s="1">
        <v>1</v>
      </c>
      <c r="C68" s="1" t="s">
        <v>64</v>
      </c>
      <c r="D68" s="1">
        <v>25</v>
      </c>
      <c r="E68" s="1">
        <v>6.37</v>
      </c>
      <c r="F68" s="1">
        <v>25.5</v>
      </c>
      <c r="G68" s="1">
        <v>2</v>
      </c>
      <c r="H68" s="1">
        <v>33.85</v>
      </c>
      <c r="I68" s="1" t="s">
        <v>65</v>
      </c>
      <c r="J68" s="1">
        <v>23</v>
      </c>
      <c r="K68" s="1">
        <v>8.91</v>
      </c>
      <c r="L68" s="1">
        <v>25</v>
      </c>
      <c r="M68" s="1">
        <v>2</v>
      </c>
      <c r="N68" s="1">
        <v>28.73</v>
      </c>
      <c r="O68" s="1" t="s">
        <v>66</v>
      </c>
      <c r="P68" s="1">
        <v>26.05</v>
      </c>
      <c r="Q68" s="1">
        <v>5.04</v>
      </c>
      <c r="R68" s="1">
        <v>26.1</v>
      </c>
      <c r="S68" s="1">
        <v>0</v>
      </c>
      <c r="T68" s="1">
        <v>30.492000000000001</v>
      </c>
      <c r="U68" s="1" t="s">
        <v>67</v>
      </c>
      <c r="V68" s="1">
        <v>24.99</v>
      </c>
      <c r="W68" s="1">
        <v>6.39</v>
      </c>
      <c r="X68" s="1">
        <v>25.5</v>
      </c>
      <c r="Y68" s="1">
        <v>2</v>
      </c>
      <c r="Z68" s="1">
        <v>33.886099999999999</v>
      </c>
      <c r="AA68" s="1" t="s">
        <v>68</v>
      </c>
      <c r="AB68" s="1">
        <v>26</v>
      </c>
      <c r="AC68" s="1">
        <v>5.0999999999999996</v>
      </c>
      <c r="AD68" s="1">
        <v>26</v>
      </c>
      <c r="AE68" s="1">
        <v>0</v>
      </c>
      <c r="AF68" s="1">
        <v>30.6</v>
      </c>
      <c r="AG68" s="1" t="s">
        <v>69</v>
      </c>
      <c r="AH68" s="1">
        <v>25.1</v>
      </c>
      <c r="AI68" s="1">
        <v>6.25</v>
      </c>
      <c r="AJ68" s="1">
        <v>25.2</v>
      </c>
      <c r="AK68" s="1">
        <v>2</v>
      </c>
      <c r="AL68" s="1">
        <v>33.875</v>
      </c>
    </row>
    <row r="69" spans="1:38">
      <c r="A69" s="1">
        <v>67</v>
      </c>
      <c r="B69" s="1">
        <v>1</v>
      </c>
      <c r="C69" s="1" t="s">
        <v>64</v>
      </c>
      <c r="D69" s="1">
        <v>24.25</v>
      </c>
      <c r="E69" s="1">
        <v>6.92</v>
      </c>
      <c r="F69" s="1">
        <v>24.55</v>
      </c>
      <c r="G69" s="1">
        <v>2</v>
      </c>
      <c r="H69" s="1">
        <v>31.41</v>
      </c>
      <c r="I69" s="1" t="s">
        <v>65</v>
      </c>
      <c r="J69" s="1">
        <v>24.25</v>
      </c>
      <c r="K69" s="1">
        <v>6.92</v>
      </c>
      <c r="L69" s="1">
        <v>25</v>
      </c>
      <c r="M69" s="1">
        <v>2</v>
      </c>
      <c r="N69" s="1">
        <v>31.41</v>
      </c>
      <c r="O69" s="1" t="s">
        <v>66</v>
      </c>
      <c r="P69" s="1">
        <v>24.85</v>
      </c>
      <c r="Q69" s="1">
        <v>6.16</v>
      </c>
      <c r="R69" s="1">
        <v>24.9</v>
      </c>
      <c r="S69" s="1">
        <v>2</v>
      </c>
      <c r="T69" s="1">
        <v>31.876000000000001</v>
      </c>
      <c r="U69" s="1" t="s">
        <v>67</v>
      </c>
      <c r="V69" s="1">
        <v>25.2</v>
      </c>
      <c r="W69" s="1">
        <v>5.72</v>
      </c>
      <c r="X69" s="1">
        <v>24.85</v>
      </c>
      <c r="Y69" s="1">
        <v>2</v>
      </c>
      <c r="Z69" s="1">
        <v>31.744</v>
      </c>
      <c r="AA69" s="1" t="s">
        <v>68</v>
      </c>
      <c r="AB69" s="1">
        <v>25</v>
      </c>
      <c r="AC69" s="1">
        <v>5.97</v>
      </c>
      <c r="AD69" s="1">
        <v>24.75</v>
      </c>
      <c r="AE69" s="1">
        <v>2</v>
      </c>
      <c r="AF69" s="1">
        <v>31.85</v>
      </c>
      <c r="AG69" s="1" t="s">
        <v>69</v>
      </c>
      <c r="AH69" s="1">
        <v>24.5</v>
      </c>
      <c r="AI69" s="1">
        <v>6.61</v>
      </c>
      <c r="AJ69" s="1">
        <v>25</v>
      </c>
      <c r="AK69" s="1">
        <v>2</v>
      </c>
      <c r="AL69" s="1">
        <v>31.745000000000001</v>
      </c>
    </row>
    <row r="70" spans="1:38">
      <c r="A70" s="1">
        <v>68</v>
      </c>
      <c r="B70" s="1">
        <v>1</v>
      </c>
      <c r="C70" s="1" t="s">
        <v>64</v>
      </c>
      <c r="D70" s="1">
        <v>24.1</v>
      </c>
      <c r="E70" s="1">
        <v>6.81</v>
      </c>
      <c r="F70" s="1">
        <v>24.3</v>
      </c>
      <c r="G70" s="1">
        <v>2</v>
      </c>
      <c r="H70" s="1">
        <v>29.920999999999999</v>
      </c>
      <c r="I70" s="1" t="s">
        <v>65</v>
      </c>
      <c r="J70" s="1">
        <v>24</v>
      </c>
      <c r="K70" s="1">
        <v>6.93</v>
      </c>
      <c r="L70" s="1">
        <v>24.58</v>
      </c>
      <c r="M70" s="1">
        <v>2</v>
      </c>
      <c r="N70" s="1">
        <v>29.72</v>
      </c>
      <c r="O70" s="1" t="s">
        <v>66</v>
      </c>
      <c r="P70" s="1">
        <v>24.5</v>
      </c>
      <c r="Q70" s="1">
        <v>6.3</v>
      </c>
      <c r="R70" s="1">
        <v>24.61</v>
      </c>
      <c r="S70" s="1">
        <v>2</v>
      </c>
      <c r="T70" s="1">
        <v>30.35</v>
      </c>
      <c r="U70" s="1" t="s">
        <v>67</v>
      </c>
      <c r="V70" s="1">
        <v>24.75</v>
      </c>
      <c r="W70" s="1">
        <v>5.98</v>
      </c>
      <c r="X70" s="1">
        <v>24.55</v>
      </c>
      <c r="Y70" s="1">
        <v>2</v>
      </c>
      <c r="Z70" s="1">
        <v>30.405000000000001</v>
      </c>
      <c r="AA70" s="1" t="s">
        <v>68</v>
      </c>
      <c r="AB70" s="1">
        <v>24.7</v>
      </c>
      <c r="AC70" s="1">
        <v>6.04</v>
      </c>
      <c r="AD70" s="1">
        <v>24.35</v>
      </c>
      <c r="AE70" s="1">
        <v>2</v>
      </c>
      <c r="AF70" s="1">
        <v>30.388000000000002</v>
      </c>
      <c r="AG70" s="1" t="s">
        <v>69</v>
      </c>
      <c r="AH70" s="1">
        <v>24.4</v>
      </c>
      <c r="AI70" s="1">
        <v>6.42</v>
      </c>
      <c r="AJ70" s="1">
        <v>24.6</v>
      </c>
      <c r="AK70" s="1">
        <v>2</v>
      </c>
      <c r="AL70" s="1">
        <v>30.248000000000001</v>
      </c>
    </row>
    <row r="71" spans="1:38">
      <c r="A71" s="1">
        <v>69</v>
      </c>
      <c r="B71" s="1">
        <v>1</v>
      </c>
      <c r="C71" s="1" t="s">
        <v>64</v>
      </c>
      <c r="D71" s="1">
        <v>24.15</v>
      </c>
      <c r="E71" s="1">
        <v>6.54</v>
      </c>
      <c r="F71" s="1">
        <v>24.25</v>
      </c>
      <c r="G71" s="1">
        <v>2</v>
      </c>
      <c r="H71" s="1">
        <v>29.140999999999998</v>
      </c>
      <c r="I71" s="1" t="s">
        <v>65</v>
      </c>
      <c r="J71" s="1">
        <v>24.25</v>
      </c>
      <c r="K71" s="1">
        <v>6.41</v>
      </c>
      <c r="L71" s="1">
        <v>24.45</v>
      </c>
      <c r="M71" s="1">
        <v>2</v>
      </c>
      <c r="N71" s="1">
        <v>29.2425</v>
      </c>
      <c r="O71" s="1" t="s">
        <v>66</v>
      </c>
      <c r="P71" s="1">
        <v>24.3</v>
      </c>
      <c r="Q71" s="1">
        <v>6.35</v>
      </c>
      <c r="R71" s="1">
        <v>24.35</v>
      </c>
      <c r="S71" s="1">
        <v>2</v>
      </c>
      <c r="T71" s="1">
        <v>29.305</v>
      </c>
      <c r="U71" s="1" t="s">
        <v>67</v>
      </c>
      <c r="V71" s="1">
        <v>24.3</v>
      </c>
      <c r="W71" s="1">
        <v>6.35</v>
      </c>
      <c r="X71" s="1">
        <v>24.75</v>
      </c>
      <c r="Y71" s="1">
        <v>0</v>
      </c>
      <c r="Z71" s="1">
        <v>27.305</v>
      </c>
      <c r="AA71" s="1" t="s">
        <v>68</v>
      </c>
      <c r="AB71" s="1">
        <v>24.5</v>
      </c>
      <c r="AC71" s="1">
        <v>6.1</v>
      </c>
      <c r="AD71" s="1">
        <v>24.2</v>
      </c>
      <c r="AE71" s="1">
        <v>2</v>
      </c>
      <c r="AF71" s="1">
        <v>29.45</v>
      </c>
      <c r="AG71" s="1" t="s">
        <v>69</v>
      </c>
      <c r="AH71" s="1">
        <v>23.9</v>
      </c>
      <c r="AI71" s="1">
        <v>6.86</v>
      </c>
      <c r="AJ71" s="1">
        <v>24.5</v>
      </c>
      <c r="AK71" s="1">
        <v>2</v>
      </c>
      <c r="AL71" s="1">
        <v>28.754000000000001</v>
      </c>
    </row>
    <row r="72" spans="1:38">
      <c r="A72" s="1">
        <v>70</v>
      </c>
      <c r="B72" s="1">
        <v>1</v>
      </c>
      <c r="C72" s="1" t="s">
        <v>64</v>
      </c>
      <c r="D72" s="1">
        <v>23.95</v>
      </c>
      <c r="E72" s="1">
        <v>6.78</v>
      </c>
      <c r="F72" s="1">
        <v>24.1</v>
      </c>
      <c r="G72" s="1">
        <v>2</v>
      </c>
      <c r="H72" s="1">
        <v>28.780999999999999</v>
      </c>
      <c r="I72" s="1" t="s">
        <v>65</v>
      </c>
      <c r="J72" s="1">
        <v>23.75</v>
      </c>
      <c r="K72" s="1">
        <v>7.04</v>
      </c>
      <c r="L72" s="1">
        <v>24.15</v>
      </c>
      <c r="M72" s="1">
        <v>2</v>
      </c>
      <c r="N72" s="1">
        <v>28.4</v>
      </c>
      <c r="O72" s="1" t="s">
        <v>66</v>
      </c>
      <c r="P72" s="1">
        <v>24.2</v>
      </c>
      <c r="Q72" s="1">
        <v>6.47</v>
      </c>
      <c r="R72" s="1">
        <v>24.25</v>
      </c>
      <c r="S72" s="1">
        <v>2</v>
      </c>
      <c r="T72" s="1">
        <v>29.173999999999999</v>
      </c>
      <c r="U72" s="1" t="s">
        <v>67</v>
      </c>
      <c r="V72" s="1">
        <v>25</v>
      </c>
      <c r="W72" s="1">
        <v>5.45</v>
      </c>
      <c r="X72" s="1">
        <v>24.5</v>
      </c>
      <c r="Y72" s="1">
        <v>2</v>
      </c>
      <c r="Z72" s="1">
        <v>29.25</v>
      </c>
      <c r="AA72" s="1" t="s">
        <v>68</v>
      </c>
      <c r="AB72" s="1">
        <v>24.25</v>
      </c>
      <c r="AC72" s="1">
        <v>6.4</v>
      </c>
      <c r="AD72" s="1">
        <v>24</v>
      </c>
      <c r="AE72" s="1">
        <v>2</v>
      </c>
      <c r="AF72" s="1">
        <v>29.2</v>
      </c>
      <c r="AG72" s="1" t="s">
        <v>69</v>
      </c>
      <c r="AH72" s="1">
        <v>24.2</v>
      </c>
      <c r="AI72" s="1">
        <v>6.47</v>
      </c>
      <c r="AJ72" s="1">
        <v>24.3</v>
      </c>
      <c r="AK72" s="1">
        <v>2</v>
      </c>
      <c r="AL72" s="1">
        <v>29.173999999999999</v>
      </c>
    </row>
    <row r="73" spans="1:38">
      <c r="A73" s="1">
        <v>71</v>
      </c>
      <c r="B73" s="1">
        <v>1</v>
      </c>
      <c r="C73" s="1" t="s">
        <v>64</v>
      </c>
      <c r="D73" s="1">
        <v>24.1</v>
      </c>
      <c r="E73" s="1">
        <v>6.42</v>
      </c>
      <c r="F73" s="1">
        <v>24.15</v>
      </c>
      <c r="G73" s="1">
        <v>2</v>
      </c>
      <c r="H73" s="1">
        <v>28.321999999999999</v>
      </c>
      <c r="I73" s="1" t="s">
        <v>65</v>
      </c>
      <c r="J73" s="1">
        <v>23.15</v>
      </c>
      <c r="K73" s="1">
        <v>7.63</v>
      </c>
      <c r="L73" s="1">
        <v>23.99</v>
      </c>
      <c r="M73" s="1">
        <v>2</v>
      </c>
      <c r="N73" s="1">
        <v>26.034500000000001</v>
      </c>
      <c r="O73" s="1" t="s">
        <v>66</v>
      </c>
      <c r="P73" s="1">
        <v>24.1</v>
      </c>
      <c r="Q73" s="1">
        <v>6.42</v>
      </c>
      <c r="R73" s="1">
        <v>24.15</v>
      </c>
      <c r="S73" s="1">
        <v>2</v>
      </c>
      <c r="T73" s="1">
        <v>28.321999999999999</v>
      </c>
      <c r="U73" s="1" t="s">
        <v>67</v>
      </c>
      <c r="V73" s="1">
        <v>24.75</v>
      </c>
      <c r="W73" s="1">
        <v>5.6</v>
      </c>
      <c r="X73" s="1">
        <v>24.25</v>
      </c>
      <c r="Y73" s="1">
        <v>2</v>
      </c>
      <c r="Z73" s="1">
        <v>28.6</v>
      </c>
      <c r="AA73" s="1" t="s">
        <v>68</v>
      </c>
      <c r="AB73" s="1">
        <v>24.25</v>
      </c>
      <c r="AC73" s="1">
        <v>6.23</v>
      </c>
      <c r="AD73" s="1">
        <v>24.2</v>
      </c>
      <c r="AE73" s="1">
        <v>2</v>
      </c>
      <c r="AF73" s="1">
        <v>28.477499999999999</v>
      </c>
      <c r="AG73" s="1" t="s">
        <v>69</v>
      </c>
      <c r="AH73" s="1">
        <v>24.1</v>
      </c>
      <c r="AI73" s="1">
        <v>6.42</v>
      </c>
      <c r="AJ73" s="1">
        <v>24</v>
      </c>
      <c r="AK73" s="1">
        <v>2</v>
      </c>
      <c r="AL73" s="1">
        <v>28.321999999999999</v>
      </c>
    </row>
    <row r="74" spans="1:38">
      <c r="A74" s="1">
        <v>72</v>
      </c>
      <c r="B74" s="1">
        <v>1</v>
      </c>
      <c r="C74" s="1" t="s">
        <v>64</v>
      </c>
      <c r="D74" s="1">
        <v>23.85</v>
      </c>
      <c r="E74" s="1">
        <v>6.41</v>
      </c>
      <c r="F74" s="1">
        <v>23.95</v>
      </c>
      <c r="G74" s="1">
        <v>2</v>
      </c>
      <c r="H74" s="1">
        <v>26.6785</v>
      </c>
      <c r="I74" s="1" t="s">
        <v>65</v>
      </c>
      <c r="J74" s="1">
        <v>22.75</v>
      </c>
      <c r="K74" s="1">
        <v>7.8</v>
      </c>
      <c r="L74" s="1">
        <v>23.5</v>
      </c>
      <c r="M74" s="1">
        <v>2</v>
      </c>
      <c r="N74" s="1">
        <v>23.45</v>
      </c>
      <c r="O74" s="1" t="s">
        <v>66</v>
      </c>
      <c r="P74" s="1">
        <v>23.99</v>
      </c>
      <c r="Q74" s="1">
        <v>6.23</v>
      </c>
      <c r="R74" s="1">
        <v>24</v>
      </c>
      <c r="S74" s="1">
        <v>2</v>
      </c>
      <c r="T74" s="1">
        <v>26.857700000000001</v>
      </c>
      <c r="U74" s="1" t="s">
        <v>67</v>
      </c>
      <c r="V74" s="1">
        <v>23.99</v>
      </c>
      <c r="W74" s="1">
        <v>6.23</v>
      </c>
      <c r="X74" s="1">
        <v>24</v>
      </c>
      <c r="Y74" s="1">
        <v>2</v>
      </c>
      <c r="Z74" s="1">
        <v>26.857700000000001</v>
      </c>
      <c r="AA74" s="1" t="s">
        <v>68</v>
      </c>
      <c r="AB74" s="1">
        <v>24.25</v>
      </c>
      <c r="AC74" s="1">
        <v>5.9</v>
      </c>
      <c r="AD74" s="1">
        <v>24</v>
      </c>
      <c r="AE74" s="1">
        <v>2</v>
      </c>
      <c r="AF74" s="1">
        <v>27.074999999999999</v>
      </c>
      <c r="AG74" s="1" t="s">
        <v>69</v>
      </c>
      <c r="AH74" s="1">
        <v>23.9</v>
      </c>
      <c r="AI74" s="1">
        <v>6.34</v>
      </c>
      <c r="AJ74" s="1">
        <v>24</v>
      </c>
      <c r="AK74" s="1">
        <v>2</v>
      </c>
      <c r="AL74" s="1">
        <v>26.725999999999999</v>
      </c>
    </row>
    <row r="75" spans="1:38">
      <c r="A75" s="1">
        <v>73</v>
      </c>
      <c r="B75" s="1">
        <v>1</v>
      </c>
      <c r="C75" s="1" t="s">
        <v>64</v>
      </c>
      <c r="D75" s="1">
        <v>23.51</v>
      </c>
      <c r="E75" s="1">
        <v>6.96</v>
      </c>
      <c r="F75" s="1">
        <v>23.55</v>
      </c>
      <c r="G75" s="1">
        <v>2</v>
      </c>
      <c r="H75" s="1">
        <v>26.429600000000001</v>
      </c>
      <c r="I75" s="1" t="s">
        <v>65</v>
      </c>
      <c r="J75" s="1">
        <v>25</v>
      </c>
      <c r="K75" s="1">
        <v>5.07</v>
      </c>
      <c r="L75" s="1">
        <v>24.55</v>
      </c>
      <c r="M75" s="1">
        <v>0</v>
      </c>
      <c r="N75" s="1">
        <v>25.35</v>
      </c>
      <c r="O75" s="1" t="s">
        <v>66</v>
      </c>
      <c r="P75" s="1">
        <v>23.55</v>
      </c>
      <c r="Q75" s="1">
        <v>6.91</v>
      </c>
      <c r="R75" s="1">
        <v>23.65</v>
      </c>
      <c r="S75" s="1">
        <v>2</v>
      </c>
      <c r="T75" s="1">
        <v>26.5305</v>
      </c>
      <c r="U75" s="1" t="s">
        <v>67</v>
      </c>
      <c r="V75" s="1">
        <v>24</v>
      </c>
      <c r="W75" s="1">
        <v>6.34</v>
      </c>
      <c r="X75" s="1">
        <v>23.82</v>
      </c>
      <c r="Y75" s="1">
        <v>2</v>
      </c>
      <c r="Z75" s="1">
        <v>27.36</v>
      </c>
      <c r="AA75" s="1" t="s">
        <v>68</v>
      </c>
      <c r="AB75" s="1">
        <v>23.9</v>
      </c>
      <c r="AC75" s="1">
        <v>6.47</v>
      </c>
      <c r="AD75" s="1">
        <v>23.6</v>
      </c>
      <c r="AE75" s="1">
        <v>2</v>
      </c>
      <c r="AF75" s="1">
        <v>27.233000000000001</v>
      </c>
      <c r="AG75" s="1" t="s">
        <v>69</v>
      </c>
      <c r="AH75" s="1">
        <v>23.4</v>
      </c>
      <c r="AI75" s="1">
        <v>7.1</v>
      </c>
      <c r="AJ75" s="1">
        <v>23.2</v>
      </c>
      <c r="AK75" s="1">
        <v>0</v>
      </c>
      <c r="AL75" s="1">
        <v>24.14</v>
      </c>
    </row>
    <row r="76" spans="1:38">
      <c r="A76" s="1">
        <v>74</v>
      </c>
      <c r="B76" s="1">
        <v>1</v>
      </c>
      <c r="C76" s="1" t="s">
        <v>64</v>
      </c>
      <c r="D76" s="1">
        <v>23.7</v>
      </c>
      <c r="E76" s="1">
        <v>7.11</v>
      </c>
      <c r="F76" s="1">
        <v>24</v>
      </c>
      <c r="G76" s="1">
        <v>2</v>
      </c>
      <c r="H76" s="1">
        <v>28.306999999999999</v>
      </c>
      <c r="I76" s="1" t="s">
        <v>65</v>
      </c>
      <c r="J76" s="1">
        <v>26</v>
      </c>
      <c r="K76" s="1">
        <v>4.1900000000000004</v>
      </c>
      <c r="L76" s="1">
        <v>24.5</v>
      </c>
      <c r="M76" s="1">
        <v>2</v>
      </c>
      <c r="N76" s="1">
        <v>27.14</v>
      </c>
      <c r="O76" s="1" t="s">
        <v>66</v>
      </c>
      <c r="P76" s="1">
        <v>23.55</v>
      </c>
      <c r="Q76" s="1">
        <v>7.3</v>
      </c>
      <c r="R76" s="1">
        <v>23.95</v>
      </c>
      <c r="S76" s="1">
        <v>2</v>
      </c>
      <c r="T76" s="1">
        <v>27.914999999999999</v>
      </c>
      <c r="U76" s="1" t="s">
        <v>67</v>
      </c>
      <c r="V76" s="1">
        <v>23.99</v>
      </c>
      <c r="W76" s="1">
        <v>6.74</v>
      </c>
      <c r="X76" s="1">
        <v>24</v>
      </c>
      <c r="Y76" s="1">
        <v>2</v>
      </c>
      <c r="Z76" s="1">
        <v>28.892600000000002</v>
      </c>
      <c r="AA76" s="1" t="s">
        <v>68</v>
      </c>
      <c r="AB76" s="1">
        <v>23.95</v>
      </c>
      <c r="AC76" s="1">
        <v>6.79</v>
      </c>
      <c r="AD76" s="1">
        <v>23.7</v>
      </c>
      <c r="AE76" s="1">
        <v>0</v>
      </c>
      <c r="AF76" s="1">
        <v>26.820499999999999</v>
      </c>
      <c r="AG76" s="1" t="s">
        <v>69</v>
      </c>
      <c r="AH76" s="1">
        <v>24.2</v>
      </c>
      <c r="AI76" s="1">
        <v>6.47</v>
      </c>
      <c r="AJ76" s="1">
        <v>24</v>
      </c>
      <c r="AK76" s="1">
        <v>2</v>
      </c>
      <c r="AL76" s="1">
        <v>29.173999999999999</v>
      </c>
    </row>
    <row r="77" spans="1:38">
      <c r="A77" s="1">
        <v>75</v>
      </c>
      <c r="B77" s="1">
        <v>1</v>
      </c>
      <c r="C77" s="1" t="s">
        <v>64</v>
      </c>
      <c r="D77" s="1">
        <v>24.2</v>
      </c>
      <c r="E77" s="1">
        <v>7.1</v>
      </c>
      <c r="F77" s="1">
        <v>24.5</v>
      </c>
      <c r="G77" s="1">
        <v>2</v>
      </c>
      <c r="H77" s="1">
        <v>31.82</v>
      </c>
      <c r="I77" s="1" t="s">
        <v>65</v>
      </c>
      <c r="J77" s="1">
        <v>27</v>
      </c>
      <c r="K77" s="1">
        <v>3.55</v>
      </c>
      <c r="L77" s="1">
        <v>24.95</v>
      </c>
      <c r="M77" s="1">
        <v>2</v>
      </c>
      <c r="N77" s="1">
        <v>26.85</v>
      </c>
      <c r="O77" s="1" t="s">
        <v>66</v>
      </c>
      <c r="P77" s="1">
        <v>24.15</v>
      </c>
      <c r="Q77" s="1">
        <v>7.17</v>
      </c>
      <c r="R77" s="1">
        <v>24.2</v>
      </c>
      <c r="S77" s="1">
        <v>0</v>
      </c>
      <c r="T77" s="1">
        <v>29.755500000000001</v>
      </c>
      <c r="U77" s="1" t="s">
        <v>67</v>
      </c>
      <c r="V77" s="1">
        <v>24</v>
      </c>
      <c r="W77" s="1">
        <v>7.36</v>
      </c>
      <c r="X77" s="1">
        <v>24.5</v>
      </c>
      <c r="Y77" s="1">
        <v>2</v>
      </c>
      <c r="Z77" s="1">
        <v>31.44</v>
      </c>
      <c r="AA77" s="1" t="s">
        <v>68</v>
      </c>
      <c r="AB77" s="1">
        <v>24.4</v>
      </c>
      <c r="AC77" s="1">
        <v>6.85</v>
      </c>
      <c r="AD77" s="1">
        <v>24.25</v>
      </c>
      <c r="AE77" s="1">
        <v>0</v>
      </c>
      <c r="AF77" s="1">
        <v>30.14</v>
      </c>
      <c r="AG77" s="1" t="s">
        <v>69</v>
      </c>
      <c r="AH77" s="1">
        <v>24.9</v>
      </c>
      <c r="AI77" s="1">
        <v>6.21</v>
      </c>
      <c r="AJ77" s="1">
        <v>24.8</v>
      </c>
      <c r="AK77" s="1">
        <v>2</v>
      </c>
      <c r="AL77" s="1">
        <v>32.429000000000002</v>
      </c>
    </row>
    <row r="78" spans="1:38">
      <c r="A78" s="1">
        <v>76</v>
      </c>
      <c r="B78" s="1">
        <v>1</v>
      </c>
      <c r="C78" s="1" t="s">
        <v>64</v>
      </c>
      <c r="D78" s="1">
        <v>24.75</v>
      </c>
      <c r="E78" s="1">
        <v>6.96</v>
      </c>
      <c r="F78" s="1">
        <v>24.9</v>
      </c>
      <c r="G78" s="1">
        <v>2</v>
      </c>
      <c r="H78" s="1">
        <v>35.06</v>
      </c>
      <c r="I78" s="1" t="s">
        <v>65</v>
      </c>
      <c r="J78" s="1">
        <v>27.5</v>
      </c>
      <c r="K78" s="1">
        <v>3.47</v>
      </c>
      <c r="L78" s="1">
        <v>25</v>
      </c>
      <c r="M78" s="1">
        <v>2</v>
      </c>
      <c r="N78" s="1">
        <v>28.024999999999999</v>
      </c>
      <c r="O78" s="1" t="s">
        <v>66</v>
      </c>
      <c r="P78" s="1">
        <v>24.55</v>
      </c>
      <c r="Q78" s="1">
        <v>7.22</v>
      </c>
      <c r="R78" s="1">
        <v>24.8</v>
      </c>
      <c r="S78" s="1">
        <v>2</v>
      </c>
      <c r="T78" s="1">
        <v>34.850999999999999</v>
      </c>
      <c r="U78" s="1" t="s">
        <v>67</v>
      </c>
      <c r="V78" s="1">
        <v>24.75</v>
      </c>
      <c r="W78" s="1">
        <v>6.96</v>
      </c>
      <c r="X78" s="1">
        <v>24.84</v>
      </c>
      <c r="Y78" s="1">
        <v>2</v>
      </c>
      <c r="Z78" s="1">
        <v>35.06</v>
      </c>
      <c r="AA78" s="1" t="s">
        <v>68</v>
      </c>
      <c r="AB78" s="1">
        <v>25</v>
      </c>
      <c r="AC78" s="1">
        <v>6.64</v>
      </c>
      <c r="AD78" s="1">
        <v>25</v>
      </c>
      <c r="AE78" s="1">
        <v>2</v>
      </c>
      <c r="AF78" s="1">
        <v>35.200000000000003</v>
      </c>
      <c r="AG78" s="1" t="s">
        <v>69</v>
      </c>
      <c r="AH78" s="1">
        <v>25</v>
      </c>
      <c r="AI78" s="1">
        <v>6.64</v>
      </c>
      <c r="AJ78" s="1">
        <v>24.9</v>
      </c>
      <c r="AK78" s="1">
        <v>2</v>
      </c>
      <c r="AL78" s="1">
        <v>35.200000000000003</v>
      </c>
    </row>
    <row r="79" spans="1:38">
      <c r="A79" s="1">
        <v>77</v>
      </c>
      <c r="B79" s="1">
        <v>1</v>
      </c>
      <c r="C79" s="1" t="s">
        <v>64</v>
      </c>
      <c r="D79" s="1">
        <v>24.95</v>
      </c>
      <c r="E79" s="1">
        <v>7.3</v>
      </c>
      <c r="F79" s="1">
        <v>25</v>
      </c>
      <c r="G79" s="1">
        <v>0</v>
      </c>
      <c r="H79" s="1">
        <v>36.134999999999998</v>
      </c>
      <c r="I79" s="1" t="s">
        <v>65</v>
      </c>
      <c r="J79" s="1">
        <v>28</v>
      </c>
      <c r="K79" s="1">
        <v>3.43</v>
      </c>
      <c r="L79" s="1">
        <v>25.5</v>
      </c>
      <c r="M79" s="1">
        <v>2</v>
      </c>
      <c r="N79" s="1">
        <v>29.44</v>
      </c>
      <c r="O79" s="1" t="s">
        <v>66</v>
      </c>
      <c r="P79" s="1">
        <v>25.15</v>
      </c>
      <c r="Q79" s="1">
        <v>7.05</v>
      </c>
      <c r="R79" s="1">
        <v>25.35</v>
      </c>
      <c r="S79" s="1">
        <v>2</v>
      </c>
      <c r="T79" s="1">
        <v>38.307499999999997</v>
      </c>
      <c r="U79" s="1" t="s">
        <v>67</v>
      </c>
      <c r="V79" s="1">
        <v>25.2</v>
      </c>
      <c r="W79" s="1">
        <v>6.99</v>
      </c>
      <c r="X79" s="1">
        <v>25.3</v>
      </c>
      <c r="Y79" s="1">
        <v>2</v>
      </c>
      <c r="Z79" s="1">
        <v>38.347999999999999</v>
      </c>
      <c r="AA79" s="1" t="s">
        <v>68</v>
      </c>
      <c r="AB79" s="1">
        <v>25.45</v>
      </c>
      <c r="AC79" s="1">
        <v>6.67</v>
      </c>
      <c r="AD79" s="1">
        <v>25.45</v>
      </c>
      <c r="AE79" s="1">
        <v>2</v>
      </c>
      <c r="AF79" s="1">
        <v>38.351500000000001</v>
      </c>
      <c r="AG79" s="1" t="s">
        <v>69</v>
      </c>
      <c r="AH79" s="1">
        <v>25.9</v>
      </c>
      <c r="AI79" s="1">
        <v>6.1</v>
      </c>
      <c r="AJ79" s="1">
        <v>25.6</v>
      </c>
      <c r="AK79" s="1">
        <v>2</v>
      </c>
      <c r="AL79" s="1">
        <v>37.99</v>
      </c>
    </row>
    <row r="80" spans="1:38">
      <c r="A80" s="1">
        <v>78</v>
      </c>
      <c r="B80" s="1">
        <v>1</v>
      </c>
      <c r="C80" s="1" t="s">
        <v>64</v>
      </c>
      <c r="D80" s="1">
        <v>25.5</v>
      </c>
      <c r="E80" s="1">
        <v>7.16</v>
      </c>
      <c r="F80" s="1">
        <v>25.8</v>
      </c>
      <c r="G80" s="1">
        <v>2</v>
      </c>
      <c r="H80" s="1">
        <v>41.38</v>
      </c>
      <c r="I80" s="1" t="s">
        <v>65</v>
      </c>
      <c r="J80" s="1">
        <v>28.5</v>
      </c>
      <c r="K80" s="1">
        <v>3.36</v>
      </c>
      <c r="L80" s="1">
        <v>26</v>
      </c>
      <c r="M80" s="1">
        <v>2</v>
      </c>
      <c r="N80" s="1">
        <v>30.56</v>
      </c>
      <c r="O80" s="1" t="s">
        <v>66</v>
      </c>
      <c r="P80" s="1">
        <v>25.8</v>
      </c>
      <c r="Q80" s="1">
        <v>6.78</v>
      </c>
      <c r="R80" s="1">
        <v>25.85</v>
      </c>
      <c r="S80" s="1">
        <v>2</v>
      </c>
      <c r="T80" s="1">
        <v>41.323999999999998</v>
      </c>
      <c r="U80" s="1" t="s">
        <v>67</v>
      </c>
      <c r="V80" s="1">
        <v>25.75</v>
      </c>
      <c r="W80" s="1">
        <v>6.85</v>
      </c>
      <c r="X80" s="1">
        <v>25.82</v>
      </c>
      <c r="Y80" s="1">
        <v>2</v>
      </c>
      <c r="Z80" s="1">
        <v>41.387500000000003</v>
      </c>
      <c r="AA80" s="1" t="s">
        <v>68</v>
      </c>
      <c r="AB80" s="1">
        <v>26</v>
      </c>
      <c r="AC80" s="1">
        <v>6.53</v>
      </c>
      <c r="AD80" s="1">
        <v>26</v>
      </c>
      <c r="AE80" s="1">
        <v>2</v>
      </c>
      <c r="AF80" s="1">
        <v>41.18</v>
      </c>
      <c r="AG80" s="1" t="s">
        <v>69</v>
      </c>
      <c r="AH80" s="1">
        <v>26</v>
      </c>
      <c r="AI80" s="1">
        <v>6.53</v>
      </c>
      <c r="AJ80" s="1">
        <v>25.4</v>
      </c>
      <c r="AK80" s="1">
        <v>0</v>
      </c>
      <c r="AL80" s="1">
        <v>39.18</v>
      </c>
    </row>
    <row r="81" spans="1:38">
      <c r="A81" s="1">
        <v>79</v>
      </c>
      <c r="B81" s="1">
        <v>1</v>
      </c>
      <c r="C81" s="1" t="s">
        <v>64</v>
      </c>
      <c r="D81" s="1">
        <v>25.9</v>
      </c>
      <c r="E81" s="1">
        <v>7.17</v>
      </c>
      <c r="F81" s="1">
        <v>26</v>
      </c>
      <c r="G81" s="1">
        <v>0</v>
      </c>
      <c r="H81" s="1">
        <v>42.302999999999997</v>
      </c>
      <c r="I81" s="1" t="s">
        <v>65</v>
      </c>
      <c r="J81" s="1">
        <v>29</v>
      </c>
      <c r="K81" s="1">
        <v>3.23</v>
      </c>
      <c r="L81" s="1">
        <v>26.55</v>
      </c>
      <c r="M81" s="1">
        <v>2</v>
      </c>
      <c r="N81" s="1">
        <v>31.07</v>
      </c>
      <c r="O81" s="1" t="s">
        <v>66</v>
      </c>
      <c r="P81" s="1">
        <v>26.2</v>
      </c>
      <c r="Q81" s="1">
        <v>6.78</v>
      </c>
      <c r="R81" s="1">
        <v>26.35</v>
      </c>
      <c r="S81" s="1">
        <v>2</v>
      </c>
      <c r="T81" s="1">
        <v>44.036000000000001</v>
      </c>
      <c r="U81" s="1" t="s">
        <v>67</v>
      </c>
      <c r="V81" s="1">
        <v>26.1</v>
      </c>
      <c r="W81" s="1">
        <v>6.91</v>
      </c>
      <c r="X81" s="1">
        <v>26</v>
      </c>
      <c r="Y81" s="1">
        <v>0</v>
      </c>
      <c r="Z81" s="1">
        <v>42.151000000000003</v>
      </c>
      <c r="AA81" s="1" t="s">
        <v>68</v>
      </c>
      <c r="AB81" s="1">
        <v>26.5</v>
      </c>
      <c r="AC81" s="1">
        <v>6.4</v>
      </c>
      <c r="AD81" s="1">
        <v>27</v>
      </c>
      <c r="AE81" s="1">
        <v>2</v>
      </c>
      <c r="AF81" s="1">
        <v>43.6</v>
      </c>
      <c r="AG81" s="1" t="s">
        <v>69</v>
      </c>
      <c r="AH81" s="1">
        <v>26.5</v>
      </c>
      <c r="AI81" s="1">
        <v>6.4</v>
      </c>
      <c r="AJ81" s="1">
        <v>25.9</v>
      </c>
      <c r="AK81" s="1">
        <v>0</v>
      </c>
      <c r="AL81" s="1">
        <v>41.6</v>
      </c>
    </row>
    <row r="82" spans="1:38">
      <c r="A82" s="1">
        <v>80</v>
      </c>
      <c r="B82" s="1">
        <v>1</v>
      </c>
      <c r="C82" s="1" t="s">
        <v>64</v>
      </c>
      <c r="D82" s="1">
        <v>26.5</v>
      </c>
      <c r="E82" s="1">
        <v>7</v>
      </c>
      <c r="F82" s="1">
        <v>27</v>
      </c>
      <c r="G82" s="1">
        <v>2</v>
      </c>
      <c r="H82" s="1">
        <v>47.5</v>
      </c>
      <c r="I82" s="1" t="s">
        <v>65</v>
      </c>
      <c r="J82" s="1">
        <v>29.5</v>
      </c>
      <c r="K82" s="1">
        <v>3.19</v>
      </c>
      <c r="L82" s="1">
        <v>27.15</v>
      </c>
      <c r="M82" s="1">
        <v>2</v>
      </c>
      <c r="N82" s="1">
        <v>32.305</v>
      </c>
      <c r="O82" s="1" t="s">
        <v>66</v>
      </c>
      <c r="P82" s="1">
        <v>26.65</v>
      </c>
      <c r="Q82" s="1">
        <v>6.81</v>
      </c>
      <c r="R82" s="1">
        <v>26.88</v>
      </c>
      <c r="S82" s="1">
        <v>2</v>
      </c>
      <c r="T82" s="1">
        <v>47.286499999999997</v>
      </c>
      <c r="U82" s="1" t="s">
        <v>67</v>
      </c>
      <c r="V82" s="1">
        <v>26.65</v>
      </c>
      <c r="W82" s="1">
        <v>6.81</v>
      </c>
      <c r="X82" s="1">
        <v>26.81</v>
      </c>
      <c r="Y82" s="1">
        <v>2</v>
      </c>
      <c r="Z82" s="1">
        <v>47.286499999999997</v>
      </c>
      <c r="AA82" s="1" t="s">
        <v>68</v>
      </c>
      <c r="AB82" s="1">
        <v>27</v>
      </c>
      <c r="AC82" s="1">
        <v>6.37</v>
      </c>
      <c r="AD82" s="1">
        <v>27</v>
      </c>
      <c r="AE82" s="1">
        <v>2</v>
      </c>
      <c r="AF82" s="1">
        <v>46.59</v>
      </c>
      <c r="AG82" s="1" t="s">
        <v>69</v>
      </c>
      <c r="AH82" s="1">
        <v>27</v>
      </c>
      <c r="AI82" s="1">
        <v>6.37</v>
      </c>
      <c r="AJ82" s="1">
        <v>27.1</v>
      </c>
      <c r="AK82" s="1">
        <v>2</v>
      </c>
      <c r="AL82" s="1">
        <v>46.59</v>
      </c>
    </row>
    <row r="83" spans="1:38">
      <c r="H83" s="1">
        <f>SUM(H3:H39)</f>
        <v>860.36890000000005</v>
      </c>
      <c r="N83" s="1">
        <f>SUM(N3:N39)</f>
        <v>806.33069999999987</v>
      </c>
      <c r="T83" s="1">
        <f>SUM(T3:T39)</f>
        <v>813.63030000000015</v>
      </c>
      <c r="Z83" s="1">
        <f>SUM(Z3:Z39)</f>
        <v>849.69310000000019</v>
      </c>
      <c r="AF83" s="1">
        <f>SUM(AF3:AF39)</f>
        <v>560.32510000000002</v>
      </c>
      <c r="AL83" s="1">
        <f>SUM(AL3:AL39)</f>
        <v>777.3433500000001</v>
      </c>
    </row>
    <row r="84" spans="1:38">
      <c r="H84" s="1">
        <f>SUM(H40:H82)</f>
        <v>1234.7641000000003</v>
      </c>
      <c r="N84" s="1">
        <f>SUM(N40:N82)</f>
        <v>1165.6454000000001</v>
      </c>
      <c r="T84" s="1">
        <f>SUM(T40:T82)</f>
        <v>1159.576</v>
      </c>
      <c r="Z84" s="1">
        <f>SUM(Z40:Z82)</f>
        <v>1134.6625000000001</v>
      </c>
      <c r="AF84" s="1">
        <f>SUM(AF40:AF82)</f>
        <v>1126.5066000000002</v>
      </c>
      <c r="AL84" s="1">
        <f>SUM(AL40:AL82)</f>
        <v>1152.6959999999999</v>
      </c>
    </row>
    <row r="93" spans="1:38">
      <c r="A93" s="1" t="s">
        <v>70</v>
      </c>
      <c r="B93" s="1" t="s">
        <v>64</v>
      </c>
      <c r="C93" s="1" t="s">
        <v>71</v>
      </c>
      <c r="D93" s="1" t="s">
        <v>65</v>
      </c>
      <c r="E93" s="1" t="s">
        <v>72</v>
      </c>
      <c r="F93" s="1" t="s">
        <v>65</v>
      </c>
      <c r="G93" s="1" t="s">
        <v>73</v>
      </c>
      <c r="H93" s="1" t="s">
        <v>67</v>
      </c>
      <c r="I93" s="1" t="s">
        <v>74</v>
      </c>
      <c r="J93" s="1" t="s">
        <v>68</v>
      </c>
      <c r="K93" s="1" t="s">
        <v>75</v>
      </c>
      <c r="L93" s="1" t="s">
        <v>69</v>
      </c>
      <c r="M93" s="1" t="s">
        <v>76</v>
      </c>
      <c r="N93" s="1" t="s">
        <v>77</v>
      </c>
      <c r="O93" s="1" t="s">
        <v>78</v>
      </c>
      <c r="Q93" s="1" t="s">
        <v>79</v>
      </c>
      <c r="R93" s="1" t="str">
        <f t="shared" ref="R93:R156" si="0">D2</f>
        <v>Price</v>
      </c>
      <c r="S93" s="1" t="str">
        <f t="shared" ref="S93:S156" si="1">J2</f>
        <v>Price</v>
      </c>
      <c r="T93" s="1" t="str">
        <f t="shared" ref="T93:T156" si="2">P2</f>
        <v>Price</v>
      </c>
      <c r="U93" s="1" t="str">
        <f t="shared" ref="U93:U156" si="3">V2</f>
        <v>Price</v>
      </c>
      <c r="V93" s="1" t="str">
        <f t="shared" ref="V93:V156" si="4">AB2</f>
        <v>Price</v>
      </c>
      <c r="W93" s="1" t="str">
        <f t="shared" ref="W93:W156" si="5">AH2</f>
        <v>Price</v>
      </c>
    </row>
    <row r="94" spans="1:38">
      <c r="A94" s="1">
        <v>1</v>
      </c>
      <c r="B94" s="1">
        <f>D3</f>
        <v>11.8</v>
      </c>
      <c r="C94" s="1">
        <f>E3</f>
        <v>2.46</v>
      </c>
      <c r="D94" s="1">
        <f>J3</f>
        <v>10</v>
      </c>
      <c r="E94" s="1">
        <f>K3</f>
        <v>32.409999999999997</v>
      </c>
      <c r="F94" s="1">
        <f>P3</f>
        <v>10.75</v>
      </c>
      <c r="G94" s="1">
        <f>Q3</f>
        <v>5.12</v>
      </c>
      <c r="H94" s="1">
        <f>V3</f>
        <v>12.25</v>
      </c>
      <c r="I94" s="1">
        <f>W3</f>
        <v>1.32</v>
      </c>
      <c r="J94" s="1">
        <f>AB3</f>
        <v>12.97</v>
      </c>
      <c r="K94" s="1">
        <f>AC3</f>
        <v>0</v>
      </c>
      <c r="L94" s="1">
        <f>AH3</f>
        <v>12.5</v>
      </c>
      <c r="M94" s="1">
        <f>AI3</f>
        <v>0.68</v>
      </c>
      <c r="N94" s="1">
        <f>AVERAGE(B94,D94,F94,H94,J94,L94)</f>
        <v>11.711666666666666</v>
      </c>
      <c r="O94" s="1">
        <f>(B94*C94+D94*E94+F94*G94+H94*I94+J94*K94+L94*M94)/(SUM(C94,E94,G94,I94,K94,M94))</f>
        <v>10.308120981185999</v>
      </c>
      <c r="R94" s="1">
        <f t="shared" si="0"/>
        <v>11.8</v>
      </c>
      <c r="S94" s="1">
        <f t="shared" si="1"/>
        <v>10</v>
      </c>
      <c r="T94" s="1">
        <f t="shared" si="2"/>
        <v>10.75</v>
      </c>
      <c r="U94" s="1">
        <f t="shared" si="3"/>
        <v>12.25</v>
      </c>
      <c r="V94" s="1">
        <f t="shared" si="4"/>
        <v>12.97</v>
      </c>
      <c r="W94" s="1">
        <f t="shared" si="5"/>
        <v>12.5</v>
      </c>
    </row>
    <row r="95" spans="1:38">
      <c r="A95" s="1">
        <v>2</v>
      </c>
      <c r="B95" s="1">
        <f t="shared" ref="B95:C158" si="6">D4</f>
        <v>12.2</v>
      </c>
      <c r="C95" s="1">
        <f t="shared" si="6"/>
        <v>5.81</v>
      </c>
      <c r="D95" s="1">
        <f t="shared" ref="D95:E158" si="7">J4</f>
        <v>14</v>
      </c>
      <c r="E95" s="1">
        <f t="shared" si="7"/>
        <v>1.24</v>
      </c>
      <c r="F95" s="1">
        <f t="shared" ref="F95:G158" si="8">P4</f>
        <v>11.25</v>
      </c>
      <c r="G95" s="1">
        <f t="shared" si="8"/>
        <v>8.2200000000000006</v>
      </c>
      <c r="H95" s="1">
        <f t="shared" ref="H95:I158" si="9">V4</f>
        <v>12</v>
      </c>
      <c r="I95" s="1">
        <f t="shared" si="9"/>
        <v>6.32</v>
      </c>
      <c r="J95" s="1">
        <f t="shared" ref="J95:K158" si="10">AB4</f>
        <v>11.2</v>
      </c>
      <c r="K95" s="1">
        <f t="shared" si="10"/>
        <v>8.35</v>
      </c>
      <c r="L95" s="1">
        <f t="shared" ref="L95:M158" si="11">AH4</f>
        <v>10.98</v>
      </c>
      <c r="M95" s="1">
        <f t="shared" si="11"/>
        <v>8.91</v>
      </c>
      <c r="N95" s="1">
        <f t="shared" ref="N95:N158" si="12">AVERAGE(B95,D95,F95,H95,J95,L95)</f>
        <v>11.938333333333334</v>
      </c>
      <c r="O95" s="1">
        <f t="shared" ref="O95:O158" si="13">(B95*C95+D95*E95+F95*G95+H95*I95+J95*K95+L95*M95)/(SUM(C95,E95,G95,I95,K95,M95))</f>
        <v>11.529184041184042</v>
      </c>
      <c r="R95" s="1">
        <f t="shared" si="0"/>
        <v>12.2</v>
      </c>
      <c r="S95" s="1">
        <f t="shared" si="1"/>
        <v>14</v>
      </c>
      <c r="T95" s="1">
        <f t="shared" si="2"/>
        <v>11.25</v>
      </c>
      <c r="U95" s="1">
        <f t="shared" si="3"/>
        <v>12</v>
      </c>
      <c r="V95" s="1">
        <f t="shared" si="4"/>
        <v>11.2</v>
      </c>
      <c r="W95" s="1">
        <f t="shared" si="5"/>
        <v>10.98</v>
      </c>
    </row>
    <row r="96" spans="1:38">
      <c r="A96" s="1">
        <v>3</v>
      </c>
      <c r="B96" s="1">
        <f t="shared" si="6"/>
        <v>12</v>
      </c>
      <c r="C96" s="1">
        <f t="shared" si="6"/>
        <v>6.79</v>
      </c>
      <c r="D96" s="1">
        <f t="shared" si="7"/>
        <v>13</v>
      </c>
      <c r="E96" s="1">
        <f t="shared" si="7"/>
        <v>4.25</v>
      </c>
      <c r="F96" s="1">
        <f t="shared" si="8"/>
        <v>12.1</v>
      </c>
      <c r="G96" s="1">
        <f t="shared" si="8"/>
        <v>6.53</v>
      </c>
      <c r="H96" s="1">
        <f t="shared" si="9"/>
        <v>12.25</v>
      </c>
      <c r="I96" s="1">
        <f t="shared" si="9"/>
        <v>6.15</v>
      </c>
      <c r="J96" s="1">
        <f t="shared" si="10"/>
        <v>11.5</v>
      </c>
      <c r="K96" s="1">
        <f t="shared" si="10"/>
        <v>8.06</v>
      </c>
      <c r="L96" s="1">
        <f t="shared" si="11"/>
        <v>12</v>
      </c>
      <c r="M96" s="1">
        <f t="shared" si="11"/>
        <v>6.79</v>
      </c>
      <c r="N96" s="1">
        <f t="shared" si="12"/>
        <v>12.141666666666666</v>
      </c>
      <c r="O96" s="1">
        <f t="shared" si="13"/>
        <v>12.062496759139229</v>
      </c>
      <c r="R96" s="1">
        <f t="shared" si="0"/>
        <v>12</v>
      </c>
      <c r="S96" s="1">
        <f t="shared" si="1"/>
        <v>13</v>
      </c>
      <c r="T96" s="1">
        <f t="shared" si="2"/>
        <v>12.1</v>
      </c>
      <c r="U96" s="1">
        <f t="shared" si="3"/>
        <v>12.25</v>
      </c>
      <c r="V96" s="1">
        <f t="shared" si="4"/>
        <v>11.5</v>
      </c>
      <c r="W96" s="1">
        <f t="shared" si="5"/>
        <v>12</v>
      </c>
    </row>
    <row r="97" spans="1:23">
      <c r="A97" s="1">
        <v>4</v>
      </c>
      <c r="B97" s="1">
        <f t="shared" si="6"/>
        <v>12.15</v>
      </c>
      <c r="C97" s="1">
        <f t="shared" si="6"/>
        <v>6.71</v>
      </c>
      <c r="D97" s="1">
        <f t="shared" si="7"/>
        <v>12.99</v>
      </c>
      <c r="E97" s="1">
        <f t="shared" si="7"/>
        <v>4.58</v>
      </c>
      <c r="F97" s="1">
        <f t="shared" si="8"/>
        <v>12</v>
      </c>
      <c r="G97" s="1">
        <f t="shared" si="8"/>
        <v>7.09</v>
      </c>
      <c r="H97" s="1">
        <f t="shared" si="9"/>
        <v>12.5</v>
      </c>
      <c r="I97" s="1">
        <f t="shared" si="9"/>
        <v>5.82</v>
      </c>
      <c r="J97" s="1">
        <f t="shared" si="10"/>
        <v>11.99</v>
      </c>
      <c r="K97" s="1">
        <f t="shared" si="10"/>
        <v>7.11</v>
      </c>
      <c r="L97" s="1">
        <f t="shared" si="11"/>
        <v>12</v>
      </c>
      <c r="M97" s="1">
        <f t="shared" si="11"/>
        <v>7.09</v>
      </c>
      <c r="N97" s="1">
        <f t="shared" si="12"/>
        <v>12.271666666666667</v>
      </c>
      <c r="O97" s="1">
        <f t="shared" si="13"/>
        <v>12.21821875</v>
      </c>
      <c r="R97" s="1">
        <f t="shared" si="0"/>
        <v>12.15</v>
      </c>
      <c r="S97" s="1">
        <f t="shared" si="1"/>
        <v>12.99</v>
      </c>
      <c r="T97" s="1">
        <f t="shared" si="2"/>
        <v>12</v>
      </c>
      <c r="U97" s="1">
        <f t="shared" si="3"/>
        <v>12.5</v>
      </c>
      <c r="V97" s="1">
        <f t="shared" si="4"/>
        <v>11.99</v>
      </c>
      <c r="W97" s="1">
        <f t="shared" si="5"/>
        <v>12</v>
      </c>
    </row>
    <row r="98" spans="1:23">
      <c r="A98" s="1">
        <v>5</v>
      </c>
      <c r="B98" s="1">
        <f t="shared" si="6"/>
        <v>12.37</v>
      </c>
      <c r="C98" s="1">
        <f t="shared" si="6"/>
        <v>6.36</v>
      </c>
      <c r="D98" s="1">
        <f t="shared" si="7"/>
        <v>13</v>
      </c>
      <c r="E98" s="1">
        <f t="shared" si="7"/>
        <v>4.76</v>
      </c>
      <c r="F98" s="1">
        <f t="shared" si="8"/>
        <v>12.5</v>
      </c>
      <c r="G98" s="1">
        <f t="shared" si="8"/>
        <v>6.03</v>
      </c>
      <c r="H98" s="1">
        <f t="shared" si="9"/>
        <v>12.5</v>
      </c>
      <c r="I98" s="1">
        <f t="shared" si="9"/>
        <v>6.03</v>
      </c>
      <c r="J98" s="1">
        <f t="shared" si="10"/>
        <v>11.75</v>
      </c>
      <c r="K98" s="1">
        <f t="shared" si="10"/>
        <v>7.93</v>
      </c>
      <c r="L98" s="1">
        <f t="shared" si="11"/>
        <v>12.05</v>
      </c>
      <c r="M98" s="1">
        <f t="shared" si="11"/>
        <v>7.17</v>
      </c>
      <c r="N98" s="1">
        <f t="shared" si="12"/>
        <v>12.361666666666666</v>
      </c>
      <c r="O98" s="1">
        <f t="shared" si="13"/>
        <v>12.300919540229886</v>
      </c>
      <c r="R98" s="1">
        <f t="shared" si="0"/>
        <v>12.37</v>
      </c>
      <c r="S98" s="1">
        <f t="shared" si="1"/>
        <v>13</v>
      </c>
      <c r="T98" s="1">
        <f t="shared" si="2"/>
        <v>12.5</v>
      </c>
      <c r="U98" s="1">
        <f t="shared" si="3"/>
        <v>12.5</v>
      </c>
      <c r="V98" s="1">
        <f t="shared" si="4"/>
        <v>11.75</v>
      </c>
      <c r="W98" s="1">
        <f t="shared" si="5"/>
        <v>12.05</v>
      </c>
    </row>
    <row r="99" spans="1:23">
      <c r="A99" s="1">
        <v>6</v>
      </c>
      <c r="B99" s="1">
        <f t="shared" si="6"/>
        <v>12.44</v>
      </c>
      <c r="C99" s="1">
        <f t="shared" si="6"/>
        <v>6.69</v>
      </c>
      <c r="D99" s="1">
        <f t="shared" si="7"/>
        <v>13.75</v>
      </c>
      <c r="E99" s="1">
        <f t="shared" si="7"/>
        <v>3.36</v>
      </c>
      <c r="F99" s="1">
        <f t="shared" si="8"/>
        <v>12.15</v>
      </c>
      <c r="G99" s="1">
        <f t="shared" si="8"/>
        <v>7.42</v>
      </c>
      <c r="H99" s="1">
        <f t="shared" si="9"/>
        <v>12.75</v>
      </c>
      <c r="I99" s="1">
        <f t="shared" si="9"/>
        <v>5.9</v>
      </c>
      <c r="J99" s="1">
        <f t="shared" si="10"/>
        <v>11.9</v>
      </c>
      <c r="K99" s="1">
        <f t="shared" si="10"/>
        <v>8.06</v>
      </c>
      <c r="L99" s="1">
        <f t="shared" si="11"/>
        <v>12.5</v>
      </c>
      <c r="M99" s="1">
        <f t="shared" si="11"/>
        <v>6.53</v>
      </c>
      <c r="N99" s="1">
        <f t="shared" si="12"/>
        <v>12.581666666666665</v>
      </c>
      <c r="O99" s="1">
        <f t="shared" si="13"/>
        <v>12.443113804004215</v>
      </c>
      <c r="R99" s="1">
        <f t="shared" si="0"/>
        <v>12.44</v>
      </c>
      <c r="S99" s="1">
        <f t="shared" si="1"/>
        <v>13.75</v>
      </c>
      <c r="T99" s="1">
        <f t="shared" si="2"/>
        <v>12.15</v>
      </c>
      <c r="U99" s="1">
        <f t="shared" si="3"/>
        <v>12.75</v>
      </c>
      <c r="V99" s="1">
        <f t="shared" si="4"/>
        <v>11.9</v>
      </c>
      <c r="W99" s="1">
        <f t="shared" si="5"/>
        <v>12.5</v>
      </c>
    </row>
    <row r="100" spans="1:23">
      <c r="A100" s="1">
        <v>7</v>
      </c>
      <c r="B100" s="1">
        <f t="shared" si="6"/>
        <v>12.55</v>
      </c>
      <c r="C100" s="1">
        <f t="shared" si="6"/>
        <v>5.68</v>
      </c>
      <c r="D100" s="1">
        <f t="shared" si="7"/>
        <v>12.55</v>
      </c>
      <c r="E100" s="1">
        <f t="shared" si="7"/>
        <v>5.68</v>
      </c>
      <c r="F100" s="1">
        <f t="shared" si="8"/>
        <v>12.5</v>
      </c>
      <c r="G100" s="1">
        <f t="shared" si="8"/>
        <v>5.81</v>
      </c>
      <c r="H100" s="1">
        <f t="shared" si="9"/>
        <v>12</v>
      </c>
      <c r="I100" s="1">
        <f t="shared" si="9"/>
        <v>7.08</v>
      </c>
      <c r="J100" s="1">
        <f t="shared" si="10"/>
        <v>12</v>
      </c>
      <c r="K100" s="1">
        <f t="shared" si="10"/>
        <v>7.08</v>
      </c>
      <c r="L100" s="1">
        <f t="shared" si="11"/>
        <v>12</v>
      </c>
      <c r="M100" s="1">
        <f t="shared" si="11"/>
        <v>7.08</v>
      </c>
      <c r="N100" s="1">
        <f t="shared" si="12"/>
        <v>12.266666666666666</v>
      </c>
      <c r="O100" s="1">
        <f t="shared" si="13"/>
        <v>12.238297318406669</v>
      </c>
      <c r="R100" s="1">
        <f t="shared" si="0"/>
        <v>12.55</v>
      </c>
      <c r="S100" s="1">
        <f t="shared" si="1"/>
        <v>12.55</v>
      </c>
      <c r="T100" s="1">
        <f t="shared" si="2"/>
        <v>12.5</v>
      </c>
      <c r="U100" s="1">
        <f t="shared" si="3"/>
        <v>12</v>
      </c>
      <c r="V100" s="1">
        <f t="shared" si="4"/>
        <v>12</v>
      </c>
      <c r="W100" s="1">
        <f t="shared" si="5"/>
        <v>12</v>
      </c>
    </row>
    <row r="101" spans="1:23">
      <c r="A101" s="1">
        <v>8</v>
      </c>
      <c r="B101" s="1">
        <f t="shared" si="6"/>
        <v>12.13</v>
      </c>
      <c r="C101" s="1">
        <f t="shared" si="6"/>
        <v>6.44</v>
      </c>
      <c r="D101" s="1">
        <f t="shared" si="7"/>
        <v>12.18</v>
      </c>
      <c r="E101" s="1">
        <f t="shared" si="7"/>
        <v>6.32</v>
      </c>
      <c r="F101" s="1">
        <f t="shared" si="8"/>
        <v>12.27</v>
      </c>
      <c r="G101" s="1">
        <f t="shared" si="8"/>
        <v>6.09</v>
      </c>
      <c r="H101" s="1">
        <f t="shared" si="9"/>
        <v>12.5</v>
      </c>
      <c r="I101" s="1">
        <f t="shared" si="9"/>
        <v>5.5</v>
      </c>
      <c r="J101" s="1">
        <f t="shared" si="10"/>
        <v>11.75</v>
      </c>
      <c r="K101" s="1">
        <f t="shared" si="10"/>
        <v>7.41</v>
      </c>
      <c r="L101" s="1">
        <f t="shared" si="11"/>
        <v>11.98</v>
      </c>
      <c r="M101" s="1">
        <f t="shared" si="11"/>
        <v>6.82</v>
      </c>
      <c r="N101" s="1">
        <f t="shared" si="12"/>
        <v>12.135</v>
      </c>
      <c r="O101" s="1">
        <f t="shared" si="13"/>
        <v>12.113535510627269</v>
      </c>
      <c r="R101" s="1">
        <f t="shared" si="0"/>
        <v>12.13</v>
      </c>
      <c r="S101" s="1">
        <f t="shared" si="1"/>
        <v>12.18</v>
      </c>
      <c r="T101" s="1">
        <f t="shared" si="2"/>
        <v>12.27</v>
      </c>
      <c r="U101" s="1">
        <f t="shared" si="3"/>
        <v>12.5</v>
      </c>
      <c r="V101" s="1">
        <f t="shared" si="4"/>
        <v>11.75</v>
      </c>
      <c r="W101" s="1">
        <f t="shared" si="5"/>
        <v>11.98</v>
      </c>
    </row>
    <row r="102" spans="1:23">
      <c r="A102" s="1">
        <v>9</v>
      </c>
      <c r="B102" s="1">
        <f t="shared" si="6"/>
        <v>12.2</v>
      </c>
      <c r="C102" s="1">
        <f t="shared" si="6"/>
        <v>5.83</v>
      </c>
      <c r="D102" s="1">
        <f t="shared" si="7"/>
        <v>11.99</v>
      </c>
      <c r="E102" s="1">
        <f t="shared" si="7"/>
        <v>6.36</v>
      </c>
      <c r="F102" s="1">
        <f t="shared" si="8"/>
        <v>11.8</v>
      </c>
      <c r="G102" s="1">
        <f t="shared" si="8"/>
        <v>6.84</v>
      </c>
      <c r="H102" s="1">
        <f t="shared" si="9"/>
        <v>12.1</v>
      </c>
      <c r="I102" s="1">
        <f t="shared" si="9"/>
        <v>6.08</v>
      </c>
      <c r="J102" s="1">
        <f t="shared" si="10"/>
        <v>11.68</v>
      </c>
      <c r="K102" s="1">
        <f t="shared" si="10"/>
        <v>7.15</v>
      </c>
      <c r="L102" s="1">
        <f t="shared" si="11"/>
        <v>11.9</v>
      </c>
      <c r="M102" s="1">
        <f t="shared" si="11"/>
        <v>6.59</v>
      </c>
      <c r="N102" s="1">
        <f t="shared" si="12"/>
        <v>11.945</v>
      </c>
      <c r="O102" s="1">
        <f t="shared" si="13"/>
        <v>11.93295752895753</v>
      </c>
      <c r="R102" s="1">
        <f t="shared" si="0"/>
        <v>12.2</v>
      </c>
      <c r="S102" s="1">
        <f t="shared" si="1"/>
        <v>11.99</v>
      </c>
      <c r="T102" s="1">
        <f t="shared" si="2"/>
        <v>11.8</v>
      </c>
      <c r="U102" s="1">
        <f t="shared" si="3"/>
        <v>12.1</v>
      </c>
      <c r="V102" s="1">
        <f t="shared" si="4"/>
        <v>11.68</v>
      </c>
      <c r="W102" s="1">
        <f t="shared" si="5"/>
        <v>11.9</v>
      </c>
    </row>
    <row r="103" spans="1:23">
      <c r="A103" s="1">
        <v>10</v>
      </c>
      <c r="B103" s="1">
        <f t="shared" si="6"/>
        <v>11.8</v>
      </c>
      <c r="C103" s="1">
        <f t="shared" si="6"/>
        <v>7.14</v>
      </c>
      <c r="D103" s="1">
        <f t="shared" si="7"/>
        <v>11.75</v>
      </c>
      <c r="E103" s="1">
        <f t="shared" si="7"/>
        <v>7.27</v>
      </c>
      <c r="F103" s="1">
        <f t="shared" si="8"/>
        <v>11.9</v>
      </c>
      <c r="G103" s="1">
        <f t="shared" si="8"/>
        <v>6.89</v>
      </c>
      <c r="H103" s="1">
        <f t="shared" si="9"/>
        <v>12.5</v>
      </c>
      <c r="I103" s="1">
        <f t="shared" si="9"/>
        <v>5.37</v>
      </c>
      <c r="J103" s="1">
        <f t="shared" si="10"/>
        <v>12</v>
      </c>
      <c r="K103" s="1">
        <f t="shared" si="10"/>
        <v>6.63</v>
      </c>
      <c r="L103" s="1">
        <f t="shared" si="11"/>
        <v>12.5</v>
      </c>
      <c r="M103" s="1">
        <f t="shared" si="11"/>
        <v>5.37</v>
      </c>
      <c r="N103" s="1">
        <f t="shared" si="12"/>
        <v>12.075000000000001</v>
      </c>
      <c r="O103" s="1">
        <f t="shared" si="13"/>
        <v>12.03712179984484</v>
      </c>
      <c r="R103" s="1">
        <f t="shared" si="0"/>
        <v>11.8</v>
      </c>
      <c r="S103" s="1">
        <f t="shared" si="1"/>
        <v>11.75</v>
      </c>
      <c r="T103" s="1">
        <f t="shared" si="2"/>
        <v>11.9</v>
      </c>
      <c r="U103" s="1">
        <f t="shared" si="3"/>
        <v>12.5</v>
      </c>
      <c r="V103" s="1">
        <f t="shared" si="4"/>
        <v>12</v>
      </c>
      <c r="W103" s="1">
        <f t="shared" si="5"/>
        <v>12.5</v>
      </c>
    </row>
    <row r="104" spans="1:23">
      <c r="A104" s="1">
        <v>11</v>
      </c>
      <c r="B104" s="1">
        <f t="shared" si="6"/>
        <v>12.11</v>
      </c>
      <c r="C104" s="1">
        <f t="shared" si="6"/>
        <v>6.31</v>
      </c>
      <c r="D104" s="1">
        <f t="shared" si="7"/>
        <v>12.08</v>
      </c>
      <c r="E104" s="1">
        <f t="shared" si="7"/>
        <v>6.39</v>
      </c>
      <c r="F104" s="1">
        <f t="shared" si="8"/>
        <v>11.75</v>
      </c>
      <c r="G104" s="1">
        <f t="shared" si="8"/>
        <v>7.23</v>
      </c>
      <c r="H104" s="1">
        <f t="shared" si="9"/>
        <v>12.5</v>
      </c>
      <c r="I104" s="1">
        <f t="shared" si="9"/>
        <v>5.32</v>
      </c>
      <c r="J104" s="1">
        <f t="shared" si="10"/>
        <v>12</v>
      </c>
      <c r="K104" s="1">
        <f t="shared" si="10"/>
        <v>6.59</v>
      </c>
      <c r="L104" s="1">
        <f t="shared" si="11"/>
        <v>11.9</v>
      </c>
      <c r="M104" s="1">
        <f t="shared" si="11"/>
        <v>6.85</v>
      </c>
      <c r="N104" s="1">
        <f t="shared" si="12"/>
        <v>12.056666666666667</v>
      </c>
      <c r="O104" s="1">
        <f t="shared" si="13"/>
        <v>12.035482036701989</v>
      </c>
      <c r="R104" s="1">
        <f t="shared" si="0"/>
        <v>12.11</v>
      </c>
      <c r="S104" s="1">
        <f t="shared" si="1"/>
        <v>12.08</v>
      </c>
      <c r="T104" s="1">
        <f t="shared" si="2"/>
        <v>11.75</v>
      </c>
      <c r="U104" s="1">
        <f t="shared" si="3"/>
        <v>12.5</v>
      </c>
      <c r="V104" s="1">
        <f t="shared" si="4"/>
        <v>12</v>
      </c>
      <c r="W104" s="1">
        <f t="shared" si="5"/>
        <v>11.9</v>
      </c>
    </row>
    <row r="105" spans="1:23">
      <c r="A105" s="1">
        <v>12</v>
      </c>
      <c r="B105" s="1">
        <f t="shared" si="6"/>
        <v>12.11</v>
      </c>
      <c r="C105" s="1">
        <f t="shared" si="6"/>
        <v>6.02</v>
      </c>
      <c r="D105" s="1">
        <f t="shared" si="7"/>
        <v>12.1</v>
      </c>
      <c r="E105" s="1">
        <f t="shared" si="7"/>
        <v>6.05</v>
      </c>
      <c r="F105" s="1">
        <f t="shared" si="8"/>
        <v>11.8</v>
      </c>
      <c r="G105" s="1">
        <f t="shared" si="8"/>
        <v>6.81</v>
      </c>
      <c r="H105" s="1">
        <f t="shared" si="9"/>
        <v>12.3</v>
      </c>
      <c r="I105" s="1">
        <f t="shared" si="9"/>
        <v>5.54</v>
      </c>
      <c r="J105" s="1">
        <f t="shared" si="10"/>
        <v>12.08</v>
      </c>
      <c r="K105" s="1">
        <f t="shared" si="10"/>
        <v>6.1</v>
      </c>
      <c r="L105" s="1">
        <f t="shared" si="11"/>
        <v>11.2</v>
      </c>
      <c r="M105" s="1">
        <f t="shared" si="11"/>
        <v>8.33</v>
      </c>
      <c r="N105" s="1">
        <f t="shared" si="12"/>
        <v>11.931666666666667</v>
      </c>
      <c r="O105" s="1">
        <f t="shared" si="13"/>
        <v>11.88136936936937</v>
      </c>
      <c r="R105" s="1">
        <f t="shared" si="0"/>
        <v>12.11</v>
      </c>
      <c r="S105" s="1">
        <f t="shared" si="1"/>
        <v>12.1</v>
      </c>
      <c r="T105" s="1">
        <f t="shared" si="2"/>
        <v>11.8</v>
      </c>
      <c r="U105" s="1">
        <f t="shared" si="3"/>
        <v>12.3</v>
      </c>
      <c r="V105" s="1">
        <f t="shared" si="4"/>
        <v>12.08</v>
      </c>
      <c r="W105" s="1">
        <f t="shared" si="5"/>
        <v>11.2</v>
      </c>
    </row>
    <row r="106" spans="1:23">
      <c r="A106" s="1">
        <v>13</v>
      </c>
      <c r="B106" s="1">
        <f t="shared" si="6"/>
        <v>12.1</v>
      </c>
      <c r="C106" s="1">
        <f t="shared" si="6"/>
        <v>13.88</v>
      </c>
      <c r="D106" s="1">
        <f t="shared" si="7"/>
        <v>12</v>
      </c>
      <c r="E106" s="1">
        <f t="shared" si="7"/>
        <v>14.13</v>
      </c>
      <c r="F106" s="1">
        <f t="shared" si="8"/>
        <v>11.85</v>
      </c>
      <c r="G106" s="1">
        <f t="shared" si="8"/>
        <v>14.52</v>
      </c>
      <c r="H106" s="1">
        <f t="shared" si="9"/>
        <v>11.8</v>
      </c>
      <c r="I106" s="1">
        <f t="shared" si="9"/>
        <v>14.64</v>
      </c>
      <c r="J106" s="1">
        <f t="shared" si="10"/>
        <v>33</v>
      </c>
      <c r="K106" s="1">
        <f t="shared" si="10"/>
        <v>0</v>
      </c>
      <c r="L106" s="1">
        <f t="shared" si="11"/>
        <v>11.2</v>
      </c>
      <c r="M106" s="1">
        <f t="shared" si="11"/>
        <v>16.170000000000002</v>
      </c>
      <c r="N106" s="1">
        <f t="shared" si="12"/>
        <v>15.325000000000001</v>
      </c>
      <c r="O106" s="1">
        <f t="shared" si="13"/>
        <v>11.772920643577859</v>
      </c>
      <c r="R106" s="1">
        <f t="shared" si="0"/>
        <v>12.1</v>
      </c>
      <c r="S106" s="1">
        <f t="shared" si="1"/>
        <v>12</v>
      </c>
      <c r="T106" s="1">
        <f t="shared" si="2"/>
        <v>11.85</v>
      </c>
      <c r="U106" s="1">
        <f t="shared" si="3"/>
        <v>11.8</v>
      </c>
      <c r="V106" s="1">
        <f t="shared" si="4"/>
        <v>33</v>
      </c>
      <c r="W106" s="1">
        <f t="shared" si="5"/>
        <v>11.2</v>
      </c>
    </row>
    <row r="107" spans="1:23">
      <c r="A107" s="1">
        <v>14</v>
      </c>
      <c r="B107" s="1">
        <f t="shared" si="6"/>
        <v>13</v>
      </c>
      <c r="C107" s="1">
        <f t="shared" si="6"/>
        <v>14.04</v>
      </c>
      <c r="D107" s="1">
        <f t="shared" si="7"/>
        <v>12</v>
      </c>
      <c r="E107" s="1">
        <f t="shared" si="7"/>
        <v>16.579999999999998</v>
      </c>
      <c r="F107" s="1">
        <f t="shared" si="8"/>
        <v>14.1</v>
      </c>
      <c r="G107" s="1">
        <f t="shared" si="8"/>
        <v>11.25</v>
      </c>
      <c r="H107" s="1">
        <f t="shared" si="9"/>
        <v>12</v>
      </c>
      <c r="I107" s="1">
        <f t="shared" si="9"/>
        <v>16.579999999999998</v>
      </c>
      <c r="J107" s="1">
        <f t="shared" si="10"/>
        <v>33</v>
      </c>
      <c r="K107" s="1">
        <f t="shared" si="10"/>
        <v>0</v>
      </c>
      <c r="L107" s="1">
        <f t="shared" si="11"/>
        <v>14.2</v>
      </c>
      <c r="M107" s="1">
        <f t="shared" si="11"/>
        <v>10.99</v>
      </c>
      <c r="N107" s="1">
        <f t="shared" si="12"/>
        <v>16.383333333333333</v>
      </c>
      <c r="O107" s="1">
        <f t="shared" si="13"/>
        <v>12.890596198156683</v>
      </c>
      <c r="R107" s="1">
        <f t="shared" si="0"/>
        <v>13</v>
      </c>
      <c r="S107" s="1">
        <f t="shared" si="1"/>
        <v>12</v>
      </c>
      <c r="T107" s="1">
        <f t="shared" si="2"/>
        <v>14.1</v>
      </c>
      <c r="U107" s="1">
        <f t="shared" si="3"/>
        <v>12</v>
      </c>
      <c r="V107" s="1">
        <f t="shared" si="4"/>
        <v>33</v>
      </c>
      <c r="W107" s="1">
        <f t="shared" si="5"/>
        <v>14.2</v>
      </c>
    </row>
    <row r="108" spans="1:23">
      <c r="A108" s="1">
        <v>15</v>
      </c>
      <c r="B108" s="1">
        <f t="shared" si="6"/>
        <v>17.22</v>
      </c>
      <c r="C108" s="1">
        <f t="shared" si="6"/>
        <v>0.43</v>
      </c>
      <c r="D108" s="1">
        <f t="shared" si="7"/>
        <v>12</v>
      </c>
      <c r="E108" s="1">
        <f t="shared" si="7"/>
        <v>13.68</v>
      </c>
      <c r="F108" s="1">
        <f t="shared" si="8"/>
        <v>15.85</v>
      </c>
      <c r="G108" s="1">
        <f t="shared" si="8"/>
        <v>3.91</v>
      </c>
      <c r="H108" s="1">
        <f t="shared" si="9"/>
        <v>13.5</v>
      </c>
      <c r="I108" s="1">
        <f t="shared" si="9"/>
        <v>9.8699999999999992</v>
      </c>
      <c r="J108" s="1">
        <f t="shared" si="10"/>
        <v>16.2</v>
      </c>
      <c r="K108" s="1">
        <f t="shared" si="10"/>
        <v>3.02</v>
      </c>
      <c r="L108" s="1">
        <f t="shared" si="11"/>
        <v>16</v>
      </c>
      <c r="M108" s="1">
        <f t="shared" si="11"/>
        <v>3.53</v>
      </c>
      <c r="N108" s="1">
        <f t="shared" si="12"/>
        <v>15.128333333333332</v>
      </c>
      <c r="O108" s="1">
        <f t="shared" si="13"/>
        <v>13.710426829268293</v>
      </c>
      <c r="R108" s="1">
        <f t="shared" si="0"/>
        <v>17.22</v>
      </c>
      <c r="S108" s="1">
        <f t="shared" si="1"/>
        <v>12</v>
      </c>
      <c r="T108" s="1">
        <f t="shared" si="2"/>
        <v>15.85</v>
      </c>
      <c r="U108" s="1">
        <f t="shared" si="3"/>
        <v>13.5</v>
      </c>
      <c r="V108" s="1">
        <f t="shared" si="4"/>
        <v>16.2</v>
      </c>
      <c r="W108" s="1">
        <f t="shared" si="5"/>
        <v>16</v>
      </c>
    </row>
    <row r="109" spans="1:23">
      <c r="A109" s="1">
        <v>16</v>
      </c>
      <c r="B109" s="1">
        <f t="shared" si="6"/>
        <v>14.5</v>
      </c>
      <c r="C109" s="1">
        <f t="shared" si="6"/>
        <v>5.46</v>
      </c>
      <c r="D109" s="1">
        <f t="shared" si="7"/>
        <v>12.55</v>
      </c>
      <c r="E109" s="1">
        <f t="shared" si="7"/>
        <v>10.41</v>
      </c>
      <c r="F109" s="1">
        <f t="shared" si="8"/>
        <v>14.95</v>
      </c>
      <c r="G109" s="1">
        <f t="shared" si="8"/>
        <v>4.32</v>
      </c>
      <c r="H109" s="1">
        <f t="shared" si="9"/>
        <v>14</v>
      </c>
      <c r="I109" s="1">
        <f t="shared" si="9"/>
        <v>6.73</v>
      </c>
      <c r="J109" s="1">
        <f t="shared" si="10"/>
        <v>15</v>
      </c>
      <c r="K109" s="1">
        <f t="shared" si="10"/>
        <v>4.1900000000000004</v>
      </c>
      <c r="L109" s="1">
        <f t="shared" si="11"/>
        <v>14.9</v>
      </c>
      <c r="M109" s="1">
        <f t="shared" si="11"/>
        <v>4.45</v>
      </c>
      <c r="N109" s="1">
        <f t="shared" si="12"/>
        <v>14.316666666666668</v>
      </c>
      <c r="O109" s="1">
        <f t="shared" si="13"/>
        <v>13.998158042744658</v>
      </c>
      <c r="R109" s="1">
        <f t="shared" si="0"/>
        <v>14.5</v>
      </c>
      <c r="S109" s="1">
        <f t="shared" si="1"/>
        <v>12.55</v>
      </c>
      <c r="T109" s="1">
        <f t="shared" si="2"/>
        <v>14.95</v>
      </c>
      <c r="U109" s="1">
        <f t="shared" si="3"/>
        <v>14</v>
      </c>
      <c r="V109" s="1">
        <f t="shared" si="4"/>
        <v>15</v>
      </c>
      <c r="W109" s="1">
        <f t="shared" si="5"/>
        <v>14.9</v>
      </c>
    </row>
    <row r="110" spans="1:23">
      <c r="A110" s="1">
        <v>17</v>
      </c>
      <c r="B110" s="1">
        <f t="shared" si="6"/>
        <v>13.2</v>
      </c>
      <c r="C110" s="1">
        <f t="shared" si="6"/>
        <v>15.03</v>
      </c>
      <c r="D110" s="1">
        <f t="shared" si="7"/>
        <v>12</v>
      </c>
      <c r="E110" s="1">
        <f t="shared" si="7"/>
        <v>18.079999999999998</v>
      </c>
      <c r="F110" s="1">
        <f t="shared" si="8"/>
        <v>14</v>
      </c>
      <c r="G110" s="1">
        <f t="shared" si="8"/>
        <v>13</v>
      </c>
      <c r="H110" s="1">
        <f t="shared" si="9"/>
        <v>14</v>
      </c>
      <c r="I110" s="1">
        <f t="shared" si="9"/>
        <v>13</v>
      </c>
      <c r="J110" s="1">
        <f t="shared" si="10"/>
        <v>33</v>
      </c>
      <c r="K110" s="1">
        <f t="shared" si="10"/>
        <v>0</v>
      </c>
      <c r="L110" s="1">
        <f t="shared" si="11"/>
        <v>16</v>
      </c>
      <c r="M110" s="1">
        <f t="shared" si="11"/>
        <v>7.92</v>
      </c>
      <c r="N110" s="1">
        <f t="shared" si="12"/>
        <v>17.033333333333335</v>
      </c>
      <c r="O110" s="1">
        <f t="shared" si="13"/>
        <v>13.517469789646427</v>
      </c>
      <c r="R110" s="1">
        <f t="shared" si="0"/>
        <v>13.2</v>
      </c>
      <c r="S110" s="1">
        <f t="shared" si="1"/>
        <v>12</v>
      </c>
      <c r="T110" s="1">
        <f t="shared" si="2"/>
        <v>14</v>
      </c>
      <c r="U110" s="1">
        <f t="shared" si="3"/>
        <v>14</v>
      </c>
      <c r="V110" s="1">
        <f t="shared" si="4"/>
        <v>33</v>
      </c>
      <c r="W110" s="1">
        <f t="shared" si="5"/>
        <v>16</v>
      </c>
    </row>
    <row r="111" spans="1:23">
      <c r="A111" s="1">
        <v>18</v>
      </c>
      <c r="B111" s="1">
        <f t="shared" si="6"/>
        <v>13.5</v>
      </c>
      <c r="C111" s="1">
        <f t="shared" si="6"/>
        <v>8.83</v>
      </c>
      <c r="D111" s="1">
        <f t="shared" si="7"/>
        <v>12.55</v>
      </c>
      <c r="E111" s="1">
        <f t="shared" si="7"/>
        <v>11.24</v>
      </c>
      <c r="F111" s="1">
        <f t="shared" si="8"/>
        <v>15.5</v>
      </c>
      <c r="G111" s="1">
        <f t="shared" si="8"/>
        <v>3.75</v>
      </c>
      <c r="H111" s="1">
        <f t="shared" si="9"/>
        <v>15</v>
      </c>
      <c r="I111" s="1">
        <f t="shared" si="9"/>
        <v>5.0199999999999996</v>
      </c>
      <c r="J111" s="1">
        <f t="shared" si="10"/>
        <v>17</v>
      </c>
      <c r="K111" s="1">
        <f t="shared" si="10"/>
        <v>0</v>
      </c>
      <c r="L111" s="1">
        <f t="shared" si="11"/>
        <v>14.5</v>
      </c>
      <c r="M111" s="1">
        <f t="shared" si="11"/>
        <v>6.29</v>
      </c>
      <c r="N111" s="1">
        <f t="shared" si="12"/>
        <v>14.674999999999999</v>
      </c>
      <c r="O111" s="1">
        <f t="shared" si="13"/>
        <v>13.802931966979788</v>
      </c>
      <c r="R111" s="1">
        <f t="shared" si="0"/>
        <v>13.5</v>
      </c>
      <c r="S111" s="1">
        <f t="shared" si="1"/>
        <v>12.55</v>
      </c>
      <c r="T111" s="1">
        <f t="shared" si="2"/>
        <v>15.5</v>
      </c>
      <c r="U111" s="1">
        <f t="shared" si="3"/>
        <v>15</v>
      </c>
      <c r="V111" s="1">
        <f t="shared" si="4"/>
        <v>17</v>
      </c>
      <c r="W111" s="1">
        <f t="shared" si="5"/>
        <v>14.5</v>
      </c>
    </row>
    <row r="112" spans="1:23">
      <c r="A112" s="1">
        <v>19</v>
      </c>
      <c r="B112" s="1">
        <f t="shared" si="6"/>
        <v>13.5</v>
      </c>
      <c r="C112" s="1">
        <f t="shared" si="6"/>
        <v>6.87</v>
      </c>
      <c r="D112" s="1">
        <f t="shared" si="7"/>
        <v>12</v>
      </c>
      <c r="E112" s="1">
        <f t="shared" si="7"/>
        <v>10.67</v>
      </c>
      <c r="F112" s="1">
        <f t="shared" si="8"/>
        <v>15.1</v>
      </c>
      <c r="G112" s="1">
        <f t="shared" si="8"/>
        <v>2.81</v>
      </c>
      <c r="H112" s="1">
        <f t="shared" si="9"/>
        <v>13.5</v>
      </c>
      <c r="I112" s="1">
        <f t="shared" si="9"/>
        <v>6.87</v>
      </c>
      <c r="J112" s="1">
        <f t="shared" si="10"/>
        <v>14.3</v>
      </c>
      <c r="K112" s="1">
        <f t="shared" si="10"/>
        <v>4.84</v>
      </c>
      <c r="L112" s="1">
        <f t="shared" si="11"/>
        <v>14.555</v>
      </c>
      <c r="M112" s="1">
        <f t="shared" si="11"/>
        <v>4.1900000000000004</v>
      </c>
      <c r="N112" s="1">
        <f t="shared" si="12"/>
        <v>13.825833333333335</v>
      </c>
      <c r="O112" s="1">
        <f t="shared" si="13"/>
        <v>13.411267586206897</v>
      </c>
      <c r="R112" s="1">
        <f t="shared" si="0"/>
        <v>13.5</v>
      </c>
      <c r="S112" s="1">
        <f t="shared" si="1"/>
        <v>12</v>
      </c>
      <c r="T112" s="1">
        <f t="shared" si="2"/>
        <v>15.1</v>
      </c>
      <c r="U112" s="1">
        <f t="shared" si="3"/>
        <v>13.5</v>
      </c>
      <c r="V112" s="1">
        <f t="shared" si="4"/>
        <v>14.3</v>
      </c>
      <c r="W112" s="1">
        <f t="shared" si="5"/>
        <v>14.555</v>
      </c>
    </row>
    <row r="113" spans="1:23">
      <c r="A113" s="1">
        <v>20</v>
      </c>
      <c r="B113" s="1">
        <f t="shared" si="6"/>
        <v>13</v>
      </c>
      <c r="C113" s="1">
        <f t="shared" si="6"/>
        <v>7.8</v>
      </c>
      <c r="D113" s="1">
        <f t="shared" si="7"/>
        <v>11.72</v>
      </c>
      <c r="E113" s="1">
        <f t="shared" si="7"/>
        <v>11.05</v>
      </c>
      <c r="F113" s="1">
        <f t="shared" si="8"/>
        <v>14</v>
      </c>
      <c r="G113" s="1">
        <f t="shared" si="8"/>
        <v>5.27</v>
      </c>
      <c r="H113" s="1">
        <f t="shared" si="9"/>
        <v>14.5</v>
      </c>
      <c r="I113" s="1">
        <f t="shared" si="9"/>
        <v>4</v>
      </c>
      <c r="J113" s="1">
        <f t="shared" si="10"/>
        <v>13.67</v>
      </c>
      <c r="K113" s="1">
        <f t="shared" si="10"/>
        <v>6.1</v>
      </c>
      <c r="L113" s="1">
        <f t="shared" si="11"/>
        <v>15.2</v>
      </c>
      <c r="M113" s="1">
        <f t="shared" si="11"/>
        <v>2.2200000000000002</v>
      </c>
      <c r="N113" s="1">
        <f t="shared" si="12"/>
        <v>13.681666666666667</v>
      </c>
      <c r="O113" s="1">
        <f t="shared" si="13"/>
        <v>13.167316136114161</v>
      </c>
      <c r="R113" s="1">
        <f t="shared" si="0"/>
        <v>13</v>
      </c>
      <c r="S113" s="1">
        <f t="shared" si="1"/>
        <v>11.72</v>
      </c>
      <c r="T113" s="1">
        <f t="shared" si="2"/>
        <v>14</v>
      </c>
      <c r="U113" s="1">
        <f t="shared" si="3"/>
        <v>14.5</v>
      </c>
      <c r="V113" s="1">
        <f t="shared" si="4"/>
        <v>13.67</v>
      </c>
      <c r="W113" s="1">
        <f t="shared" si="5"/>
        <v>15.2</v>
      </c>
    </row>
    <row r="114" spans="1:23">
      <c r="A114" s="1">
        <v>21</v>
      </c>
      <c r="B114" s="1">
        <f t="shared" si="6"/>
        <v>13.1</v>
      </c>
      <c r="C114" s="1">
        <f t="shared" si="6"/>
        <v>6.66</v>
      </c>
      <c r="D114" s="1">
        <f t="shared" si="7"/>
        <v>13.45</v>
      </c>
      <c r="E114" s="1">
        <f t="shared" si="7"/>
        <v>5.77</v>
      </c>
      <c r="F114" s="1">
        <f t="shared" si="8"/>
        <v>14.25</v>
      </c>
      <c r="G114" s="1">
        <f t="shared" si="8"/>
        <v>3.74</v>
      </c>
      <c r="H114" s="1">
        <f t="shared" si="9"/>
        <v>12</v>
      </c>
      <c r="I114" s="1">
        <f t="shared" si="9"/>
        <v>9.4499999999999993</v>
      </c>
      <c r="J114" s="1">
        <f t="shared" si="10"/>
        <v>13.57</v>
      </c>
      <c r="K114" s="1">
        <f t="shared" si="10"/>
        <v>5.46</v>
      </c>
      <c r="L114" s="1">
        <f t="shared" si="11"/>
        <v>13.4</v>
      </c>
      <c r="M114" s="1">
        <f t="shared" si="11"/>
        <v>5.9</v>
      </c>
      <c r="N114" s="1">
        <f t="shared" si="12"/>
        <v>13.295000000000002</v>
      </c>
      <c r="O114" s="1">
        <f t="shared" si="13"/>
        <v>13.107076798269333</v>
      </c>
      <c r="R114" s="1">
        <f t="shared" si="0"/>
        <v>13.1</v>
      </c>
      <c r="S114" s="1">
        <f t="shared" si="1"/>
        <v>13.45</v>
      </c>
      <c r="T114" s="1">
        <f t="shared" si="2"/>
        <v>14.25</v>
      </c>
      <c r="U114" s="1">
        <f t="shared" si="3"/>
        <v>12</v>
      </c>
      <c r="V114" s="1">
        <f t="shared" si="4"/>
        <v>13.57</v>
      </c>
      <c r="W114" s="1">
        <f t="shared" si="5"/>
        <v>13.4</v>
      </c>
    </row>
    <row r="115" spans="1:23">
      <c r="A115" s="1">
        <v>22</v>
      </c>
      <c r="B115" s="1">
        <f t="shared" si="6"/>
        <v>12.95</v>
      </c>
      <c r="C115" s="1">
        <f t="shared" si="6"/>
        <v>6.57</v>
      </c>
      <c r="D115" s="1">
        <f t="shared" si="7"/>
        <v>11.99</v>
      </c>
      <c r="E115" s="1">
        <f t="shared" si="7"/>
        <v>9</v>
      </c>
      <c r="F115" s="1">
        <f t="shared" si="8"/>
        <v>13.15</v>
      </c>
      <c r="G115" s="1">
        <f t="shared" si="8"/>
        <v>6.06</v>
      </c>
      <c r="H115" s="1">
        <f t="shared" si="9"/>
        <v>12.95</v>
      </c>
      <c r="I115" s="1">
        <f t="shared" si="9"/>
        <v>6.57</v>
      </c>
      <c r="J115" s="1">
        <f t="shared" si="10"/>
        <v>13.3</v>
      </c>
      <c r="K115" s="1">
        <f t="shared" si="10"/>
        <v>5.68</v>
      </c>
      <c r="L115" s="1">
        <f t="shared" si="11"/>
        <v>14.2</v>
      </c>
      <c r="M115" s="1">
        <f t="shared" si="11"/>
        <v>3.39</v>
      </c>
      <c r="N115" s="1">
        <f t="shared" si="12"/>
        <v>13.089999999999998</v>
      </c>
      <c r="O115" s="1">
        <f t="shared" si="13"/>
        <v>12.917735444056882</v>
      </c>
      <c r="R115" s="1">
        <f t="shared" si="0"/>
        <v>12.95</v>
      </c>
      <c r="S115" s="1">
        <f t="shared" si="1"/>
        <v>11.99</v>
      </c>
      <c r="T115" s="1">
        <f t="shared" si="2"/>
        <v>13.15</v>
      </c>
      <c r="U115" s="1">
        <f t="shared" si="3"/>
        <v>12.95</v>
      </c>
      <c r="V115" s="1">
        <f t="shared" si="4"/>
        <v>13.3</v>
      </c>
      <c r="W115" s="1">
        <f t="shared" si="5"/>
        <v>14.2</v>
      </c>
    </row>
    <row r="116" spans="1:23">
      <c r="A116" s="1">
        <v>23</v>
      </c>
      <c r="B116" s="1">
        <f t="shared" si="6"/>
        <v>12.8</v>
      </c>
      <c r="C116" s="1">
        <f t="shared" si="6"/>
        <v>6.48</v>
      </c>
      <c r="D116" s="1">
        <f t="shared" si="7"/>
        <v>13</v>
      </c>
      <c r="E116" s="1">
        <f t="shared" si="7"/>
        <v>5.97</v>
      </c>
      <c r="F116" s="1">
        <f t="shared" si="8"/>
        <v>12.95</v>
      </c>
      <c r="G116" s="1">
        <f t="shared" si="8"/>
        <v>6.1</v>
      </c>
      <c r="H116" s="1">
        <f t="shared" si="9"/>
        <v>12.99</v>
      </c>
      <c r="I116" s="1">
        <f t="shared" si="9"/>
        <v>5.99</v>
      </c>
      <c r="J116" s="1">
        <f t="shared" si="10"/>
        <v>13.08</v>
      </c>
      <c r="K116" s="1">
        <f t="shared" si="10"/>
        <v>5.77</v>
      </c>
      <c r="L116" s="1">
        <f t="shared" si="11"/>
        <v>12.5</v>
      </c>
      <c r="M116" s="1">
        <f t="shared" si="11"/>
        <v>7.24</v>
      </c>
      <c r="N116" s="1">
        <f t="shared" si="12"/>
        <v>12.886666666666668</v>
      </c>
      <c r="O116" s="1">
        <f t="shared" si="13"/>
        <v>12.871656458055925</v>
      </c>
      <c r="R116" s="1">
        <f t="shared" si="0"/>
        <v>12.8</v>
      </c>
      <c r="S116" s="1">
        <f t="shared" si="1"/>
        <v>13</v>
      </c>
      <c r="T116" s="1">
        <f t="shared" si="2"/>
        <v>12.95</v>
      </c>
      <c r="U116" s="1">
        <f t="shared" si="3"/>
        <v>12.99</v>
      </c>
      <c r="V116" s="1">
        <f t="shared" si="4"/>
        <v>13.08</v>
      </c>
      <c r="W116" s="1">
        <f t="shared" si="5"/>
        <v>12.5</v>
      </c>
    </row>
    <row r="117" spans="1:23">
      <c r="A117" s="1">
        <v>24</v>
      </c>
      <c r="B117" s="1">
        <f t="shared" si="6"/>
        <v>12.95</v>
      </c>
      <c r="C117" s="1">
        <f t="shared" si="6"/>
        <v>13.78</v>
      </c>
      <c r="D117" s="1">
        <f t="shared" si="7"/>
        <v>12.75</v>
      </c>
      <c r="E117" s="1">
        <f t="shared" si="7"/>
        <v>14.29</v>
      </c>
      <c r="F117" s="1">
        <f t="shared" si="8"/>
        <v>12.6</v>
      </c>
      <c r="G117" s="1">
        <f t="shared" si="8"/>
        <v>14.67</v>
      </c>
      <c r="H117" s="1">
        <f t="shared" si="9"/>
        <v>13.5</v>
      </c>
      <c r="I117" s="1">
        <f t="shared" si="9"/>
        <v>12.38</v>
      </c>
      <c r="J117" s="1">
        <f t="shared" si="10"/>
        <v>33</v>
      </c>
      <c r="K117" s="1">
        <f t="shared" si="10"/>
        <v>0</v>
      </c>
      <c r="L117" s="1">
        <f t="shared" si="11"/>
        <v>12.5</v>
      </c>
      <c r="M117" s="1">
        <f t="shared" si="11"/>
        <v>14.92</v>
      </c>
      <c r="N117" s="1">
        <f t="shared" si="12"/>
        <v>16.216666666666665</v>
      </c>
      <c r="O117" s="1">
        <f t="shared" si="13"/>
        <v>12.837243003997715</v>
      </c>
      <c r="R117" s="1">
        <f t="shared" si="0"/>
        <v>12.95</v>
      </c>
      <c r="S117" s="1">
        <f t="shared" si="1"/>
        <v>12.75</v>
      </c>
      <c r="T117" s="1">
        <f t="shared" si="2"/>
        <v>12.6</v>
      </c>
      <c r="U117" s="1">
        <f t="shared" si="3"/>
        <v>13.5</v>
      </c>
      <c r="V117" s="1">
        <f t="shared" si="4"/>
        <v>33</v>
      </c>
      <c r="W117" s="1">
        <f t="shared" si="5"/>
        <v>12.5</v>
      </c>
    </row>
    <row r="118" spans="1:23">
      <c r="A118" s="1">
        <v>25</v>
      </c>
      <c r="B118" s="1">
        <f t="shared" si="6"/>
        <v>14.5</v>
      </c>
      <c r="C118" s="1">
        <f t="shared" si="6"/>
        <v>13.77</v>
      </c>
      <c r="D118" s="1">
        <f t="shared" si="7"/>
        <v>15.75</v>
      </c>
      <c r="E118" s="1">
        <f t="shared" si="7"/>
        <v>10.6</v>
      </c>
      <c r="F118" s="1">
        <f t="shared" si="8"/>
        <v>15.5</v>
      </c>
      <c r="G118" s="1">
        <f t="shared" si="8"/>
        <v>11.23</v>
      </c>
      <c r="H118" s="1">
        <f t="shared" si="9"/>
        <v>14.25</v>
      </c>
      <c r="I118" s="1">
        <f t="shared" si="9"/>
        <v>14.4</v>
      </c>
      <c r="J118" s="1">
        <f t="shared" si="10"/>
        <v>33</v>
      </c>
      <c r="K118" s="1">
        <f t="shared" si="10"/>
        <v>0</v>
      </c>
      <c r="L118" s="1">
        <f t="shared" si="11"/>
        <v>14.5</v>
      </c>
      <c r="M118" s="1">
        <f t="shared" si="11"/>
        <v>13.77</v>
      </c>
      <c r="N118" s="1">
        <f t="shared" si="12"/>
        <v>17.916666666666668</v>
      </c>
      <c r="O118" s="1">
        <f t="shared" si="13"/>
        <v>14.827426689665989</v>
      </c>
      <c r="R118" s="1">
        <f t="shared" si="0"/>
        <v>14.5</v>
      </c>
      <c r="S118" s="1">
        <f t="shared" si="1"/>
        <v>15.75</v>
      </c>
      <c r="T118" s="1">
        <f t="shared" si="2"/>
        <v>15.5</v>
      </c>
      <c r="U118" s="1">
        <f t="shared" si="3"/>
        <v>14.25</v>
      </c>
      <c r="V118" s="1">
        <f t="shared" si="4"/>
        <v>33</v>
      </c>
      <c r="W118" s="1">
        <f t="shared" si="5"/>
        <v>14.5</v>
      </c>
    </row>
    <row r="119" spans="1:23">
      <c r="A119" s="1">
        <v>26</v>
      </c>
      <c r="B119" s="1">
        <f t="shared" si="6"/>
        <v>14.5</v>
      </c>
      <c r="C119" s="1">
        <f t="shared" si="6"/>
        <v>7.85</v>
      </c>
      <c r="D119" s="1">
        <f t="shared" si="7"/>
        <v>16</v>
      </c>
      <c r="E119" s="1">
        <f t="shared" si="7"/>
        <v>4.04</v>
      </c>
      <c r="F119" s="1">
        <f t="shared" si="8"/>
        <v>16.100000000000001</v>
      </c>
      <c r="G119" s="1">
        <f t="shared" si="8"/>
        <v>3.78</v>
      </c>
      <c r="H119" s="1">
        <f t="shared" si="9"/>
        <v>15</v>
      </c>
      <c r="I119" s="1">
        <f t="shared" si="9"/>
        <v>6.58</v>
      </c>
      <c r="J119" s="1">
        <f t="shared" si="10"/>
        <v>17</v>
      </c>
      <c r="K119" s="1">
        <f t="shared" si="10"/>
        <v>1.5</v>
      </c>
      <c r="L119" s="1">
        <f t="shared" si="11"/>
        <v>13.5</v>
      </c>
      <c r="M119" s="1">
        <f t="shared" si="11"/>
        <v>10.38</v>
      </c>
      <c r="N119" s="1">
        <f t="shared" si="12"/>
        <v>15.35</v>
      </c>
      <c r="O119" s="1">
        <f t="shared" si="13"/>
        <v>14.756900087899208</v>
      </c>
      <c r="R119" s="1">
        <f t="shared" si="0"/>
        <v>14.5</v>
      </c>
      <c r="S119" s="1">
        <f t="shared" si="1"/>
        <v>16</v>
      </c>
      <c r="T119" s="1">
        <f t="shared" si="2"/>
        <v>16.100000000000001</v>
      </c>
      <c r="U119" s="1">
        <f t="shared" si="3"/>
        <v>15</v>
      </c>
      <c r="V119" s="1">
        <f t="shared" si="4"/>
        <v>17</v>
      </c>
      <c r="W119" s="1">
        <f t="shared" si="5"/>
        <v>13.5</v>
      </c>
    </row>
    <row r="120" spans="1:23">
      <c r="A120" s="1">
        <v>27</v>
      </c>
      <c r="B120" s="1">
        <f t="shared" si="6"/>
        <v>13.2</v>
      </c>
      <c r="C120" s="1">
        <f t="shared" si="6"/>
        <v>8.9499999999999993</v>
      </c>
      <c r="D120" s="1">
        <f t="shared" si="7"/>
        <v>14</v>
      </c>
      <c r="E120" s="1">
        <f t="shared" si="7"/>
        <v>6.92</v>
      </c>
      <c r="F120" s="1">
        <f t="shared" si="8"/>
        <v>14.95</v>
      </c>
      <c r="G120" s="1">
        <f t="shared" si="8"/>
        <v>4.51</v>
      </c>
      <c r="H120" s="1">
        <f t="shared" si="9"/>
        <v>14.25</v>
      </c>
      <c r="I120" s="1">
        <f t="shared" si="9"/>
        <v>6.29</v>
      </c>
      <c r="J120" s="1">
        <f t="shared" si="10"/>
        <v>15</v>
      </c>
      <c r="K120" s="1">
        <f t="shared" si="10"/>
        <v>4.38</v>
      </c>
      <c r="L120" s="1">
        <f t="shared" si="11"/>
        <v>15</v>
      </c>
      <c r="M120" s="1">
        <f t="shared" si="11"/>
        <v>4.38</v>
      </c>
      <c r="N120" s="1">
        <f t="shared" si="12"/>
        <v>14.4</v>
      </c>
      <c r="O120" s="1">
        <f t="shared" si="13"/>
        <v>14.210471351961612</v>
      </c>
      <c r="R120" s="1">
        <f t="shared" si="0"/>
        <v>13.2</v>
      </c>
      <c r="S120" s="1">
        <f t="shared" si="1"/>
        <v>14</v>
      </c>
      <c r="T120" s="1">
        <f t="shared" si="2"/>
        <v>14.95</v>
      </c>
      <c r="U120" s="1">
        <f t="shared" si="3"/>
        <v>14.25</v>
      </c>
      <c r="V120" s="1">
        <f t="shared" si="4"/>
        <v>15</v>
      </c>
      <c r="W120" s="1">
        <f t="shared" si="5"/>
        <v>15</v>
      </c>
    </row>
    <row r="121" spans="1:23">
      <c r="A121" s="1">
        <v>28</v>
      </c>
      <c r="B121" s="1">
        <f t="shared" si="6"/>
        <v>13.45</v>
      </c>
      <c r="C121" s="1">
        <f t="shared" si="6"/>
        <v>6.09</v>
      </c>
      <c r="D121" s="1">
        <f t="shared" si="7"/>
        <v>12</v>
      </c>
      <c r="E121" s="1">
        <f t="shared" si="7"/>
        <v>9.77</v>
      </c>
      <c r="F121" s="1">
        <f t="shared" si="8"/>
        <v>14.1</v>
      </c>
      <c r="G121" s="1">
        <f t="shared" si="8"/>
        <v>4.4400000000000004</v>
      </c>
      <c r="H121" s="1">
        <f t="shared" si="9"/>
        <v>13.75</v>
      </c>
      <c r="I121" s="1">
        <f t="shared" si="9"/>
        <v>5.33</v>
      </c>
      <c r="J121" s="1">
        <f t="shared" si="10"/>
        <v>14.3</v>
      </c>
      <c r="K121" s="1">
        <f t="shared" si="10"/>
        <v>3.93</v>
      </c>
      <c r="L121" s="1">
        <f t="shared" si="11"/>
        <v>13</v>
      </c>
      <c r="M121" s="1">
        <f t="shared" si="11"/>
        <v>7.23</v>
      </c>
      <c r="N121" s="1">
        <f t="shared" si="12"/>
        <v>13.433333333333332</v>
      </c>
      <c r="O121" s="1">
        <f t="shared" si="13"/>
        <v>13.189209024191355</v>
      </c>
      <c r="R121" s="1">
        <f t="shared" si="0"/>
        <v>13.45</v>
      </c>
      <c r="S121" s="1">
        <f t="shared" si="1"/>
        <v>12</v>
      </c>
      <c r="T121" s="1">
        <f t="shared" si="2"/>
        <v>14.1</v>
      </c>
      <c r="U121" s="1">
        <f t="shared" si="3"/>
        <v>13.75</v>
      </c>
      <c r="V121" s="1">
        <f t="shared" si="4"/>
        <v>14.3</v>
      </c>
      <c r="W121" s="1">
        <f t="shared" si="5"/>
        <v>13</v>
      </c>
    </row>
    <row r="122" spans="1:23">
      <c r="A122" s="1">
        <v>29</v>
      </c>
      <c r="B122" s="1">
        <f t="shared" si="6"/>
        <v>13.8</v>
      </c>
      <c r="C122" s="1">
        <f t="shared" si="6"/>
        <v>5.41</v>
      </c>
      <c r="D122" s="1">
        <f t="shared" si="7"/>
        <v>13.2</v>
      </c>
      <c r="E122" s="1">
        <f t="shared" si="7"/>
        <v>6.93</v>
      </c>
      <c r="F122" s="1">
        <f t="shared" si="8"/>
        <v>13.15</v>
      </c>
      <c r="G122" s="1">
        <f t="shared" si="8"/>
        <v>7.06</v>
      </c>
      <c r="H122" s="1">
        <f t="shared" si="9"/>
        <v>15</v>
      </c>
      <c r="I122" s="1">
        <f t="shared" si="9"/>
        <v>2.37</v>
      </c>
      <c r="J122" s="1">
        <f t="shared" si="10"/>
        <v>13</v>
      </c>
      <c r="K122" s="1">
        <f t="shared" si="10"/>
        <v>7.44</v>
      </c>
      <c r="L122" s="1">
        <f t="shared" si="11"/>
        <v>13</v>
      </c>
      <c r="M122" s="1">
        <f t="shared" si="11"/>
        <v>7.44</v>
      </c>
      <c r="N122" s="1">
        <f t="shared" si="12"/>
        <v>13.525</v>
      </c>
      <c r="O122" s="1">
        <f t="shared" si="13"/>
        <v>13.314133697135061</v>
      </c>
      <c r="R122" s="1">
        <f t="shared" si="0"/>
        <v>13.8</v>
      </c>
      <c r="S122" s="1">
        <f t="shared" si="1"/>
        <v>13.2</v>
      </c>
      <c r="T122" s="1">
        <f t="shared" si="2"/>
        <v>13.15</v>
      </c>
      <c r="U122" s="1">
        <f t="shared" si="3"/>
        <v>15</v>
      </c>
      <c r="V122" s="1">
        <f t="shared" si="4"/>
        <v>13</v>
      </c>
      <c r="W122" s="1">
        <f t="shared" si="5"/>
        <v>13</v>
      </c>
    </row>
    <row r="123" spans="1:23">
      <c r="A123" s="1">
        <v>30</v>
      </c>
      <c r="B123" s="1">
        <f t="shared" si="6"/>
        <v>13.15</v>
      </c>
      <c r="C123" s="1">
        <f t="shared" si="6"/>
        <v>7.07</v>
      </c>
      <c r="D123" s="1">
        <f t="shared" si="7"/>
        <v>13.5</v>
      </c>
      <c r="E123" s="1">
        <f t="shared" si="7"/>
        <v>6.18</v>
      </c>
      <c r="F123" s="1">
        <f t="shared" si="8"/>
        <v>13.25</v>
      </c>
      <c r="G123" s="1">
        <f t="shared" si="8"/>
        <v>6.82</v>
      </c>
      <c r="H123" s="1">
        <f t="shared" si="9"/>
        <v>13.5</v>
      </c>
      <c r="I123" s="1">
        <f t="shared" si="9"/>
        <v>6.18</v>
      </c>
      <c r="J123" s="1">
        <f t="shared" si="10"/>
        <v>13.27</v>
      </c>
      <c r="K123" s="1">
        <f t="shared" si="10"/>
        <v>6.76</v>
      </c>
      <c r="L123" s="1">
        <f t="shared" si="11"/>
        <v>14.5</v>
      </c>
      <c r="M123" s="1">
        <f t="shared" si="11"/>
        <v>3.64</v>
      </c>
      <c r="N123" s="1">
        <f t="shared" si="12"/>
        <v>13.528333333333334</v>
      </c>
      <c r="O123" s="1">
        <f t="shared" si="13"/>
        <v>13.442856753069577</v>
      </c>
      <c r="R123" s="1">
        <f t="shared" si="0"/>
        <v>13.15</v>
      </c>
      <c r="S123" s="1">
        <f t="shared" si="1"/>
        <v>13.5</v>
      </c>
      <c r="T123" s="1">
        <f t="shared" si="2"/>
        <v>13.25</v>
      </c>
      <c r="U123" s="1">
        <f t="shared" si="3"/>
        <v>13.5</v>
      </c>
      <c r="V123" s="1">
        <f t="shared" si="4"/>
        <v>13.27</v>
      </c>
      <c r="W123" s="1">
        <f t="shared" si="5"/>
        <v>14.5</v>
      </c>
    </row>
    <row r="124" spans="1:23">
      <c r="A124" s="1">
        <v>31</v>
      </c>
      <c r="B124" s="1">
        <f t="shared" si="6"/>
        <v>13.2</v>
      </c>
      <c r="C124" s="1">
        <f t="shared" si="6"/>
        <v>7.12</v>
      </c>
      <c r="D124" s="1">
        <f t="shared" si="7"/>
        <v>13.45</v>
      </c>
      <c r="E124" s="1">
        <f t="shared" si="7"/>
        <v>6.48</v>
      </c>
      <c r="F124" s="1">
        <f t="shared" si="8"/>
        <v>13.35</v>
      </c>
      <c r="G124" s="1">
        <f t="shared" si="8"/>
        <v>6.73</v>
      </c>
      <c r="H124" s="1">
        <f t="shared" si="9"/>
        <v>13.75</v>
      </c>
      <c r="I124" s="1">
        <f t="shared" si="9"/>
        <v>5.72</v>
      </c>
      <c r="J124" s="1">
        <f t="shared" si="10"/>
        <v>13.37</v>
      </c>
      <c r="K124" s="1">
        <f t="shared" si="10"/>
        <v>6.68</v>
      </c>
      <c r="L124" s="1">
        <f t="shared" si="11"/>
        <v>14.5</v>
      </c>
      <c r="M124" s="1">
        <f t="shared" si="11"/>
        <v>3.82</v>
      </c>
      <c r="N124" s="1">
        <f t="shared" si="12"/>
        <v>13.603333333333333</v>
      </c>
      <c r="O124" s="1">
        <f t="shared" si="13"/>
        <v>13.524954856361147</v>
      </c>
      <c r="R124" s="1">
        <f t="shared" si="0"/>
        <v>13.2</v>
      </c>
      <c r="S124" s="1">
        <f t="shared" si="1"/>
        <v>13.45</v>
      </c>
      <c r="T124" s="1">
        <f t="shared" si="2"/>
        <v>13.35</v>
      </c>
      <c r="U124" s="1">
        <f t="shared" si="3"/>
        <v>13.75</v>
      </c>
      <c r="V124" s="1">
        <f t="shared" si="4"/>
        <v>13.37</v>
      </c>
      <c r="W124" s="1">
        <f t="shared" si="5"/>
        <v>14.5</v>
      </c>
    </row>
    <row r="125" spans="1:23">
      <c r="A125" s="1">
        <v>32</v>
      </c>
      <c r="B125" s="1">
        <f t="shared" si="6"/>
        <v>13.1</v>
      </c>
      <c r="C125" s="1">
        <f t="shared" si="6"/>
        <v>7.07</v>
      </c>
      <c r="D125" s="1">
        <f t="shared" si="7"/>
        <v>13.55</v>
      </c>
      <c r="E125" s="1">
        <f t="shared" si="7"/>
        <v>5.93</v>
      </c>
      <c r="F125" s="1">
        <f t="shared" si="8"/>
        <v>13.55</v>
      </c>
      <c r="G125" s="1">
        <f t="shared" si="8"/>
        <v>5.93</v>
      </c>
      <c r="H125" s="1">
        <f t="shared" si="9"/>
        <v>12.75</v>
      </c>
      <c r="I125" s="1">
        <f t="shared" si="9"/>
        <v>7.96</v>
      </c>
      <c r="J125" s="1">
        <f t="shared" si="10"/>
        <v>13.5</v>
      </c>
      <c r="K125" s="1">
        <f t="shared" si="10"/>
        <v>6.06</v>
      </c>
      <c r="L125" s="1">
        <f t="shared" si="11"/>
        <v>14.4</v>
      </c>
      <c r="M125" s="1">
        <f t="shared" si="11"/>
        <v>3.77</v>
      </c>
      <c r="N125" s="1">
        <f t="shared" si="12"/>
        <v>13.475000000000001</v>
      </c>
      <c r="O125" s="1">
        <f t="shared" si="13"/>
        <v>13.368954248366011</v>
      </c>
      <c r="R125" s="1">
        <f t="shared" si="0"/>
        <v>13.1</v>
      </c>
      <c r="S125" s="1">
        <f t="shared" si="1"/>
        <v>13.55</v>
      </c>
      <c r="T125" s="1">
        <f t="shared" si="2"/>
        <v>13.55</v>
      </c>
      <c r="U125" s="1">
        <f t="shared" si="3"/>
        <v>12.75</v>
      </c>
      <c r="V125" s="1">
        <f t="shared" si="4"/>
        <v>13.5</v>
      </c>
      <c r="W125" s="1">
        <f t="shared" si="5"/>
        <v>14.4</v>
      </c>
    </row>
    <row r="126" spans="1:23">
      <c r="A126" s="1">
        <v>33</v>
      </c>
      <c r="B126" s="1">
        <f t="shared" si="6"/>
        <v>12.8</v>
      </c>
      <c r="C126" s="1">
        <f t="shared" si="6"/>
        <v>6.23</v>
      </c>
      <c r="D126" s="1">
        <f t="shared" si="7"/>
        <v>11</v>
      </c>
      <c r="E126" s="1">
        <f t="shared" si="7"/>
        <v>10.8</v>
      </c>
      <c r="F126" s="1">
        <f t="shared" si="8"/>
        <v>13.5</v>
      </c>
      <c r="G126" s="1">
        <f t="shared" si="8"/>
        <v>4.45</v>
      </c>
      <c r="H126" s="1">
        <f t="shared" si="9"/>
        <v>13</v>
      </c>
      <c r="I126" s="1">
        <f t="shared" si="9"/>
        <v>5.72</v>
      </c>
      <c r="J126" s="1">
        <f t="shared" si="10"/>
        <v>13.37</v>
      </c>
      <c r="K126" s="1">
        <f t="shared" si="10"/>
        <v>4.78</v>
      </c>
      <c r="L126" s="1">
        <f t="shared" si="11"/>
        <v>13</v>
      </c>
      <c r="M126" s="1">
        <f t="shared" si="11"/>
        <v>5.72</v>
      </c>
      <c r="N126" s="1">
        <f t="shared" si="12"/>
        <v>12.778333333333331</v>
      </c>
      <c r="O126" s="1">
        <f t="shared" si="13"/>
        <v>12.499936339522547</v>
      </c>
      <c r="R126" s="1">
        <f t="shared" si="0"/>
        <v>12.8</v>
      </c>
      <c r="S126" s="1">
        <f t="shared" si="1"/>
        <v>11</v>
      </c>
      <c r="T126" s="1">
        <f t="shared" si="2"/>
        <v>13.5</v>
      </c>
      <c r="U126" s="1">
        <f t="shared" si="3"/>
        <v>13</v>
      </c>
      <c r="V126" s="1">
        <f t="shared" si="4"/>
        <v>13.37</v>
      </c>
      <c r="W126" s="1">
        <f t="shared" si="5"/>
        <v>13</v>
      </c>
    </row>
    <row r="127" spans="1:23">
      <c r="A127" s="1">
        <v>34</v>
      </c>
      <c r="B127" s="1">
        <f t="shared" si="6"/>
        <v>12.1</v>
      </c>
      <c r="C127" s="1">
        <f t="shared" si="6"/>
        <v>7.88</v>
      </c>
      <c r="D127" s="1">
        <f t="shared" si="7"/>
        <v>12.99</v>
      </c>
      <c r="E127" s="1">
        <f t="shared" si="7"/>
        <v>5.62</v>
      </c>
      <c r="F127" s="1">
        <f t="shared" si="8"/>
        <v>12.55</v>
      </c>
      <c r="G127" s="1">
        <f t="shared" si="8"/>
        <v>6.73</v>
      </c>
      <c r="H127" s="1">
        <f t="shared" si="9"/>
        <v>12.8</v>
      </c>
      <c r="I127" s="1">
        <f t="shared" si="9"/>
        <v>6.1</v>
      </c>
      <c r="J127" s="1">
        <f t="shared" si="10"/>
        <v>12.9</v>
      </c>
      <c r="K127" s="1">
        <f t="shared" si="10"/>
        <v>5.85</v>
      </c>
      <c r="L127" s="1">
        <f t="shared" si="11"/>
        <v>13</v>
      </c>
      <c r="M127" s="1">
        <f t="shared" si="11"/>
        <v>5.59</v>
      </c>
      <c r="N127" s="1">
        <f t="shared" si="12"/>
        <v>12.723333333333334</v>
      </c>
      <c r="O127" s="1">
        <f t="shared" si="13"/>
        <v>12.682772041302622</v>
      </c>
      <c r="R127" s="1">
        <f t="shared" si="0"/>
        <v>12.1</v>
      </c>
      <c r="S127" s="1">
        <f t="shared" si="1"/>
        <v>12.99</v>
      </c>
      <c r="T127" s="1">
        <f t="shared" si="2"/>
        <v>12.55</v>
      </c>
      <c r="U127" s="1">
        <f t="shared" si="3"/>
        <v>12.8</v>
      </c>
      <c r="V127" s="1">
        <f t="shared" si="4"/>
        <v>12.9</v>
      </c>
      <c r="W127" s="1">
        <f t="shared" si="5"/>
        <v>13</v>
      </c>
    </row>
    <row r="128" spans="1:23">
      <c r="A128" s="1">
        <v>35</v>
      </c>
      <c r="B128" s="1">
        <f t="shared" si="6"/>
        <v>12.4</v>
      </c>
      <c r="C128" s="1">
        <f t="shared" si="6"/>
        <v>8.64</v>
      </c>
      <c r="D128" s="1">
        <f t="shared" si="7"/>
        <v>13</v>
      </c>
      <c r="E128" s="1">
        <f t="shared" si="7"/>
        <v>7.12</v>
      </c>
      <c r="F128" s="1">
        <f t="shared" si="8"/>
        <v>12.6</v>
      </c>
      <c r="G128" s="1">
        <f t="shared" si="8"/>
        <v>8.1300000000000008</v>
      </c>
      <c r="H128" s="1">
        <f t="shared" si="9"/>
        <v>13.5</v>
      </c>
      <c r="I128" s="1">
        <f t="shared" si="9"/>
        <v>5.85</v>
      </c>
      <c r="J128" s="1">
        <f t="shared" si="10"/>
        <v>12.8</v>
      </c>
      <c r="K128" s="1">
        <f t="shared" si="10"/>
        <v>7.62</v>
      </c>
      <c r="L128" s="1">
        <f t="shared" si="11"/>
        <v>16</v>
      </c>
      <c r="M128" s="1">
        <f t="shared" si="11"/>
        <v>0</v>
      </c>
      <c r="N128" s="1">
        <f t="shared" si="12"/>
        <v>13.383333333333333</v>
      </c>
      <c r="O128" s="1">
        <f t="shared" si="13"/>
        <v>12.811697002141329</v>
      </c>
      <c r="R128" s="1">
        <f t="shared" si="0"/>
        <v>12.4</v>
      </c>
      <c r="S128" s="1">
        <f t="shared" si="1"/>
        <v>13</v>
      </c>
      <c r="T128" s="1">
        <f t="shared" si="2"/>
        <v>12.6</v>
      </c>
      <c r="U128" s="1">
        <f t="shared" si="3"/>
        <v>13.5</v>
      </c>
      <c r="V128" s="1">
        <f t="shared" si="4"/>
        <v>12.8</v>
      </c>
      <c r="W128" s="1">
        <f t="shared" si="5"/>
        <v>16</v>
      </c>
    </row>
    <row r="129" spans="1:23">
      <c r="A129" s="1">
        <v>36</v>
      </c>
      <c r="B129" s="1">
        <f t="shared" si="6"/>
        <v>13.2</v>
      </c>
      <c r="C129" s="1">
        <f t="shared" si="6"/>
        <v>6.23</v>
      </c>
      <c r="D129" s="1">
        <f t="shared" si="7"/>
        <v>13.5</v>
      </c>
      <c r="E129" s="1">
        <f t="shared" si="7"/>
        <v>5.47</v>
      </c>
      <c r="F129" s="1">
        <f t="shared" si="8"/>
        <v>13.2</v>
      </c>
      <c r="G129" s="1">
        <f t="shared" si="8"/>
        <v>6.23</v>
      </c>
      <c r="H129" s="1">
        <f t="shared" si="9"/>
        <v>13.6</v>
      </c>
      <c r="I129" s="1">
        <f t="shared" si="9"/>
        <v>5.22</v>
      </c>
      <c r="J129" s="1">
        <f t="shared" si="10"/>
        <v>13.33</v>
      </c>
      <c r="K129" s="1">
        <f t="shared" si="10"/>
        <v>5.9</v>
      </c>
      <c r="L129" s="1">
        <f t="shared" si="11"/>
        <v>12.5</v>
      </c>
      <c r="M129" s="1">
        <f t="shared" si="11"/>
        <v>8.01</v>
      </c>
      <c r="N129" s="1">
        <f t="shared" si="12"/>
        <v>13.221666666666666</v>
      </c>
      <c r="O129" s="1">
        <f t="shared" si="13"/>
        <v>13.170021586616299</v>
      </c>
      <c r="R129" s="1">
        <f t="shared" si="0"/>
        <v>13.2</v>
      </c>
      <c r="S129" s="1">
        <f t="shared" si="1"/>
        <v>13.5</v>
      </c>
      <c r="T129" s="1">
        <f t="shared" si="2"/>
        <v>13.2</v>
      </c>
      <c r="U129" s="1">
        <f t="shared" si="3"/>
        <v>13.6</v>
      </c>
      <c r="V129" s="1">
        <f t="shared" si="4"/>
        <v>13.33</v>
      </c>
      <c r="W129" s="1">
        <f t="shared" si="5"/>
        <v>12.5</v>
      </c>
    </row>
    <row r="130" spans="1:23">
      <c r="A130" s="1">
        <v>37</v>
      </c>
      <c r="B130" s="1">
        <f t="shared" si="6"/>
        <v>12.75</v>
      </c>
      <c r="C130" s="1">
        <f t="shared" si="6"/>
        <v>7.46</v>
      </c>
      <c r="D130" s="1">
        <f t="shared" si="7"/>
        <v>14</v>
      </c>
      <c r="E130" s="1">
        <f t="shared" si="7"/>
        <v>4.29</v>
      </c>
      <c r="F130" s="1">
        <f t="shared" si="8"/>
        <v>13.1</v>
      </c>
      <c r="G130" s="1">
        <f t="shared" si="8"/>
        <v>6.57</v>
      </c>
      <c r="H130" s="1">
        <f t="shared" si="9"/>
        <v>13.5</v>
      </c>
      <c r="I130" s="1">
        <f t="shared" si="9"/>
        <v>5.56</v>
      </c>
      <c r="J130" s="1">
        <f t="shared" si="10"/>
        <v>13.2</v>
      </c>
      <c r="K130" s="1">
        <f t="shared" si="10"/>
        <v>6.32</v>
      </c>
      <c r="L130" s="1">
        <f t="shared" si="11"/>
        <v>13</v>
      </c>
      <c r="M130" s="1">
        <f t="shared" si="11"/>
        <v>6.83</v>
      </c>
      <c r="N130" s="1">
        <f t="shared" si="12"/>
        <v>13.258333333333333</v>
      </c>
      <c r="O130" s="1">
        <f t="shared" si="13"/>
        <v>13.192438563327032</v>
      </c>
      <c r="R130" s="1">
        <f t="shared" si="0"/>
        <v>12.75</v>
      </c>
      <c r="S130" s="1">
        <f t="shared" si="1"/>
        <v>14</v>
      </c>
      <c r="T130" s="1">
        <f t="shared" si="2"/>
        <v>13.1</v>
      </c>
      <c r="U130" s="1">
        <f t="shared" si="3"/>
        <v>13.5</v>
      </c>
      <c r="V130" s="1">
        <f t="shared" si="4"/>
        <v>13.2</v>
      </c>
      <c r="W130" s="1">
        <f t="shared" si="5"/>
        <v>13</v>
      </c>
    </row>
    <row r="131" spans="1:23">
      <c r="A131" s="1">
        <v>38</v>
      </c>
      <c r="B131" s="1">
        <f t="shared" si="6"/>
        <v>22.1</v>
      </c>
      <c r="C131" s="1">
        <f t="shared" si="6"/>
        <v>2.38</v>
      </c>
      <c r="D131" s="1">
        <f t="shared" si="7"/>
        <v>22</v>
      </c>
      <c r="E131" s="1">
        <f t="shared" si="7"/>
        <v>2.5099999999999998</v>
      </c>
      <c r="F131" s="1">
        <f t="shared" si="8"/>
        <v>13.15</v>
      </c>
      <c r="G131" s="1">
        <f t="shared" si="8"/>
        <v>13.74</v>
      </c>
      <c r="H131" s="1">
        <f t="shared" si="9"/>
        <v>13</v>
      </c>
      <c r="I131" s="1">
        <f t="shared" si="9"/>
        <v>13.93</v>
      </c>
      <c r="J131" s="1">
        <f t="shared" si="10"/>
        <v>27</v>
      </c>
      <c r="K131" s="1">
        <f t="shared" si="10"/>
        <v>0</v>
      </c>
      <c r="L131" s="1">
        <f t="shared" si="11"/>
        <v>13</v>
      </c>
      <c r="M131" s="1">
        <f t="shared" si="11"/>
        <v>13.93</v>
      </c>
      <c r="N131" s="1">
        <f t="shared" si="12"/>
        <v>18.375</v>
      </c>
      <c r="O131" s="1">
        <f t="shared" si="13"/>
        <v>13.99610668961067</v>
      </c>
      <c r="R131" s="1">
        <f t="shared" si="0"/>
        <v>22.1</v>
      </c>
      <c r="S131" s="1">
        <f t="shared" si="1"/>
        <v>22</v>
      </c>
      <c r="T131" s="1">
        <f t="shared" si="2"/>
        <v>13.15</v>
      </c>
      <c r="U131" s="1">
        <f t="shared" si="3"/>
        <v>13</v>
      </c>
      <c r="V131" s="1">
        <f t="shared" si="4"/>
        <v>27</v>
      </c>
      <c r="W131" s="1">
        <f t="shared" si="5"/>
        <v>13</v>
      </c>
    </row>
    <row r="132" spans="1:23">
      <c r="A132" s="1">
        <v>39</v>
      </c>
      <c r="B132" s="1">
        <f t="shared" si="6"/>
        <v>22.1</v>
      </c>
      <c r="C132" s="1">
        <f t="shared" si="6"/>
        <v>8.27</v>
      </c>
      <c r="D132" s="1">
        <f t="shared" si="7"/>
        <v>21</v>
      </c>
      <c r="E132" s="1">
        <f t="shared" si="7"/>
        <v>9.66</v>
      </c>
      <c r="F132" s="1">
        <f t="shared" si="8"/>
        <v>21.25</v>
      </c>
      <c r="G132" s="1">
        <f t="shared" si="8"/>
        <v>9.35</v>
      </c>
      <c r="H132" s="1">
        <f t="shared" si="9"/>
        <v>22.5</v>
      </c>
      <c r="I132" s="1">
        <f t="shared" si="9"/>
        <v>7.76</v>
      </c>
      <c r="J132" s="1">
        <f t="shared" si="10"/>
        <v>33</v>
      </c>
      <c r="K132" s="1">
        <f t="shared" si="10"/>
        <v>0</v>
      </c>
      <c r="L132" s="1">
        <f t="shared" si="11"/>
        <v>21</v>
      </c>
      <c r="M132" s="1">
        <f t="shared" si="11"/>
        <v>9.66</v>
      </c>
      <c r="N132" s="1">
        <f t="shared" si="12"/>
        <v>23.474999999999998</v>
      </c>
      <c r="O132" s="1">
        <f t="shared" si="13"/>
        <v>21.516208053691273</v>
      </c>
      <c r="R132" s="1">
        <f t="shared" si="0"/>
        <v>22.1</v>
      </c>
      <c r="S132" s="1">
        <f t="shared" si="1"/>
        <v>21</v>
      </c>
      <c r="T132" s="1">
        <f t="shared" si="2"/>
        <v>21.25</v>
      </c>
      <c r="U132" s="1">
        <f t="shared" si="3"/>
        <v>22.5</v>
      </c>
      <c r="V132" s="1">
        <f t="shared" si="4"/>
        <v>33</v>
      </c>
      <c r="W132" s="1">
        <f t="shared" si="5"/>
        <v>21</v>
      </c>
    </row>
    <row r="133" spans="1:23">
      <c r="A133" s="1">
        <v>40</v>
      </c>
      <c r="B133" s="1">
        <f t="shared" si="6"/>
        <v>22</v>
      </c>
      <c r="C133" s="1">
        <f t="shared" si="6"/>
        <v>9.92</v>
      </c>
      <c r="D133" s="1">
        <f t="shared" si="7"/>
        <v>23</v>
      </c>
      <c r="E133" s="1">
        <f t="shared" si="7"/>
        <v>8.65</v>
      </c>
      <c r="F133" s="1">
        <f t="shared" si="8"/>
        <v>22.8</v>
      </c>
      <c r="G133" s="1">
        <f t="shared" si="8"/>
        <v>8.91</v>
      </c>
      <c r="H133" s="1">
        <f t="shared" si="9"/>
        <v>25</v>
      </c>
      <c r="I133" s="1">
        <f t="shared" si="9"/>
        <v>6.12</v>
      </c>
      <c r="J133" s="1">
        <f t="shared" si="10"/>
        <v>33</v>
      </c>
      <c r="K133" s="1">
        <f t="shared" si="10"/>
        <v>0</v>
      </c>
      <c r="L133" s="1">
        <f t="shared" si="11"/>
        <v>23</v>
      </c>
      <c r="M133" s="1">
        <f t="shared" si="11"/>
        <v>8.65</v>
      </c>
      <c r="N133" s="1">
        <f t="shared" si="12"/>
        <v>24.8</v>
      </c>
      <c r="O133" s="1">
        <f t="shared" si="13"/>
        <v>23.012733727810655</v>
      </c>
      <c r="R133" s="1">
        <f t="shared" si="0"/>
        <v>22</v>
      </c>
      <c r="S133" s="1">
        <f t="shared" si="1"/>
        <v>23</v>
      </c>
      <c r="T133" s="1">
        <f t="shared" si="2"/>
        <v>22.8</v>
      </c>
      <c r="U133" s="1">
        <f t="shared" si="3"/>
        <v>25</v>
      </c>
      <c r="V133" s="1">
        <f t="shared" si="4"/>
        <v>33</v>
      </c>
      <c r="W133" s="1">
        <f t="shared" si="5"/>
        <v>23</v>
      </c>
    </row>
    <row r="134" spans="1:23">
      <c r="A134" s="1">
        <v>41</v>
      </c>
      <c r="B134" s="1">
        <f t="shared" si="6"/>
        <v>23.5</v>
      </c>
      <c r="C134" s="1">
        <f t="shared" si="6"/>
        <v>7.43</v>
      </c>
      <c r="D134" s="1">
        <f t="shared" si="7"/>
        <v>23.75</v>
      </c>
      <c r="E134" s="1">
        <f t="shared" si="7"/>
        <v>7.12</v>
      </c>
      <c r="F134" s="1">
        <f t="shared" si="8"/>
        <v>24.5</v>
      </c>
      <c r="G134" s="1">
        <f t="shared" si="8"/>
        <v>6.16</v>
      </c>
      <c r="H134" s="1">
        <f t="shared" si="9"/>
        <v>25.2</v>
      </c>
      <c r="I134" s="1">
        <f t="shared" si="9"/>
        <v>5.27</v>
      </c>
      <c r="J134" s="1">
        <f t="shared" si="10"/>
        <v>25</v>
      </c>
      <c r="K134" s="1">
        <f t="shared" si="10"/>
        <v>5.53</v>
      </c>
      <c r="L134" s="1">
        <f t="shared" si="11"/>
        <v>23.8</v>
      </c>
      <c r="M134" s="1">
        <f t="shared" si="11"/>
        <v>7.05</v>
      </c>
      <c r="N134" s="1">
        <f t="shared" si="12"/>
        <v>24.291666666666668</v>
      </c>
      <c r="O134" s="1">
        <f t="shared" si="13"/>
        <v>24.208220954356843</v>
      </c>
      <c r="R134" s="1">
        <f t="shared" si="0"/>
        <v>23.5</v>
      </c>
      <c r="S134" s="1">
        <f t="shared" si="1"/>
        <v>23.75</v>
      </c>
      <c r="T134" s="1">
        <f t="shared" si="2"/>
        <v>24.5</v>
      </c>
      <c r="U134" s="1">
        <f t="shared" si="3"/>
        <v>25.2</v>
      </c>
      <c r="V134" s="1">
        <f t="shared" si="4"/>
        <v>25</v>
      </c>
      <c r="W134" s="1">
        <f t="shared" si="5"/>
        <v>23.8</v>
      </c>
    </row>
    <row r="135" spans="1:23">
      <c r="A135" s="1">
        <v>42</v>
      </c>
      <c r="B135" s="1">
        <f t="shared" si="6"/>
        <v>23</v>
      </c>
      <c r="C135" s="1">
        <f t="shared" si="6"/>
        <v>7.68</v>
      </c>
      <c r="D135" s="1">
        <f t="shared" si="7"/>
        <v>23.85</v>
      </c>
      <c r="E135" s="1">
        <f t="shared" si="7"/>
        <v>6.6</v>
      </c>
      <c r="F135" s="1">
        <f t="shared" si="8"/>
        <v>24.15</v>
      </c>
      <c r="G135" s="1">
        <f t="shared" si="8"/>
        <v>6.22</v>
      </c>
      <c r="H135" s="1">
        <f t="shared" si="9"/>
        <v>24.5</v>
      </c>
      <c r="I135" s="1">
        <f t="shared" si="9"/>
        <v>5.78</v>
      </c>
      <c r="J135" s="1">
        <f t="shared" si="10"/>
        <v>24.25</v>
      </c>
      <c r="K135" s="1">
        <f t="shared" si="10"/>
        <v>6.1</v>
      </c>
      <c r="L135" s="1">
        <f t="shared" si="11"/>
        <v>24</v>
      </c>
      <c r="M135" s="1">
        <f t="shared" si="11"/>
        <v>6.41</v>
      </c>
      <c r="N135" s="1">
        <f t="shared" si="12"/>
        <v>23.958333333333332</v>
      </c>
      <c r="O135" s="1">
        <f t="shared" si="13"/>
        <v>23.914359370971894</v>
      </c>
      <c r="R135" s="1">
        <f t="shared" si="0"/>
        <v>23</v>
      </c>
      <c r="S135" s="1">
        <f t="shared" si="1"/>
        <v>23.85</v>
      </c>
      <c r="T135" s="1">
        <f t="shared" si="2"/>
        <v>24.15</v>
      </c>
      <c r="U135" s="1">
        <f t="shared" si="3"/>
        <v>24.5</v>
      </c>
      <c r="V135" s="1">
        <f t="shared" si="4"/>
        <v>24.25</v>
      </c>
      <c r="W135" s="1">
        <f t="shared" si="5"/>
        <v>24</v>
      </c>
    </row>
    <row r="136" spans="1:23">
      <c r="A136" s="1">
        <v>43</v>
      </c>
      <c r="B136" s="1">
        <f t="shared" si="6"/>
        <v>22.5</v>
      </c>
      <c r="C136" s="1">
        <f t="shared" si="6"/>
        <v>7.93</v>
      </c>
      <c r="D136" s="1">
        <f t="shared" si="7"/>
        <v>23.87</v>
      </c>
      <c r="E136" s="1">
        <f t="shared" si="7"/>
        <v>6.19</v>
      </c>
      <c r="F136" s="1">
        <f t="shared" si="8"/>
        <v>23.85</v>
      </c>
      <c r="G136" s="1">
        <f t="shared" si="8"/>
        <v>6.22</v>
      </c>
      <c r="H136" s="1">
        <f t="shared" si="9"/>
        <v>24</v>
      </c>
      <c r="I136" s="1">
        <f t="shared" si="9"/>
        <v>6.02</v>
      </c>
      <c r="J136" s="1">
        <f t="shared" si="10"/>
        <v>23.91</v>
      </c>
      <c r="K136" s="1">
        <f t="shared" si="10"/>
        <v>6.14</v>
      </c>
      <c r="L136" s="1">
        <f t="shared" si="11"/>
        <v>23.6</v>
      </c>
      <c r="M136" s="1">
        <f t="shared" si="11"/>
        <v>6.53</v>
      </c>
      <c r="N136" s="1">
        <f t="shared" si="12"/>
        <v>23.621666666666666</v>
      </c>
      <c r="O136" s="1">
        <f t="shared" si="13"/>
        <v>23.569631053036126</v>
      </c>
      <c r="R136" s="1">
        <f t="shared" si="0"/>
        <v>22.5</v>
      </c>
      <c r="S136" s="1">
        <f t="shared" si="1"/>
        <v>23.87</v>
      </c>
      <c r="T136" s="1">
        <f t="shared" si="2"/>
        <v>23.85</v>
      </c>
      <c r="U136" s="1">
        <f t="shared" si="3"/>
        <v>24</v>
      </c>
      <c r="V136" s="1">
        <f t="shared" si="4"/>
        <v>23.91</v>
      </c>
      <c r="W136" s="1">
        <f t="shared" si="5"/>
        <v>23.6</v>
      </c>
    </row>
    <row r="137" spans="1:23">
      <c r="A137" s="1">
        <v>44</v>
      </c>
      <c r="B137" s="1">
        <f t="shared" si="6"/>
        <v>23.1</v>
      </c>
      <c r="C137" s="1">
        <f t="shared" si="6"/>
        <v>6.68</v>
      </c>
      <c r="D137" s="1">
        <f t="shared" si="7"/>
        <v>22</v>
      </c>
      <c r="E137" s="1">
        <f t="shared" si="7"/>
        <v>8.08</v>
      </c>
      <c r="F137" s="1">
        <f t="shared" si="8"/>
        <v>23.55</v>
      </c>
      <c r="G137" s="1">
        <f t="shared" si="8"/>
        <v>6.11</v>
      </c>
      <c r="H137" s="1">
        <f t="shared" si="9"/>
        <v>23.5</v>
      </c>
      <c r="I137" s="1">
        <f t="shared" si="9"/>
        <v>6.18</v>
      </c>
      <c r="J137" s="1">
        <f t="shared" si="10"/>
        <v>23.57</v>
      </c>
      <c r="K137" s="1">
        <f t="shared" si="10"/>
        <v>6.09</v>
      </c>
      <c r="L137" s="1">
        <f t="shared" si="11"/>
        <v>23.5</v>
      </c>
      <c r="M137" s="1">
        <f t="shared" si="11"/>
        <v>6.18</v>
      </c>
      <c r="N137" s="1">
        <f t="shared" si="12"/>
        <v>23.203333333333333</v>
      </c>
      <c r="O137" s="1">
        <f t="shared" si="13"/>
        <v>23.142416073245165</v>
      </c>
      <c r="R137" s="1">
        <f t="shared" si="0"/>
        <v>23.1</v>
      </c>
      <c r="S137" s="1">
        <f t="shared" si="1"/>
        <v>22</v>
      </c>
      <c r="T137" s="1">
        <f t="shared" si="2"/>
        <v>23.55</v>
      </c>
      <c r="U137" s="1">
        <f t="shared" si="3"/>
        <v>23.5</v>
      </c>
      <c r="V137" s="1">
        <f t="shared" si="4"/>
        <v>23.57</v>
      </c>
      <c r="W137" s="1">
        <f t="shared" si="5"/>
        <v>23.5</v>
      </c>
    </row>
    <row r="138" spans="1:23">
      <c r="A138" s="1">
        <v>45</v>
      </c>
      <c r="B138" s="1">
        <f t="shared" si="6"/>
        <v>22.9</v>
      </c>
      <c r="C138" s="1">
        <f t="shared" si="6"/>
        <v>7.03</v>
      </c>
      <c r="D138" s="1">
        <f t="shared" si="7"/>
        <v>23.15</v>
      </c>
      <c r="E138" s="1">
        <f t="shared" si="7"/>
        <v>6.71</v>
      </c>
      <c r="F138" s="1">
        <f t="shared" si="8"/>
        <v>23.15</v>
      </c>
      <c r="G138" s="1">
        <f t="shared" si="8"/>
        <v>6.71</v>
      </c>
      <c r="H138" s="1">
        <f t="shared" si="9"/>
        <v>24</v>
      </c>
      <c r="I138" s="1">
        <f t="shared" si="9"/>
        <v>5.63</v>
      </c>
      <c r="J138" s="1">
        <f t="shared" si="10"/>
        <v>23.5</v>
      </c>
      <c r="K138" s="1">
        <f t="shared" si="10"/>
        <v>6.27</v>
      </c>
      <c r="L138" s="1">
        <f t="shared" si="11"/>
        <v>23</v>
      </c>
      <c r="M138" s="1">
        <f t="shared" si="11"/>
        <v>6.9</v>
      </c>
      <c r="N138" s="1">
        <f t="shared" si="12"/>
        <v>23.283333333333331</v>
      </c>
      <c r="O138" s="1">
        <f t="shared" si="13"/>
        <v>23.256687898089176</v>
      </c>
      <c r="R138" s="1">
        <f t="shared" si="0"/>
        <v>22.9</v>
      </c>
      <c r="S138" s="1">
        <f t="shared" si="1"/>
        <v>23.15</v>
      </c>
      <c r="T138" s="1">
        <f t="shared" si="2"/>
        <v>23.15</v>
      </c>
      <c r="U138" s="1">
        <f t="shared" si="3"/>
        <v>24</v>
      </c>
      <c r="V138" s="1">
        <f t="shared" si="4"/>
        <v>23.5</v>
      </c>
      <c r="W138" s="1">
        <f t="shared" si="5"/>
        <v>23</v>
      </c>
    </row>
    <row r="139" spans="1:23">
      <c r="A139" s="1">
        <v>46</v>
      </c>
      <c r="B139" s="1">
        <f t="shared" si="6"/>
        <v>23.3</v>
      </c>
      <c r="C139" s="1">
        <f t="shared" si="6"/>
        <v>6.58</v>
      </c>
      <c r="D139" s="1">
        <f t="shared" si="7"/>
        <v>23.25</v>
      </c>
      <c r="E139" s="1">
        <f t="shared" si="7"/>
        <v>6.64</v>
      </c>
      <c r="F139" s="1">
        <f t="shared" si="8"/>
        <v>23.15</v>
      </c>
      <c r="G139" s="1">
        <f t="shared" si="8"/>
        <v>6.77</v>
      </c>
      <c r="H139" s="1">
        <f t="shared" si="9"/>
        <v>23</v>
      </c>
      <c r="I139" s="1">
        <f t="shared" si="9"/>
        <v>6.96</v>
      </c>
      <c r="J139" s="1">
        <f t="shared" si="10"/>
        <v>23.3</v>
      </c>
      <c r="K139" s="1">
        <f t="shared" si="10"/>
        <v>6.58</v>
      </c>
      <c r="L139" s="1">
        <f t="shared" si="11"/>
        <v>24</v>
      </c>
      <c r="M139" s="1">
        <f t="shared" si="11"/>
        <v>5.69</v>
      </c>
      <c r="N139" s="1">
        <f t="shared" si="12"/>
        <v>23.333333333333332</v>
      </c>
      <c r="O139" s="1">
        <f t="shared" si="13"/>
        <v>23.313959714431412</v>
      </c>
      <c r="R139" s="1">
        <f t="shared" si="0"/>
        <v>23.3</v>
      </c>
      <c r="S139" s="1">
        <f t="shared" si="1"/>
        <v>23.25</v>
      </c>
      <c r="T139" s="1">
        <f t="shared" si="2"/>
        <v>23.15</v>
      </c>
      <c r="U139" s="1">
        <f t="shared" si="3"/>
        <v>23</v>
      </c>
      <c r="V139" s="1">
        <f t="shared" si="4"/>
        <v>23.3</v>
      </c>
      <c r="W139" s="1">
        <f t="shared" si="5"/>
        <v>24</v>
      </c>
    </row>
    <row r="140" spans="1:23">
      <c r="A140" s="1">
        <v>47</v>
      </c>
      <c r="B140" s="1">
        <f t="shared" si="6"/>
        <v>23.15</v>
      </c>
      <c r="C140" s="1">
        <f t="shared" si="6"/>
        <v>8.9</v>
      </c>
      <c r="D140" s="1">
        <f t="shared" si="7"/>
        <v>23.29</v>
      </c>
      <c r="E140" s="1">
        <f t="shared" si="7"/>
        <v>8.7200000000000006</v>
      </c>
      <c r="F140" s="1">
        <f t="shared" si="8"/>
        <v>23.25</v>
      </c>
      <c r="G140" s="1">
        <f t="shared" si="8"/>
        <v>8.77</v>
      </c>
      <c r="H140" s="1">
        <f t="shared" si="9"/>
        <v>23.99</v>
      </c>
      <c r="I140" s="1">
        <f t="shared" si="9"/>
        <v>7.84</v>
      </c>
      <c r="J140" s="1">
        <f t="shared" si="10"/>
        <v>33</v>
      </c>
      <c r="K140" s="1">
        <f t="shared" si="10"/>
        <v>0</v>
      </c>
      <c r="L140" s="1">
        <f t="shared" si="11"/>
        <v>24.4</v>
      </c>
      <c r="M140" s="1">
        <f t="shared" si="11"/>
        <v>7.32</v>
      </c>
      <c r="N140" s="1">
        <f t="shared" si="12"/>
        <v>25.179999999999996</v>
      </c>
      <c r="O140" s="1">
        <f t="shared" si="13"/>
        <v>23.579203369434413</v>
      </c>
      <c r="R140" s="1">
        <f t="shared" si="0"/>
        <v>23.15</v>
      </c>
      <c r="S140" s="1">
        <f t="shared" si="1"/>
        <v>23.29</v>
      </c>
      <c r="T140" s="1">
        <f t="shared" si="2"/>
        <v>23.25</v>
      </c>
      <c r="U140" s="1">
        <f t="shared" si="3"/>
        <v>23.99</v>
      </c>
      <c r="V140" s="1">
        <f t="shared" si="4"/>
        <v>33</v>
      </c>
      <c r="W140" s="1">
        <f t="shared" si="5"/>
        <v>24.4</v>
      </c>
    </row>
    <row r="141" spans="1:23">
      <c r="A141" s="1">
        <v>48</v>
      </c>
      <c r="B141" s="1">
        <f t="shared" si="6"/>
        <v>25</v>
      </c>
      <c r="C141" s="1">
        <f t="shared" si="6"/>
        <v>5.99</v>
      </c>
      <c r="D141" s="1">
        <f t="shared" si="7"/>
        <v>24</v>
      </c>
      <c r="E141" s="1">
        <f t="shared" si="7"/>
        <v>7.26</v>
      </c>
      <c r="F141" s="1">
        <f t="shared" si="8"/>
        <v>25.15</v>
      </c>
      <c r="G141" s="1">
        <f t="shared" si="8"/>
        <v>5.8</v>
      </c>
      <c r="H141" s="1">
        <f t="shared" si="9"/>
        <v>24.99</v>
      </c>
      <c r="I141" s="1">
        <f t="shared" si="9"/>
        <v>6</v>
      </c>
      <c r="J141" s="1">
        <f t="shared" si="10"/>
        <v>25</v>
      </c>
      <c r="K141" s="1">
        <f t="shared" si="10"/>
        <v>5.99</v>
      </c>
      <c r="L141" s="1">
        <f t="shared" si="11"/>
        <v>24</v>
      </c>
      <c r="M141" s="1">
        <f t="shared" si="11"/>
        <v>7.26</v>
      </c>
      <c r="N141" s="1">
        <f t="shared" si="12"/>
        <v>24.689999999999998</v>
      </c>
      <c r="O141" s="1">
        <f t="shared" si="13"/>
        <v>24.642036553524804</v>
      </c>
      <c r="R141" s="1">
        <f t="shared" si="0"/>
        <v>25</v>
      </c>
      <c r="S141" s="1">
        <f t="shared" si="1"/>
        <v>24</v>
      </c>
      <c r="T141" s="1">
        <f t="shared" si="2"/>
        <v>25.15</v>
      </c>
      <c r="U141" s="1">
        <f t="shared" si="3"/>
        <v>24.99</v>
      </c>
      <c r="V141" s="1">
        <f t="shared" si="4"/>
        <v>25</v>
      </c>
      <c r="W141" s="1">
        <f t="shared" si="5"/>
        <v>24</v>
      </c>
    </row>
    <row r="142" spans="1:23">
      <c r="A142" s="1">
        <v>49</v>
      </c>
      <c r="B142" s="1">
        <f t="shared" si="6"/>
        <v>23.8</v>
      </c>
      <c r="C142" s="1">
        <f t="shared" si="6"/>
        <v>7.16</v>
      </c>
      <c r="D142" s="1">
        <f t="shared" si="7"/>
        <v>23.5</v>
      </c>
      <c r="E142" s="1">
        <f t="shared" si="7"/>
        <v>7.54</v>
      </c>
      <c r="F142" s="1">
        <f t="shared" si="8"/>
        <v>24.5</v>
      </c>
      <c r="G142" s="1">
        <f t="shared" si="8"/>
        <v>6.27</v>
      </c>
      <c r="H142" s="1">
        <f t="shared" si="9"/>
        <v>24.5</v>
      </c>
      <c r="I142" s="1">
        <f t="shared" si="9"/>
        <v>6.27</v>
      </c>
      <c r="J142" s="1">
        <f t="shared" si="10"/>
        <v>24.7</v>
      </c>
      <c r="K142" s="1">
        <f t="shared" si="10"/>
        <v>6.02</v>
      </c>
      <c r="L142" s="1">
        <f t="shared" si="11"/>
        <v>25.3</v>
      </c>
      <c r="M142" s="1">
        <f t="shared" si="11"/>
        <v>5.25</v>
      </c>
      <c r="N142" s="1">
        <f t="shared" si="12"/>
        <v>24.383333333333336</v>
      </c>
      <c r="O142" s="1">
        <f t="shared" si="13"/>
        <v>24.314385873799015</v>
      </c>
      <c r="R142" s="1">
        <f t="shared" si="0"/>
        <v>23.8</v>
      </c>
      <c r="S142" s="1">
        <f t="shared" si="1"/>
        <v>23.5</v>
      </c>
      <c r="T142" s="1">
        <f t="shared" si="2"/>
        <v>24.5</v>
      </c>
      <c r="U142" s="1">
        <f t="shared" si="3"/>
        <v>24.5</v>
      </c>
      <c r="V142" s="1">
        <f t="shared" si="4"/>
        <v>24.7</v>
      </c>
      <c r="W142" s="1">
        <f t="shared" si="5"/>
        <v>25.3</v>
      </c>
    </row>
    <row r="143" spans="1:23">
      <c r="A143" s="1">
        <v>50</v>
      </c>
      <c r="B143" s="1">
        <f t="shared" si="6"/>
        <v>23.8</v>
      </c>
      <c r="C143" s="1">
        <f t="shared" si="6"/>
        <v>6.78</v>
      </c>
      <c r="D143" s="1">
        <f t="shared" si="7"/>
        <v>24.15</v>
      </c>
      <c r="E143" s="1">
        <f t="shared" si="7"/>
        <v>6.34</v>
      </c>
      <c r="F143" s="1">
        <f t="shared" si="8"/>
        <v>24.25</v>
      </c>
      <c r="G143" s="1">
        <f t="shared" si="8"/>
        <v>6.21</v>
      </c>
      <c r="H143" s="1">
        <f t="shared" si="9"/>
        <v>24.75</v>
      </c>
      <c r="I143" s="1">
        <f t="shared" si="9"/>
        <v>5.58</v>
      </c>
      <c r="J143" s="1">
        <f t="shared" si="10"/>
        <v>24.4</v>
      </c>
      <c r="K143" s="1">
        <f t="shared" si="10"/>
        <v>6.02</v>
      </c>
      <c r="L143" s="1">
        <f t="shared" si="11"/>
        <v>23</v>
      </c>
      <c r="M143" s="1">
        <f t="shared" si="11"/>
        <v>7.8</v>
      </c>
      <c r="N143" s="1">
        <f t="shared" si="12"/>
        <v>24.058333333333334</v>
      </c>
      <c r="O143" s="1">
        <f t="shared" si="13"/>
        <v>23.99846372321198</v>
      </c>
      <c r="R143" s="1">
        <f t="shared" si="0"/>
        <v>23.8</v>
      </c>
      <c r="S143" s="1">
        <f t="shared" si="1"/>
        <v>24.15</v>
      </c>
      <c r="T143" s="1">
        <f t="shared" si="2"/>
        <v>24.25</v>
      </c>
      <c r="U143" s="1">
        <f t="shared" si="3"/>
        <v>24.75</v>
      </c>
      <c r="V143" s="1">
        <f t="shared" si="4"/>
        <v>24.4</v>
      </c>
      <c r="W143" s="1">
        <f t="shared" si="5"/>
        <v>23</v>
      </c>
    </row>
    <row r="144" spans="1:23">
      <c r="A144" s="1">
        <v>51</v>
      </c>
      <c r="B144" s="1">
        <f t="shared" si="6"/>
        <v>23.45</v>
      </c>
      <c r="C144" s="1">
        <f t="shared" si="6"/>
        <v>6.99</v>
      </c>
      <c r="D144" s="1">
        <f t="shared" si="7"/>
        <v>23.95</v>
      </c>
      <c r="E144" s="1">
        <f t="shared" si="7"/>
        <v>6.35</v>
      </c>
      <c r="F144" s="1">
        <f t="shared" si="8"/>
        <v>23.95</v>
      </c>
      <c r="G144" s="1">
        <f t="shared" si="8"/>
        <v>6.35</v>
      </c>
      <c r="H144" s="1">
        <f t="shared" si="9"/>
        <v>24.25</v>
      </c>
      <c r="I144" s="1">
        <f t="shared" si="9"/>
        <v>5.97</v>
      </c>
      <c r="J144" s="1">
        <f t="shared" si="10"/>
        <v>24</v>
      </c>
      <c r="K144" s="1">
        <f t="shared" si="10"/>
        <v>6.29</v>
      </c>
      <c r="L144" s="1">
        <f t="shared" si="11"/>
        <v>23.5</v>
      </c>
      <c r="M144" s="1">
        <f t="shared" si="11"/>
        <v>6.92</v>
      </c>
      <c r="N144" s="1">
        <f t="shared" si="12"/>
        <v>23.849999999999998</v>
      </c>
      <c r="O144" s="1">
        <f t="shared" si="13"/>
        <v>23.834139439156164</v>
      </c>
      <c r="R144" s="1">
        <f t="shared" si="0"/>
        <v>23.45</v>
      </c>
      <c r="S144" s="1">
        <f t="shared" si="1"/>
        <v>23.95</v>
      </c>
      <c r="T144" s="1">
        <f t="shared" si="2"/>
        <v>23.95</v>
      </c>
      <c r="U144" s="1">
        <f t="shared" si="3"/>
        <v>24.25</v>
      </c>
      <c r="V144" s="1">
        <f t="shared" si="4"/>
        <v>24</v>
      </c>
      <c r="W144" s="1">
        <f t="shared" si="5"/>
        <v>23.5</v>
      </c>
    </row>
    <row r="145" spans="1:23">
      <c r="A145" s="1">
        <v>52</v>
      </c>
      <c r="B145" s="1">
        <f t="shared" si="6"/>
        <v>23.2</v>
      </c>
      <c r="C145" s="1">
        <f t="shared" si="6"/>
        <v>9.1</v>
      </c>
      <c r="D145" s="1">
        <f t="shared" si="7"/>
        <v>23.78</v>
      </c>
      <c r="E145" s="1">
        <f t="shared" si="7"/>
        <v>8.36</v>
      </c>
      <c r="F145" s="1">
        <f t="shared" si="8"/>
        <v>23.75</v>
      </c>
      <c r="G145" s="1">
        <f t="shared" si="8"/>
        <v>8.4</v>
      </c>
      <c r="H145" s="1">
        <f t="shared" si="9"/>
        <v>23.99</v>
      </c>
      <c r="I145" s="1">
        <f t="shared" si="9"/>
        <v>8.09</v>
      </c>
      <c r="J145" s="1">
        <f t="shared" si="10"/>
        <v>33</v>
      </c>
      <c r="K145" s="1">
        <f t="shared" si="10"/>
        <v>0</v>
      </c>
      <c r="L145" s="1">
        <f t="shared" si="11"/>
        <v>24.7</v>
      </c>
      <c r="M145" s="1">
        <f t="shared" si="11"/>
        <v>7.19</v>
      </c>
      <c r="N145" s="1">
        <f t="shared" si="12"/>
        <v>25.403333333333332</v>
      </c>
      <c r="O145" s="1">
        <f t="shared" si="13"/>
        <v>23.847664073894023</v>
      </c>
      <c r="R145" s="1">
        <f t="shared" si="0"/>
        <v>23.2</v>
      </c>
      <c r="S145" s="1">
        <f t="shared" si="1"/>
        <v>23.78</v>
      </c>
      <c r="T145" s="1">
        <f t="shared" si="2"/>
        <v>23.75</v>
      </c>
      <c r="U145" s="1">
        <f t="shared" si="3"/>
        <v>23.99</v>
      </c>
      <c r="V145" s="1">
        <f t="shared" si="4"/>
        <v>33</v>
      </c>
      <c r="W145" s="1">
        <f t="shared" si="5"/>
        <v>24.7</v>
      </c>
    </row>
    <row r="146" spans="1:23">
      <c r="A146" s="1">
        <v>53</v>
      </c>
      <c r="B146" s="1">
        <f t="shared" si="6"/>
        <v>24.8</v>
      </c>
      <c r="C146" s="1">
        <f t="shared" si="6"/>
        <v>6.56</v>
      </c>
      <c r="D146" s="1">
        <f t="shared" si="7"/>
        <v>23.99</v>
      </c>
      <c r="E146" s="1">
        <f t="shared" si="7"/>
        <v>7.59</v>
      </c>
      <c r="F146" s="1">
        <f t="shared" si="8"/>
        <v>25.25</v>
      </c>
      <c r="G146" s="1">
        <f t="shared" si="8"/>
        <v>5.99</v>
      </c>
      <c r="H146" s="1">
        <f t="shared" si="9"/>
        <v>25.25</v>
      </c>
      <c r="I146" s="1">
        <f t="shared" si="9"/>
        <v>5.99</v>
      </c>
      <c r="J146" s="1">
        <f t="shared" si="10"/>
        <v>25.4</v>
      </c>
      <c r="K146" s="1">
        <f t="shared" si="10"/>
        <v>5.8</v>
      </c>
      <c r="L146" s="1">
        <f t="shared" si="11"/>
        <v>25.1</v>
      </c>
      <c r="M146" s="1">
        <f t="shared" si="11"/>
        <v>6.18</v>
      </c>
      <c r="N146" s="1">
        <f t="shared" si="12"/>
        <v>24.965</v>
      </c>
      <c r="O146" s="1">
        <f t="shared" si="13"/>
        <v>24.920102335345053</v>
      </c>
      <c r="R146" s="1">
        <f t="shared" si="0"/>
        <v>24.8</v>
      </c>
      <c r="S146" s="1">
        <f t="shared" si="1"/>
        <v>23.99</v>
      </c>
      <c r="T146" s="1">
        <f t="shared" si="2"/>
        <v>25.25</v>
      </c>
      <c r="U146" s="1">
        <f t="shared" si="3"/>
        <v>25.25</v>
      </c>
      <c r="V146" s="1">
        <f t="shared" si="4"/>
        <v>25.4</v>
      </c>
      <c r="W146" s="1">
        <f t="shared" si="5"/>
        <v>25.1</v>
      </c>
    </row>
    <row r="147" spans="1:23">
      <c r="A147" s="1">
        <v>54</v>
      </c>
      <c r="B147" s="1">
        <f t="shared" si="6"/>
        <v>24</v>
      </c>
      <c r="C147" s="1">
        <f t="shared" si="6"/>
        <v>6.92</v>
      </c>
      <c r="D147" s="1">
        <f t="shared" si="7"/>
        <v>24.55</v>
      </c>
      <c r="E147" s="1">
        <f t="shared" si="7"/>
        <v>6.22</v>
      </c>
      <c r="F147" s="1">
        <f t="shared" si="8"/>
        <v>24.85</v>
      </c>
      <c r="G147" s="1">
        <f t="shared" si="8"/>
        <v>5.84</v>
      </c>
      <c r="H147" s="1">
        <f t="shared" si="9"/>
        <v>24.99</v>
      </c>
      <c r="I147" s="1">
        <f t="shared" si="9"/>
        <v>5.66</v>
      </c>
      <c r="J147" s="1">
        <f t="shared" si="10"/>
        <v>25</v>
      </c>
      <c r="K147" s="1">
        <f t="shared" si="10"/>
        <v>5.65</v>
      </c>
      <c r="L147" s="1">
        <f t="shared" si="11"/>
        <v>23</v>
      </c>
      <c r="M147" s="1">
        <f t="shared" si="11"/>
        <v>8.19</v>
      </c>
      <c r="N147" s="1">
        <f t="shared" si="12"/>
        <v>24.39833333333333</v>
      </c>
      <c r="O147" s="1">
        <f t="shared" si="13"/>
        <v>24.297515592515595</v>
      </c>
      <c r="R147" s="1">
        <f t="shared" si="0"/>
        <v>24</v>
      </c>
      <c r="S147" s="1">
        <f t="shared" si="1"/>
        <v>24.55</v>
      </c>
      <c r="T147" s="1">
        <f t="shared" si="2"/>
        <v>24.85</v>
      </c>
      <c r="U147" s="1">
        <f t="shared" si="3"/>
        <v>24.99</v>
      </c>
      <c r="V147" s="1">
        <f t="shared" si="4"/>
        <v>25</v>
      </c>
      <c r="W147" s="1">
        <f t="shared" si="5"/>
        <v>23</v>
      </c>
    </row>
    <row r="148" spans="1:23">
      <c r="A148" s="1">
        <v>55</v>
      </c>
      <c r="B148" s="1">
        <f t="shared" si="6"/>
        <v>23.75</v>
      </c>
      <c r="C148" s="1">
        <f t="shared" si="6"/>
        <v>7.21</v>
      </c>
      <c r="D148" s="1">
        <f t="shared" si="7"/>
        <v>23.75</v>
      </c>
      <c r="E148" s="1">
        <f t="shared" si="7"/>
        <v>7.21</v>
      </c>
      <c r="F148" s="1">
        <f t="shared" si="8"/>
        <v>24.3</v>
      </c>
      <c r="G148" s="1">
        <f t="shared" si="8"/>
        <v>6.51</v>
      </c>
      <c r="H148" s="1">
        <f t="shared" si="9"/>
        <v>25</v>
      </c>
      <c r="I148" s="1">
        <f t="shared" si="9"/>
        <v>5.62</v>
      </c>
      <c r="J148" s="1">
        <f t="shared" si="10"/>
        <v>24.45</v>
      </c>
      <c r="K148" s="1">
        <f t="shared" si="10"/>
        <v>6.32</v>
      </c>
      <c r="L148" s="1">
        <f t="shared" si="11"/>
        <v>25</v>
      </c>
      <c r="M148" s="1">
        <f t="shared" si="11"/>
        <v>5.62</v>
      </c>
      <c r="N148" s="1">
        <f t="shared" si="12"/>
        <v>24.375</v>
      </c>
      <c r="O148" s="1">
        <f t="shared" si="13"/>
        <v>24.322992985190957</v>
      </c>
      <c r="R148" s="1">
        <f t="shared" si="0"/>
        <v>23.75</v>
      </c>
      <c r="S148" s="1">
        <f t="shared" si="1"/>
        <v>23.75</v>
      </c>
      <c r="T148" s="1">
        <f t="shared" si="2"/>
        <v>24.3</v>
      </c>
      <c r="U148" s="1">
        <f t="shared" si="3"/>
        <v>25</v>
      </c>
      <c r="V148" s="1">
        <f t="shared" si="4"/>
        <v>24.45</v>
      </c>
      <c r="W148" s="1">
        <f t="shared" si="5"/>
        <v>25</v>
      </c>
    </row>
    <row r="149" spans="1:23">
      <c r="A149" s="1">
        <v>56</v>
      </c>
      <c r="B149" s="1">
        <f t="shared" si="6"/>
        <v>24.1</v>
      </c>
      <c r="C149" s="1">
        <f t="shared" si="6"/>
        <v>6.83</v>
      </c>
      <c r="D149" s="1">
        <f t="shared" si="7"/>
        <v>23.55</v>
      </c>
      <c r="E149" s="1">
        <f t="shared" si="7"/>
        <v>7.53</v>
      </c>
      <c r="F149" s="1">
        <f t="shared" si="8"/>
        <v>24.25</v>
      </c>
      <c r="G149" s="1">
        <f t="shared" si="8"/>
        <v>6.64</v>
      </c>
      <c r="H149" s="1">
        <f t="shared" si="9"/>
        <v>24.25</v>
      </c>
      <c r="I149" s="1">
        <f t="shared" si="9"/>
        <v>6.64</v>
      </c>
      <c r="J149" s="1">
        <f t="shared" si="10"/>
        <v>24.45</v>
      </c>
      <c r="K149" s="1">
        <f t="shared" si="10"/>
        <v>6.39</v>
      </c>
      <c r="L149" s="1">
        <f t="shared" si="11"/>
        <v>26</v>
      </c>
      <c r="M149" s="1">
        <f t="shared" si="11"/>
        <v>4.42</v>
      </c>
      <c r="N149" s="1">
        <f t="shared" si="12"/>
        <v>24.433333333333337</v>
      </c>
      <c r="O149" s="1">
        <f t="shared" si="13"/>
        <v>24.320676202860856</v>
      </c>
      <c r="R149" s="1">
        <f t="shared" si="0"/>
        <v>24.1</v>
      </c>
      <c r="S149" s="1">
        <f t="shared" si="1"/>
        <v>23.55</v>
      </c>
      <c r="T149" s="1">
        <f t="shared" si="2"/>
        <v>24.25</v>
      </c>
      <c r="U149" s="1">
        <f t="shared" si="3"/>
        <v>24.25</v>
      </c>
      <c r="V149" s="1">
        <f t="shared" si="4"/>
        <v>24.45</v>
      </c>
      <c r="W149" s="1">
        <f t="shared" si="5"/>
        <v>26</v>
      </c>
    </row>
    <row r="150" spans="1:23">
      <c r="A150" s="1">
        <v>57</v>
      </c>
      <c r="B150" s="1">
        <f t="shared" si="6"/>
        <v>24</v>
      </c>
      <c r="C150" s="1">
        <f t="shared" si="6"/>
        <v>6.58</v>
      </c>
      <c r="D150" s="1">
        <f t="shared" si="7"/>
        <v>23.25</v>
      </c>
      <c r="E150" s="1">
        <f t="shared" si="7"/>
        <v>7.53</v>
      </c>
      <c r="F150" s="1">
        <f t="shared" si="8"/>
        <v>24.35</v>
      </c>
      <c r="G150" s="1">
        <f t="shared" si="8"/>
        <v>6.14</v>
      </c>
      <c r="H150" s="1">
        <f t="shared" si="9"/>
        <v>24.25</v>
      </c>
      <c r="I150" s="1">
        <f t="shared" si="9"/>
        <v>6.27</v>
      </c>
      <c r="J150" s="1">
        <f t="shared" si="10"/>
        <v>24.48</v>
      </c>
      <c r="K150" s="1">
        <f t="shared" si="10"/>
        <v>5.97</v>
      </c>
      <c r="L150" s="1">
        <f t="shared" si="11"/>
        <v>24.3</v>
      </c>
      <c r="M150" s="1">
        <f t="shared" si="11"/>
        <v>6.2</v>
      </c>
      <c r="N150" s="1">
        <f t="shared" si="12"/>
        <v>24.105</v>
      </c>
      <c r="O150" s="1">
        <f t="shared" si="13"/>
        <v>24.072230550529849</v>
      </c>
      <c r="R150" s="1">
        <f t="shared" si="0"/>
        <v>24</v>
      </c>
      <c r="S150" s="1">
        <f t="shared" si="1"/>
        <v>23.25</v>
      </c>
      <c r="T150" s="1">
        <f t="shared" si="2"/>
        <v>24.35</v>
      </c>
      <c r="U150" s="1">
        <f t="shared" si="3"/>
        <v>24.25</v>
      </c>
      <c r="V150" s="1">
        <f t="shared" si="4"/>
        <v>24.48</v>
      </c>
      <c r="W150" s="1">
        <f t="shared" si="5"/>
        <v>24.3</v>
      </c>
    </row>
    <row r="151" spans="1:23">
      <c r="A151" s="1">
        <v>58</v>
      </c>
      <c r="B151" s="1">
        <f t="shared" si="6"/>
        <v>23.5</v>
      </c>
      <c r="C151" s="1">
        <f t="shared" si="6"/>
        <v>6.8</v>
      </c>
      <c r="D151" s="1">
        <f t="shared" si="7"/>
        <v>23.09</v>
      </c>
      <c r="E151" s="1">
        <f t="shared" si="7"/>
        <v>7.32</v>
      </c>
      <c r="F151" s="1">
        <f t="shared" si="8"/>
        <v>23.99</v>
      </c>
      <c r="G151" s="1">
        <f t="shared" si="8"/>
        <v>6.17</v>
      </c>
      <c r="H151" s="1">
        <f t="shared" si="9"/>
        <v>23.75</v>
      </c>
      <c r="I151" s="1">
        <f t="shared" si="9"/>
        <v>6.48</v>
      </c>
      <c r="J151" s="1">
        <f t="shared" si="10"/>
        <v>24.11</v>
      </c>
      <c r="K151" s="1">
        <f t="shared" si="10"/>
        <v>6.02</v>
      </c>
      <c r="L151" s="1">
        <f t="shared" si="11"/>
        <v>24</v>
      </c>
      <c r="M151" s="1">
        <f t="shared" si="11"/>
        <v>6.16</v>
      </c>
      <c r="N151" s="1">
        <f t="shared" si="12"/>
        <v>23.74</v>
      </c>
      <c r="O151" s="1">
        <f t="shared" si="13"/>
        <v>23.715514762516044</v>
      </c>
      <c r="R151" s="1">
        <f t="shared" si="0"/>
        <v>23.5</v>
      </c>
      <c r="S151" s="1">
        <f t="shared" si="1"/>
        <v>23.09</v>
      </c>
      <c r="T151" s="1">
        <f t="shared" si="2"/>
        <v>23.99</v>
      </c>
      <c r="U151" s="1">
        <f t="shared" si="3"/>
        <v>23.75</v>
      </c>
      <c r="V151" s="1">
        <f t="shared" si="4"/>
        <v>24.11</v>
      </c>
      <c r="W151" s="1">
        <f t="shared" si="5"/>
        <v>24</v>
      </c>
    </row>
    <row r="152" spans="1:23">
      <c r="A152" s="1">
        <v>59</v>
      </c>
      <c r="B152" s="1">
        <f t="shared" si="6"/>
        <v>23.2</v>
      </c>
      <c r="C152" s="1">
        <f t="shared" si="6"/>
        <v>7.09</v>
      </c>
      <c r="D152" s="1">
        <f t="shared" si="7"/>
        <v>23.55</v>
      </c>
      <c r="E152" s="1">
        <f t="shared" si="7"/>
        <v>6.65</v>
      </c>
      <c r="F152" s="1">
        <f t="shared" si="8"/>
        <v>23.5</v>
      </c>
      <c r="G152" s="1">
        <f t="shared" si="8"/>
        <v>6.71</v>
      </c>
      <c r="H152" s="1">
        <f t="shared" si="9"/>
        <v>24.5</v>
      </c>
      <c r="I152" s="1">
        <f t="shared" si="9"/>
        <v>5.44</v>
      </c>
      <c r="J152" s="1">
        <f t="shared" si="10"/>
        <v>23.75</v>
      </c>
      <c r="K152" s="1">
        <f t="shared" si="10"/>
        <v>6.39</v>
      </c>
      <c r="L152" s="1">
        <f t="shared" si="11"/>
        <v>23.5</v>
      </c>
      <c r="M152" s="1">
        <f t="shared" si="11"/>
        <v>6.71</v>
      </c>
      <c r="N152" s="1">
        <f t="shared" si="12"/>
        <v>23.666666666666668</v>
      </c>
      <c r="O152" s="1">
        <f t="shared" si="13"/>
        <v>23.634470377019749</v>
      </c>
      <c r="R152" s="1">
        <f t="shared" si="0"/>
        <v>23.2</v>
      </c>
      <c r="S152" s="1">
        <f t="shared" si="1"/>
        <v>23.55</v>
      </c>
      <c r="T152" s="1">
        <f t="shared" si="2"/>
        <v>23.5</v>
      </c>
      <c r="U152" s="1">
        <f t="shared" si="3"/>
        <v>24.5</v>
      </c>
      <c r="V152" s="1">
        <f t="shared" si="4"/>
        <v>23.75</v>
      </c>
      <c r="W152" s="1">
        <f t="shared" si="5"/>
        <v>23.5</v>
      </c>
    </row>
    <row r="153" spans="1:23">
      <c r="A153" s="1">
        <v>60</v>
      </c>
      <c r="B153" s="1">
        <f t="shared" si="6"/>
        <v>23.4</v>
      </c>
      <c r="C153" s="1">
        <f t="shared" si="6"/>
        <v>7.07</v>
      </c>
      <c r="D153" s="1">
        <f t="shared" si="7"/>
        <v>22.99</v>
      </c>
      <c r="E153" s="1">
        <f t="shared" si="7"/>
        <v>7.59</v>
      </c>
      <c r="F153" s="1">
        <f t="shared" si="8"/>
        <v>23.6</v>
      </c>
      <c r="G153" s="1">
        <f t="shared" si="8"/>
        <v>6.81</v>
      </c>
      <c r="H153" s="1">
        <f t="shared" si="9"/>
        <v>25</v>
      </c>
      <c r="I153" s="1">
        <f t="shared" si="9"/>
        <v>5.04</v>
      </c>
      <c r="J153" s="1">
        <f t="shared" si="10"/>
        <v>23.7</v>
      </c>
      <c r="K153" s="1">
        <f t="shared" si="10"/>
        <v>6.69</v>
      </c>
      <c r="L153" s="1">
        <f t="shared" si="11"/>
        <v>24.5</v>
      </c>
      <c r="M153" s="1">
        <f t="shared" si="11"/>
        <v>5.67</v>
      </c>
      <c r="N153" s="1">
        <f t="shared" si="12"/>
        <v>23.864999999999998</v>
      </c>
      <c r="O153" s="1">
        <f t="shared" si="13"/>
        <v>23.774533058914329</v>
      </c>
      <c r="R153" s="1">
        <f t="shared" si="0"/>
        <v>23.4</v>
      </c>
      <c r="S153" s="1">
        <f t="shared" si="1"/>
        <v>22.99</v>
      </c>
      <c r="T153" s="1">
        <f t="shared" si="2"/>
        <v>23.6</v>
      </c>
      <c r="U153" s="1">
        <f t="shared" si="3"/>
        <v>25</v>
      </c>
      <c r="V153" s="1">
        <f t="shared" si="4"/>
        <v>23.7</v>
      </c>
      <c r="W153" s="1">
        <f t="shared" si="5"/>
        <v>24.5</v>
      </c>
    </row>
    <row r="154" spans="1:23">
      <c r="A154" s="1">
        <v>61</v>
      </c>
      <c r="B154" s="1">
        <f t="shared" si="6"/>
        <v>23.7</v>
      </c>
      <c r="C154" s="1">
        <f t="shared" si="6"/>
        <v>7.28</v>
      </c>
      <c r="D154" s="1">
        <f t="shared" si="7"/>
        <v>22.25</v>
      </c>
      <c r="E154" s="1">
        <f t="shared" si="7"/>
        <v>9.1199999999999992</v>
      </c>
      <c r="F154" s="1">
        <f t="shared" si="8"/>
        <v>23.95</v>
      </c>
      <c r="G154" s="1">
        <f t="shared" si="8"/>
        <v>6.97</v>
      </c>
      <c r="H154" s="1">
        <f t="shared" si="9"/>
        <v>28</v>
      </c>
      <c r="I154" s="1">
        <f t="shared" si="9"/>
        <v>1.83</v>
      </c>
      <c r="J154" s="1">
        <f t="shared" si="10"/>
        <v>23.9</v>
      </c>
      <c r="K154" s="1">
        <f t="shared" si="10"/>
        <v>7.03</v>
      </c>
      <c r="L154" s="1">
        <f t="shared" si="11"/>
        <v>24.5</v>
      </c>
      <c r="M154" s="1">
        <f t="shared" si="11"/>
        <v>6.27</v>
      </c>
      <c r="N154" s="1">
        <f t="shared" si="12"/>
        <v>24.383333333333336</v>
      </c>
      <c r="O154" s="1">
        <f t="shared" si="13"/>
        <v>23.77297402597403</v>
      </c>
      <c r="R154" s="1">
        <f t="shared" si="0"/>
        <v>23.7</v>
      </c>
      <c r="S154" s="1">
        <f t="shared" si="1"/>
        <v>22.25</v>
      </c>
      <c r="T154" s="1">
        <f t="shared" si="2"/>
        <v>23.95</v>
      </c>
      <c r="U154" s="1">
        <f t="shared" si="3"/>
        <v>28</v>
      </c>
      <c r="V154" s="1">
        <f t="shared" si="4"/>
        <v>23.9</v>
      </c>
      <c r="W154" s="1">
        <f t="shared" si="5"/>
        <v>24.5</v>
      </c>
    </row>
    <row r="155" spans="1:23">
      <c r="A155" s="1">
        <v>62</v>
      </c>
      <c r="B155" s="1">
        <f t="shared" si="6"/>
        <v>23.95</v>
      </c>
      <c r="C155" s="1">
        <f t="shared" si="6"/>
        <v>8.08</v>
      </c>
      <c r="D155" s="1">
        <f t="shared" si="7"/>
        <v>25</v>
      </c>
      <c r="E155" s="1">
        <f t="shared" si="7"/>
        <v>6.75</v>
      </c>
      <c r="F155" s="1">
        <f t="shared" si="8"/>
        <v>24.25</v>
      </c>
      <c r="G155" s="1">
        <f t="shared" si="8"/>
        <v>7.7</v>
      </c>
      <c r="H155" s="1">
        <f t="shared" si="9"/>
        <v>30</v>
      </c>
      <c r="I155" s="1">
        <f t="shared" si="9"/>
        <v>0.4</v>
      </c>
      <c r="J155" s="1">
        <f t="shared" si="10"/>
        <v>24.4</v>
      </c>
      <c r="K155" s="1">
        <f t="shared" si="10"/>
        <v>7.51</v>
      </c>
      <c r="L155" s="1">
        <f t="shared" si="11"/>
        <v>24.5</v>
      </c>
      <c r="M155" s="1">
        <f t="shared" si="11"/>
        <v>7.38</v>
      </c>
      <c r="N155" s="1">
        <f t="shared" si="12"/>
        <v>25.349999999999998</v>
      </c>
      <c r="O155" s="1">
        <f t="shared" si="13"/>
        <v>24.459148598625063</v>
      </c>
      <c r="R155" s="1">
        <f t="shared" si="0"/>
        <v>23.95</v>
      </c>
      <c r="S155" s="1">
        <f t="shared" si="1"/>
        <v>25</v>
      </c>
      <c r="T155" s="1">
        <f t="shared" si="2"/>
        <v>24.25</v>
      </c>
      <c r="U155" s="1">
        <f t="shared" si="3"/>
        <v>30</v>
      </c>
      <c r="V155" s="1">
        <f t="shared" si="4"/>
        <v>24.4</v>
      </c>
      <c r="W155" s="1">
        <f t="shared" si="5"/>
        <v>24.5</v>
      </c>
    </row>
    <row r="156" spans="1:23">
      <c r="A156" s="1">
        <v>63</v>
      </c>
      <c r="B156" s="1">
        <f t="shared" si="6"/>
        <v>24.8</v>
      </c>
      <c r="C156" s="1">
        <f t="shared" si="6"/>
        <v>6.72</v>
      </c>
      <c r="D156" s="1">
        <f t="shared" si="7"/>
        <v>24.55</v>
      </c>
      <c r="E156" s="1">
        <f t="shared" si="7"/>
        <v>7.03</v>
      </c>
      <c r="F156" s="1">
        <f t="shared" si="8"/>
        <v>25.25</v>
      </c>
      <c r="G156" s="1">
        <f t="shared" si="8"/>
        <v>6.14</v>
      </c>
      <c r="H156" s="1">
        <f t="shared" si="9"/>
        <v>25.5</v>
      </c>
      <c r="I156" s="1">
        <f t="shared" si="9"/>
        <v>5.83</v>
      </c>
      <c r="J156" s="1">
        <f t="shared" si="10"/>
        <v>25.5</v>
      </c>
      <c r="K156" s="1">
        <f t="shared" si="10"/>
        <v>5.83</v>
      </c>
      <c r="L156" s="1">
        <f t="shared" si="11"/>
        <v>25</v>
      </c>
      <c r="M156" s="1">
        <f t="shared" si="11"/>
        <v>6.46</v>
      </c>
      <c r="N156" s="1">
        <f t="shared" si="12"/>
        <v>25.099999999999998</v>
      </c>
      <c r="O156" s="1">
        <f t="shared" si="13"/>
        <v>25.075177584846092</v>
      </c>
      <c r="R156" s="1">
        <f t="shared" si="0"/>
        <v>24.8</v>
      </c>
      <c r="S156" s="1">
        <f t="shared" si="1"/>
        <v>24.55</v>
      </c>
      <c r="T156" s="1">
        <f t="shared" si="2"/>
        <v>25.25</v>
      </c>
      <c r="U156" s="1">
        <f t="shared" si="3"/>
        <v>25.5</v>
      </c>
      <c r="V156" s="1">
        <f t="shared" si="4"/>
        <v>25.5</v>
      </c>
      <c r="W156" s="1">
        <f t="shared" si="5"/>
        <v>25</v>
      </c>
    </row>
    <row r="157" spans="1:23">
      <c r="A157" s="1">
        <v>64</v>
      </c>
      <c r="B157" s="1">
        <f t="shared" si="6"/>
        <v>24.15</v>
      </c>
      <c r="C157" s="1">
        <f t="shared" si="6"/>
        <v>7.21</v>
      </c>
      <c r="D157" s="1">
        <f t="shared" si="7"/>
        <v>24.25</v>
      </c>
      <c r="E157" s="1">
        <f t="shared" si="7"/>
        <v>7.09</v>
      </c>
      <c r="F157" s="1">
        <f t="shared" si="8"/>
        <v>24.99</v>
      </c>
      <c r="G157" s="1">
        <f t="shared" si="8"/>
        <v>6.15</v>
      </c>
      <c r="H157" s="1">
        <f t="shared" si="9"/>
        <v>24.99</v>
      </c>
      <c r="I157" s="1">
        <f t="shared" si="9"/>
        <v>6.15</v>
      </c>
      <c r="J157" s="1">
        <f t="shared" si="10"/>
        <v>25.12</v>
      </c>
      <c r="K157" s="1">
        <f t="shared" si="10"/>
        <v>5.98</v>
      </c>
      <c r="L157" s="1">
        <f t="shared" si="11"/>
        <v>25.4</v>
      </c>
      <c r="M157" s="1">
        <f t="shared" si="11"/>
        <v>5.63</v>
      </c>
      <c r="N157" s="1">
        <f t="shared" si="12"/>
        <v>24.816666666666666</v>
      </c>
      <c r="O157" s="1">
        <f t="shared" si="13"/>
        <v>24.774943732007326</v>
      </c>
      <c r="R157" s="1">
        <f t="shared" ref="R157:R173" si="14">D66</f>
        <v>24.15</v>
      </c>
      <c r="S157" s="1">
        <f t="shared" ref="S157:S173" si="15">J66</f>
        <v>24.25</v>
      </c>
      <c r="T157" s="1">
        <f t="shared" ref="T157:T173" si="16">P66</f>
        <v>24.99</v>
      </c>
      <c r="U157" s="1">
        <f t="shared" ref="U157:U173" si="17">V66</f>
        <v>24.99</v>
      </c>
      <c r="V157" s="1">
        <f t="shared" ref="V157:V173" si="18">AB66</f>
        <v>25.12</v>
      </c>
      <c r="W157" s="1">
        <f t="shared" ref="W157:W173" si="19">AH66</f>
        <v>25.4</v>
      </c>
    </row>
    <row r="158" spans="1:23">
      <c r="A158" s="1">
        <v>65</v>
      </c>
      <c r="B158" s="1">
        <f t="shared" si="6"/>
        <v>24.15</v>
      </c>
      <c r="C158" s="1">
        <f t="shared" si="6"/>
        <v>8.57</v>
      </c>
      <c r="D158" s="1">
        <f t="shared" si="7"/>
        <v>24.75</v>
      </c>
      <c r="E158" s="1">
        <f t="shared" si="7"/>
        <v>7.81</v>
      </c>
      <c r="F158" s="1">
        <f t="shared" si="8"/>
        <v>24.7</v>
      </c>
      <c r="G158" s="1">
        <f t="shared" si="8"/>
        <v>7.87</v>
      </c>
      <c r="H158" s="1">
        <f t="shared" si="9"/>
        <v>23.75</v>
      </c>
      <c r="I158" s="1">
        <f t="shared" si="9"/>
        <v>9.08</v>
      </c>
      <c r="J158" s="1">
        <f t="shared" si="10"/>
        <v>34</v>
      </c>
      <c r="K158" s="1">
        <f t="shared" si="10"/>
        <v>0</v>
      </c>
      <c r="L158" s="1">
        <f t="shared" si="11"/>
        <v>24.6</v>
      </c>
      <c r="M158" s="1">
        <f t="shared" si="11"/>
        <v>8</v>
      </c>
      <c r="N158" s="1">
        <f t="shared" si="12"/>
        <v>25.991666666666664</v>
      </c>
      <c r="O158" s="1">
        <f t="shared" si="13"/>
        <v>24.367336075489963</v>
      </c>
      <c r="R158" s="1">
        <f t="shared" si="14"/>
        <v>24.15</v>
      </c>
      <c r="S158" s="1">
        <f t="shared" si="15"/>
        <v>24.75</v>
      </c>
      <c r="T158" s="1">
        <f t="shared" si="16"/>
        <v>24.7</v>
      </c>
      <c r="U158" s="1">
        <f t="shared" si="17"/>
        <v>23.75</v>
      </c>
      <c r="V158" s="1">
        <f t="shared" si="18"/>
        <v>34</v>
      </c>
      <c r="W158" s="1">
        <f t="shared" si="19"/>
        <v>24.6</v>
      </c>
    </row>
    <row r="159" spans="1:23">
      <c r="A159" s="1">
        <v>66</v>
      </c>
      <c r="B159" s="1">
        <f t="shared" ref="B159:C173" si="20">D68</f>
        <v>25</v>
      </c>
      <c r="C159" s="1">
        <f t="shared" si="20"/>
        <v>6.37</v>
      </c>
      <c r="D159" s="1">
        <f t="shared" ref="D159:E173" si="21">J68</f>
        <v>23</v>
      </c>
      <c r="E159" s="1">
        <f t="shared" si="21"/>
        <v>8.91</v>
      </c>
      <c r="F159" s="1">
        <f t="shared" ref="F159:G173" si="22">P68</f>
        <v>26.05</v>
      </c>
      <c r="G159" s="1">
        <f t="shared" si="22"/>
        <v>5.04</v>
      </c>
      <c r="H159" s="1">
        <f t="shared" ref="H159:I173" si="23">V68</f>
        <v>24.99</v>
      </c>
      <c r="I159" s="1">
        <f t="shared" si="23"/>
        <v>6.39</v>
      </c>
      <c r="J159" s="1">
        <f t="shared" ref="J159:K173" si="24">AB68</f>
        <v>26</v>
      </c>
      <c r="K159" s="1">
        <f t="shared" si="24"/>
        <v>5.0999999999999996</v>
      </c>
      <c r="L159" s="1">
        <f t="shared" ref="L159:M173" si="25">AH68</f>
        <v>25.1</v>
      </c>
      <c r="M159" s="1">
        <f t="shared" si="25"/>
        <v>6.25</v>
      </c>
      <c r="N159" s="1">
        <f t="shared" ref="N159:N173" si="26">AVERAGE(B159,D159,F159,H159,J159,L159)</f>
        <v>25.02333333333333</v>
      </c>
      <c r="O159" s="1">
        <f t="shared" ref="O159:O173" si="27">(B159*C159+D159*E159+F159*G159+H159*I159+J159*K159+L159*M159)/(SUM(C159,E159,G159,I159,K159,M159))</f>
        <v>24.819576983709929</v>
      </c>
      <c r="R159" s="1">
        <f t="shared" si="14"/>
        <v>25</v>
      </c>
      <c r="S159" s="1">
        <f t="shared" si="15"/>
        <v>23</v>
      </c>
      <c r="T159" s="1">
        <f t="shared" si="16"/>
        <v>26.05</v>
      </c>
      <c r="U159" s="1">
        <f t="shared" si="17"/>
        <v>24.99</v>
      </c>
      <c r="V159" s="1">
        <f t="shared" si="18"/>
        <v>26</v>
      </c>
      <c r="W159" s="1">
        <f t="shared" si="19"/>
        <v>25.1</v>
      </c>
    </row>
    <row r="160" spans="1:23">
      <c r="A160" s="1">
        <v>67</v>
      </c>
      <c r="B160" s="1">
        <f t="shared" si="20"/>
        <v>24.25</v>
      </c>
      <c r="C160" s="1">
        <f t="shared" si="20"/>
        <v>6.92</v>
      </c>
      <c r="D160" s="1">
        <f t="shared" si="21"/>
        <v>24.25</v>
      </c>
      <c r="E160" s="1">
        <f t="shared" si="21"/>
        <v>6.92</v>
      </c>
      <c r="F160" s="1">
        <f t="shared" si="22"/>
        <v>24.85</v>
      </c>
      <c r="G160" s="1">
        <f t="shared" si="22"/>
        <v>6.16</v>
      </c>
      <c r="H160" s="1">
        <f t="shared" si="23"/>
        <v>25.2</v>
      </c>
      <c r="I160" s="1">
        <f t="shared" si="23"/>
        <v>5.72</v>
      </c>
      <c r="J160" s="1">
        <f t="shared" si="24"/>
        <v>25</v>
      </c>
      <c r="K160" s="1">
        <f t="shared" si="24"/>
        <v>5.97</v>
      </c>
      <c r="L160" s="1">
        <f t="shared" si="25"/>
        <v>24.5</v>
      </c>
      <c r="M160" s="1">
        <f t="shared" si="25"/>
        <v>6.61</v>
      </c>
      <c r="N160" s="1">
        <f t="shared" si="26"/>
        <v>24.675000000000001</v>
      </c>
      <c r="O160" s="1">
        <f t="shared" si="27"/>
        <v>24.648433420365539</v>
      </c>
      <c r="R160" s="1">
        <f t="shared" si="14"/>
        <v>24.25</v>
      </c>
      <c r="S160" s="1">
        <f t="shared" si="15"/>
        <v>24.25</v>
      </c>
      <c r="T160" s="1">
        <f t="shared" si="16"/>
        <v>24.85</v>
      </c>
      <c r="U160" s="1">
        <f t="shared" si="17"/>
        <v>25.2</v>
      </c>
      <c r="V160" s="1">
        <f t="shared" si="18"/>
        <v>25</v>
      </c>
      <c r="W160" s="1">
        <f t="shared" si="19"/>
        <v>24.5</v>
      </c>
    </row>
    <row r="161" spans="1:23">
      <c r="A161" s="1">
        <v>68</v>
      </c>
      <c r="B161" s="1">
        <f t="shared" si="20"/>
        <v>24.1</v>
      </c>
      <c r="C161" s="1">
        <f t="shared" si="20"/>
        <v>6.81</v>
      </c>
      <c r="D161" s="1">
        <f t="shared" si="21"/>
        <v>24</v>
      </c>
      <c r="E161" s="1">
        <f t="shared" si="21"/>
        <v>6.93</v>
      </c>
      <c r="F161" s="1">
        <f t="shared" si="22"/>
        <v>24.5</v>
      </c>
      <c r="G161" s="1">
        <f t="shared" si="22"/>
        <v>6.3</v>
      </c>
      <c r="H161" s="1">
        <f t="shared" si="23"/>
        <v>24.75</v>
      </c>
      <c r="I161" s="1">
        <f t="shared" si="23"/>
        <v>5.98</v>
      </c>
      <c r="J161" s="1">
        <f t="shared" si="24"/>
        <v>24.7</v>
      </c>
      <c r="K161" s="1">
        <f t="shared" si="24"/>
        <v>6.04</v>
      </c>
      <c r="L161" s="1">
        <f t="shared" si="25"/>
        <v>24.4</v>
      </c>
      <c r="M161" s="1">
        <f t="shared" si="25"/>
        <v>6.42</v>
      </c>
      <c r="N161" s="1">
        <f t="shared" si="26"/>
        <v>24.408333333333331</v>
      </c>
      <c r="O161" s="1">
        <f t="shared" si="27"/>
        <v>24.392723492723491</v>
      </c>
      <c r="R161" s="1">
        <f t="shared" si="14"/>
        <v>24.1</v>
      </c>
      <c r="S161" s="1">
        <f t="shared" si="15"/>
        <v>24</v>
      </c>
      <c r="T161" s="1">
        <f t="shared" si="16"/>
        <v>24.5</v>
      </c>
      <c r="U161" s="1">
        <f t="shared" si="17"/>
        <v>24.75</v>
      </c>
      <c r="V161" s="1">
        <f t="shared" si="18"/>
        <v>24.7</v>
      </c>
      <c r="W161" s="1">
        <f t="shared" si="19"/>
        <v>24.4</v>
      </c>
    </row>
    <row r="162" spans="1:23">
      <c r="A162" s="1">
        <v>69</v>
      </c>
      <c r="B162" s="1">
        <f t="shared" si="20"/>
        <v>24.15</v>
      </c>
      <c r="C162" s="1">
        <f t="shared" si="20"/>
        <v>6.54</v>
      </c>
      <c r="D162" s="1">
        <f t="shared" si="21"/>
        <v>24.25</v>
      </c>
      <c r="E162" s="1">
        <f t="shared" si="21"/>
        <v>6.41</v>
      </c>
      <c r="F162" s="1">
        <f t="shared" si="22"/>
        <v>24.3</v>
      </c>
      <c r="G162" s="1">
        <f t="shared" si="22"/>
        <v>6.35</v>
      </c>
      <c r="H162" s="1">
        <f t="shared" si="23"/>
        <v>24.3</v>
      </c>
      <c r="I162" s="1">
        <f t="shared" si="23"/>
        <v>6.35</v>
      </c>
      <c r="J162" s="1">
        <f t="shared" si="24"/>
        <v>24.5</v>
      </c>
      <c r="K162" s="1">
        <f t="shared" si="24"/>
        <v>6.1</v>
      </c>
      <c r="L162" s="1">
        <f t="shared" si="25"/>
        <v>23.9</v>
      </c>
      <c r="M162" s="1">
        <f t="shared" si="25"/>
        <v>6.86</v>
      </c>
      <c r="N162" s="1">
        <f t="shared" si="26"/>
        <v>24.233333333333334</v>
      </c>
      <c r="O162" s="1">
        <f t="shared" si="27"/>
        <v>24.226819476819479</v>
      </c>
      <c r="R162" s="1">
        <f t="shared" si="14"/>
        <v>24.15</v>
      </c>
      <c r="S162" s="1">
        <f t="shared" si="15"/>
        <v>24.25</v>
      </c>
      <c r="T162" s="1">
        <f t="shared" si="16"/>
        <v>24.3</v>
      </c>
      <c r="U162" s="1">
        <f t="shared" si="17"/>
        <v>24.3</v>
      </c>
      <c r="V162" s="1">
        <f t="shared" si="18"/>
        <v>24.5</v>
      </c>
      <c r="W162" s="1">
        <f t="shared" si="19"/>
        <v>23.9</v>
      </c>
    </row>
    <row r="163" spans="1:23">
      <c r="A163" s="1">
        <v>70</v>
      </c>
      <c r="B163" s="1">
        <f t="shared" si="20"/>
        <v>23.95</v>
      </c>
      <c r="C163" s="1">
        <f t="shared" si="20"/>
        <v>6.78</v>
      </c>
      <c r="D163" s="1">
        <f t="shared" si="21"/>
        <v>23.75</v>
      </c>
      <c r="E163" s="1">
        <f t="shared" si="21"/>
        <v>7.04</v>
      </c>
      <c r="F163" s="1">
        <f t="shared" si="22"/>
        <v>24.2</v>
      </c>
      <c r="G163" s="1">
        <f t="shared" si="22"/>
        <v>6.47</v>
      </c>
      <c r="H163" s="1">
        <f t="shared" si="23"/>
        <v>25</v>
      </c>
      <c r="I163" s="1">
        <f t="shared" si="23"/>
        <v>5.45</v>
      </c>
      <c r="J163" s="1">
        <f t="shared" si="24"/>
        <v>24.25</v>
      </c>
      <c r="K163" s="1">
        <f t="shared" si="24"/>
        <v>6.4</v>
      </c>
      <c r="L163" s="1">
        <f t="shared" si="25"/>
        <v>24.2</v>
      </c>
      <c r="M163" s="1">
        <f t="shared" si="25"/>
        <v>6.47</v>
      </c>
      <c r="N163" s="1">
        <f t="shared" si="26"/>
        <v>24.224999999999998</v>
      </c>
      <c r="O163" s="1">
        <f t="shared" si="27"/>
        <v>24.195260295260294</v>
      </c>
      <c r="R163" s="1">
        <f t="shared" si="14"/>
        <v>23.95</v>
      </c>
      <c r="S163" s="1">
        <f t="shared" si="15"/>
        <v>23.75</v>
      </c>
      <c r="T163" s="1">
        <f t="shared" si="16"/>
        <v>24.2</v>
      </c>
      <c r="U163" s="1">
        <f t="shared" si="17"/>
        <v>25</v>
      </c>
      <c r="V163" s="1">
        <f t="shared" si="18"/>
        <v>24.25</v>
      </c>
      <c r="W163" s="1">
        <f t="shared" si="19"/>
        <v>24.2</v>
      </c>
    </row>
    <row r="164" spans="1:23">
      <c r="A164" s="1">
        <v>71</v>
      </c>
      <c r="B164" s="1">
        <f t="shared" si="20"/>
        <v>24.1</v>
      </c>
      <c r="C164" s="1">
        <f t="shared" si="20"/>
        <v>6.42</v>
      </c>
      <c r="D164" s="1">
        <f t="shared" si="21"/>
        <v>23.15</v>
      </c>
      <c r="E164" s="1">
        <f t="shared" si="21"/>
        <v>7.63</v>
      </c>
      <c r="F164" s="1">
        <f t="shared" si="22"/>
        <v>24.1</v>
      </c>
      <c r="G164" s="1">
        <f t="shared" si="22"/>
        <v>6.42</v>
      </c>
      <c r="H164" s="1">
        <f t="shared" si="23"/>
        <v>24.75</v>
      </c>
      <c r="I164" s="1">
        <f t="shared" si="23"/>
        <v>5.6</v>
      </c>
      <c r="J164" s="1">
        <f t="shared" si="24"/>
        <v>24.25</v>
      </c>
      <c r="K164" s="1">
        <f t="shared" si="24"/>
        <v>6.23</v>
      </c>
      <c r="L164" s="1">
        <f t="shared" si="25"/>
        <v>24.1</v>
      </c>
      <c r="M164" s="1">
        <f t="shared" si="25"/>
        <v>6.42</v>
      </c>
      <c r="N164" s="1">
        <f t="shared" si="26"/>
        <v>24.074999999999999</v>
      </c>
      <c r="O164" s="1">
        <f t="shared" si="27"/>
        <v>24.030940082644626</v>
      </c>
      <c r="R164" s="1">
        <f t="shared" si="14"/>
        <v>24.1</v>
      </c>
      <c r="S164" s="1">
        <f t="shared" si="15"/>
        <v>23.15</v>
      </c>
      <c r="T164" s="1">
        <f t="shared" si="16"/>
        <v>24.1</v>
      </c>
      <c r="U164" s="1">
        <f t="shared" si="17"/>
        <v>24.75</v>
      </c>
      <c r="V164" s="1">
        <f t="shared" si="18"/>
        <v>24.25</v>
      </c>
      <c r="W164" s="1">
        <f t="shared" si="19"/>
        <v>24.1</v>
      </c>
    </row>
    <row r="165" spans="1:23">
      <c r="A165" s="1">
        <v>72</v>
      </c>
      <c r="B165" s="1">
        <f t="shared" si="20"/>
        <v>23.85</v>
      </c>
      <c r="C165" s="1">
        <f t="shared" si="20"/>
        <v>6.41</v>
      </c>
      <c r="D165" s="1">
        <f t="shared" si="21"/>
        <v>22.75</v>
      </c>
      <c r="E165" s="1">
        <f t="shared" si="21"/>
        <v>7.8</v>
      </c>
      <c r="F165" s="1">
        <f t="shared" si="22"/>
        <v>23.99</v>
      </c>
      <c r="G165" s="1">
        <f t="shared" si="22"/>
        <v>6.23</v>
      </c>
      <c r="H165" s="1">
        <f t="shared" si="23"/>
        <v>23.99</v>
      </c>
      <c r="I165" s="1">
        <f t="shared" si="23"/>
        <v>6.23</v>
      </c>
      <c r="J165" s="1">
        <f t="shared" si="24"/>
        <v>24.25</v>
      </c>
      <c r="K165" s="1">
        <f t="shared" si="24"/>
        <v>5.9</v>
      </c>
      <c r="L165" s="1">
        <f t="shared" si="25"/>
        <v>23.9</v>
      </c>
      <c r="M165" s="1">
        <f t="shared" si="25"/>
        <v>6.34</v>
      </c>
      <c r="N165" s="1">
        <f t="shared" si="26"/>
        <v>23.78833333333333</v>
      </c>
      <c r="O165" s="1">
        <f t="shared" si="27"/>
        <v>23.743122590593678</v>
      </c>
      <c r="R165" s="1">
        <f t="shared" si="14"/>
        <v>23.85</v>
      </c>
      <c r="S165" s="1">
        <f t="shared" si="15"/>
        <v>22.75</v>
      </c>
      <c r="T165" s="1">
        <f t="shared" si="16"/>
        <v>23.99</v>
      </c>
      <c r="U165" s="1">
        <f t="shared" si="17"/>
        <v>23.99</v>
      </c>
      <c r="V165" s="1">
        <f t="shared" si="18"/>
        <v>24.25</v>
      </c>
      <c r="W165" s="1">
        <f t="shared" si="19"/>
        <v>23.9</v>
      </c>
    </row>
    <row r="166" spans="1:23">
      <c r="A166" s="1">
        <v>73</v>
      </c>
      <c r="B166" s="1">
        <f t="shared" si="20"/>
        <v>23.51</v>
      </c>
      <c r="C166" s="1">
        <f t="shared" si="20"/>
        <v>6.96</v>
      </c>
      <c r="D166" s="1">
        <f t="shared" si="21"/>
        <v>25</v>
      </c>
      <c r="E166" s="1">
        <f t="shared" si="21"/>
        <v>5.07</v>
      </c>
      <c r="F166" s="1">
        <f t="shared" si="22"/>
        <v>23.55</v>
      </c>
      <c r="G166" s="1">
        <f t="shared" si="22"/>
        <v>6.91</v>
      </c>
      <c r="H166" s="1">
        <f t="shared" si="23"/>
        <v>24</v>
      </c>
      <c r="I166" s="1">
        <f t="shared" si="23"/>
        <v>6.34</v>
      </c>
      <c r="J166" s="1">
        <f t="shared" si="24"/>
        <v>23.9</v>
      </c>
      <c r="K166" s="1">
        <f t="shared" si="24"/>
        <v>6.47</v>
      </c>
      <c r="L166" s="1">
        <f t="shared" si="25"/>
        <v>23.4</v>
      </c>
      <c r="M166" s="1">
        <f t="shared" si="25"/>
        <v>7.1</v>
      </c>
      <c r="N166" s="1">
        <f t="shared" si="26"/>
        <v>23.893333333333334</v>
      </c>
      <c r="O166" s="1">
        <f t="shared" si="27"/>
        <v>23.83637323037323</v>
      </c>
      <c r="R166" s="1">
        <f t="shared" si="14"/>
        <v>23.51</v>
      </c>
      <c r="S166" s="1">
        <f t="shared" si="15"/>
        <v>25</v>
      </c>
      <c r="T166" s="1">
        <f t="shared" si="16"/>
        <v>23.55</v>
      </c>
      <c r="U166" s="1">
        <f t="shared" si="17"/>
        <v>24</v>
      </c>
      <c r="V166" s="1">
        <f t="shared" si="18"/>
        <v>23.9</v>
      </c>
      <c r="W166" s="1">
        <f t="shared" si="19"/>
        <v>23.4</v>
      </c>
    </row>
    <row r="167" spans="1:23">
      <c r="A167" s="1">
        <v>74</v>
      </c>
      <c r="B167" s="1">
        <f t="shared" si="20"/>
        <v>23.7</v>
      </c>
      <c r="C167" s="1">
        <f t="shared" si="20"/>
        <v>7.11</v>
      </c>
      <c r="D167" s="1">
        <f t="shared" si="21"/>
        <v>26</v>
      </c>
      <c r="E167" s="1">
        <f t="shared" si="21"/>
        <v>4.1900000000000004</v>
      </c>
      <c r="F167" s="1">
        <f t="shared" si="22"/>
        <v>23.55</v>
      </c>
      <c r="G167" s="1">
        <f t="shared" si="22"/>
        <v>7.3</v>
      </c>
      <c r="H167" s="1">
        <f t="shared" si="23"/>
        <v>23.99</v>
      </c>
      <c r="I167" s="1">
        <f t="shared" si="23"/>
        <v>6.74</v>
      </c>
      <c r="J167" s="1">
        <f t="shared" si="24"/>
        <v>23.95</v>
      </c>
      <c r="K167" s="1">
        <f t="shared" si="24"/>
        <v>6.79</v>
      </c>
      <c r="L167" s="1">
        <f t="shared" si="25"/>
        <v>24.2</v>
      </c>
      <c r="M167" s="1">
        <f t="shared" si="25"/>
        <v>6.47</v>
      </c>
      <c r="N167" s="1">
        <f t="shared" si="26"/>
        <v>24.231666666666666</v>
      </c>
      <c r="O167" s="1">
        <f t="shared" si="27"/>
        <v>24.099717616580307</v>
      </c>
      <c r="R167" s="1">
        <f t="shared" si="14"/>
        <v>23.7</v>
      </c>
      <c r="S167" s="1">
        <f t="shared" si="15"/>
        <v>26</v>
      </c>
      <c r="T167" s="1">
        <f t="shared" si="16"/>
        <v>23.55</v>
      </c>
      <c r="U167" s="1">
        <f t="shared" si="17"/>
        <v>23.99</v>
      </c>
      <c r="V167" s="1">
        <f t="shared" si="18"/>
        <v>23.95</v>
      </c>
      <c r="W167" s="1">
        <f t="shared" si="19"/>
        <v>24.2</v>
      </c>
    </row>
    <row r="168" spans="1:23">
      <c r="A168" s="1">
        <v>75</v>
      </c>
      <c r="B168" s="1">
        <f t="shared" si="20"/>
        <v>24.2</v>
      </c>
      <c r="C168" s="1">
        <f t="shared" si="20"/>
        <v>7.1</v>
      </c>
      <c r="D168" s="1">
        <f t="shared" si="21"/>
        <v>27</v>
      </c>
      <c r="E168" s="1">
        <f t="shared" si="21"/>
        <v>3.55</v>
      </c>
      <c r="F168" s="1">
        <f t="shared" si="22"/>
        <v>24.15</v>
      </c>
      <c r="G168" s="1">
        <f t="shared" si="22"/>
        <v>7.17</v>
      </c>
      <c r="H168" s="1">
        <f t="shared" si="23"/>
        <v>24</v>
      </c>
      <c r="I168" s="1">
        <f t="shared" si="23"/>
        <v>7.36</v>
      </c>
      <c r="J168" s="1">
        <f t="shared" si="24"/>
        <v>24.4</v>
      </c>
      <c r="K168" s="1">
        <f t="shared" si="24"/>
        <v>6.85</v>
      </c>
      <c r="L168" s="1">
        <f t="shared" si="25"/>
        <v>24.9</v>
      </c>
      <c r="M168" s="1">
        <f t="shared" si="25"/>
        <v>6.21</v>
      </c>
      <c r="N168" s="1">
        <f t="shared" si="26"/>
        <v>24.775000000000002</v>
      </c>
      <c r="O168" s="1">
        <f t="shared" si="27"/>
        <v>24.56157165271966</v>
      </c>
      <c r="R168" s="1">
        <f t="shared" si="14"/>
        <v>24.2</v>
      </c>
      <c r="S168" s="1">
        <f t="shared" si="15"/>
        <v>27</v>
      </c>
      <c r="T168" s="1">
        <f t="shared" si="16"/>
        <v>24.15</v>
      </c>
      <c r="U168" s="1">
        <f t="shared" si="17"/>
        <v>24</v>
      </c>
      <c r="V168" s="1">
        <f t="shared" si="18"/>
        <v>24.4</v>
      </c>
      <c r="W168" s="1">
        <f t="shared" si="19"/>
        <v>24.9</v>
      </c>
    </row>
    <row r="169" spans="1:23">
      <c r="A169" s="1">
        <v>76</v>
      </c>
      <c r="B169" s="1">
        <f t="shared" si="20"/>
        <v>24.75</v>
      </c>
      <c r="C169" s="1">
        <f t="shared" si="20"/>
        <v>6.96</v>
      </c>
      <c r="D169" s="1">
        <f t="shared" si="21"/>
        <v>27.5</v>
      </c>
      <c r="E169" s="1">
        <f t="shared" si="21"/>
        <v>3.47</v>
      </c>
      <c r="F169" s="1">
        <f t="shared" si="22"/>
        <v>24.55</v>
      </c>
      <c r="G169" s="1">
        <f t="shared" si="22"/>
        <v>7.22</v>
      </c>
      <c r="H169" s="1">
        <f t="shared" si="23"/>
        <v>24.75</v>
      </c>
      <c r="I169" s="1">
        <f t="shared" si="23"/>
        <v>6.96</v>
      </c>
      <c r="J169" s="1">
        <f t="shared" si="24"/>
        <v>25</v>
      </c>
      <c r="K169" s="1">
        <f t="shared" si="24"/>
        <v>6.64</v>
      </c>
      <c r="L169" s="1">
        <f t="shared" si="25"/>
        <v>25</v>
      </c>
      <c r="M169" s="1">
        <f t="shared" si="25"/>
        <v>6.64</v>
      </c>
      <c r="N169" s="1">
        <f t="shared" si="26"/>
        <v>25.258333333333336</v>
      </c>
      <c r="O169" s="1">
        <f t="shared" si="27"/>
        <v>25.051359197677488</v>
      </c>
      <c r="R169" s="1">
        <f t="shared" si="14"/>
        <v>24.75</v>
      </c>
      <c r="S169" s="1">
        <f t="shared" si="15"/>
        <v>27.5</v>
      </c>
      <c r="T169" s="1">
        <f t="shared" si="16"/>
        <v>24.55</v>
      </c>
      <c r="U169" s="1">
        <f t="shared" si="17"/>
        <v>24.75</v>
      </c>
      <c r="V169" s="1">
        <f t="shared" si="18"/>
        <v>25</v>
      </c>
      <c r="W169" s="1">
        <f t="shared" si="19"/>
        <v>25</v>
      </c>
    </row>
    <row r="170" spans="1:23">
      <c r="A170" s="1">
        <v>77</v>
      </c>
      <c r="B170" s="1">
        <f t="shared" si="20"/>
        <v>24.95</v>
      </c>
      <c r="C170" s="1">
        <f t="shared" si="20"/>
        <v>7.3</v>
      </c>
      <c r="D170" s="1">
        <f t="shared" si="21"/>
        <v>28</v>
      </c>
      <c r="E170" s="1">
        <f t="shared" si="21"/>
        <v>3.43</v>
      </c>
      <c r="F170" s="1">
        <f t="shared" si="22"/>
        <v>25.15</v>
      </c>
      <c r="G170" s="1">
        <f t="shared" si="22"/>
        <v>7.05</v>
      </c>
      <c r="H170" s="1">
        <f t="shared" si="23"/>
        <v>25.2</v>
      </c>
      <c r="I170" s="1">
        <f t="shared" si="23"/>
        <v>6.99</v>
      </c>
      <c r="J170" s="1">
        <f t="shared" si="24"/>
        <v>25.45</v>
      </c>
      <c r="K170" s="1">
        <f t="shared" si="24"/>
        <v>6.67</v>
      </c>
      <c r="L170" s="1">
        <f t="shared" si="25"/>
        <v>25.9</v>
      </c>
      <c r="M170" s="1">
        <f t="shared" si="25"/>
        <v>6.1</v>
      </c>
      <c r="N170" s="1">
        <f t="shared" si="26"/>
        <v>25.775000000000002</v>
      </c>
      <c r="O170" s="1">
        <f t="shared" si="27"/>
        <v>25.555993606819388</v>
      </c>
      <c r="R170" s="1">
        <f t="shared" si="14"/>
        <v>24.95</v>
      </c>
      <c r="S170" s="1">
        <f t="shared" si="15"/>
        <v>28</v>
      </c>
      <c r="T170" s="1">
        <f t="shared" si="16"/>
        <v>25.15</v>
      </c>
      <c r="U170" s="1">
        <f t="shared" si="17"/>
        <v>25.2</v>
      </c>
      <c r="V170" s="1">
        <f t="shared" si="18"/>
        <v>25.45</v>
      </c>
      <c r="W170" s="1">
        <f t="shared" si="19"/>
        <v>25.9</v>
      </c>
    </row>
    <row r="171" spans="1:23">
      <c r="A171" s="1">
        <v>78</v>
      </c>
      <c r="B171" s="1">
        <f t="shared" si="20"/>
        <v>25.5</v>
      </c>
      <c r="C171" s="1">
        <f t="shared" si="20"/>
        <v>7.16</v>
      </c>
      <c r="D171" s="1">
        <f t="shared" si="21"/>
        <v>28.5</v>
      </c>
      <c r="E171" s="1">
        <f t="shared" si="21"/>
        <v>3.36</v>
      </c>
      <c r="F171" s="1">
        <f t="shared" si="22"/>
        <v>25.8</v>
      </c>
      <c r="G171" s="1">
        <f t="shared" si="22"/>
        <v>6.78</v>
      </c>
      <c r="H171" s="1">
        <f t="shared" si="23"/>
        <v>25.75</v>
      </c>
      <c r="I171" s="1">
        <f t="shared" si="23"/>
        <v>6.85</v>
      </c>
      <c r="J171" s="1">
        <f t="shared" si="24"/>
        <v>26</v>
      </c>
      <c r="K171" s="1">
        <f t="shared" si="24"/>
        <v>6.53</v>
      </c>
      <c r="L171" s="1">
        <f t="shared" si="25"/>
        <v>26</v>
      </c>
      <c r="M171" s="1">
        <f t="shared" si="25"/>
        <v>6.53</v>
      </c>
      <c r="N171" s="1">
        <f t="shared" si="26"/>
        <v>26.258333333333336</v>
      </c>
      <c r="O171" s="1">
        <f t="shared" si="27"/>
        <v>26.047070679924747</v>
      </c>
      <c r="R171" s="1">
        <f t="shared" si="14"/>
        <v>25.5</v>
      </c>
      <c r="S171" s="1">
        <f t="shared" si="15"/>
        <v>28.5</v>
      </c>
      <c r="T171" s="1">
        <f t="shared" si="16"/>
        <v>25.8</v>
      </c>
      <c r="U171" s="1">
        <f t="shared" si="17"/>
        <v>25.75</v>
      </c>
      <c r="V171" s="1">
        <f t="shared" si="18"/>
        <v>26</v>
      </c>
      <c r="W171" s="1">
        <f t="shared" si="19"/>
        <v>26</v>
      </c>
    </row>
    <row r="172" spans="1:23">
      <c r="A172" s="1">
        <v>79</v>
      </c>
      <c r="B172" s="1">
        <f t="shared" si="20"/>
        <v>25.9</v>
      </c>
      <c r="C172" s="1">
        <f t="shared" si="20"/>
        <v>7.17</v>
      </c>
      <c r="D172" s="1">
        <f t="shared" si="21"/>
        <v>29</v>
      </c>
      <c r="E172" s="1">
        <f t="shared" si="21"/>
        <v>3.23</v>
      </c>
      <c r="F172" s="1">
        <f t="shared" si="22"/>
        <v>26.2</v>
      </c>
      <c r="G172" s="1">
        <f t="shared" si="22"/>
        <v>6.78</v>
      </c>
      <c r="H172" s="1">
        <f t="shared" si="23"/>
        <v>26.1</v>
      </c>
      <c r="I172" s="1">
        <f t="shared" si="23"/>
        <v>6.91</v>
      </c>
      <c r="J172" s="1">
        <f t="shared" si="24"/>
        <v>26.5</v>
      </c>
      <c r="K172" s="1">
        <f t="shared" si="24"/>
        <v>6.4</v>
      </c>
      <c r="L172" s="1">
        <f t="shared" si="25"/>
        <v>26.5</v>
      </c>
      <c r="M172" s="1">
        <f t="shared" si="25"/>
        <v>6.4</v>
      </c>
      <c r="N172" s="1">
        <f t="shared" si="26"/>
        <v>26.7</v>
      </c>
      <c r="O172" s="1">
        <f t="shared" si="27"/>
        <v>26.472214692328546</v>
      </c>
      <c r="R172" s="1">
        <f t="shared" si="14"/>
        <v>25.9</v>
      </c>
      <c r="S172" s="1">
        <f t="shared" si="15"/>
        <v>29</v>
      </c>
      <c r="T172" s="1">
        <f t="shared" si="16"/>
        <v>26.2</v>
      </c>
      <c r="U172" s="1">
        <f t="shared" si="17"/>
        <v>26.1</v>
      </c>
      <c r="V172" s="1">
        <f t="shared" si="18"/>
        <v>26.5</v>
      </c>
      <c r="W172" s="1">
        <f t="shared" si="19"/>
        <v>26.5</v>
      </c>
    </row>
    <row r="173" spans="1:23">
      <c r="A173" s="1">
        <v>80</v>
      </c>
      <c r="B173" s="1">
        <f t="shared" si="20"/>
        <v>26.5</v>
      </c>
      <c r="C173" s="1">
        <f t="shared" si="20"/>
        <v>7</v>
      </c>
      <c r="D173" s="1">
        <f t="shared" si="21"/>
        <v>29.5</v>
      </c>
      <c r="E173" s="1">
        <f t="shared" si="21"/>
        <v>3.19</v>
      </c>
      <c r="F173" s="1">
        <f t="shared" si="22"/>
        <v>26.65</v>
      </c>
      <c r="G173" s="1">
        <f t="shared" si="22"/>
        <v>6.81</v>
      </c>
      <c r="H173" s="1">
        <f t="shared" si="23"/>
        <v>26.65</v>
      </c>
      <c r="I173" s="1">
        <f t="shared" si="23"/>
        <v>6.81</v>
      </c>
      <c r="J173" s="1">
        <f t="shared" si="24"/>
        <v>27</v>
      </c>
      <c r="K173" s="1">
        <f t="shared" si="24"/>
        <v>6.37</v>
      </c>
      <c r="L173" s="1">
        <f t="shared" si="25"/>
        <v>27</v>
      </c>
      <c r="M173" s="1">
        <f t="shared" si="25"/>
        <v>6.37</v>
      </c>
      <c r="N173" s="1">
        <f t="shared" si="26"/>
        <v>27.216666666666669</v>
      </c>
      <c r="O173" s="1">
        <f t="shared" si="27"/>
        <v>26.992010943912451</v>
      </c>
      <c r="R173" s="1">
        <f t="shared" si="14"/>
        <v>26.5</v>
      </c>
      <c r="S173" s="1">
        <f t="shared" si="15"/>
        <v>29.5</v>
      </c>
      <c r="T173" s="1">
        <f t="shared" si="16"/>
        <v>26.65</v>
      </c>
      <c r="U173" s="1">
        <f t="shared" si="17"/>
        <v>26.65</v>
      </c>
      <c r="V173" s="1">
        <f t="shared" si="18"/>
        <v>27</v>
      </c>
      <c r="W173" s="1">
        <f t="shared" si="19"/>
        <v>27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3"/>
  <sheetViews>
    <sheetView topLeftCell="W73" workbookViewId="0">
      <selection activeCell="AH3" sqref="AH3:AI82"/>
    </sheetView>
  </sheetViews>
  <sheetFormatPr defaultRowHeight="13.2"/>
  <cols>
    <col min="1" max="16384" width="8.88671875" style="1"/>
  </cols>
  <sheetData>
    <row r="1" spans="1:38">
      <c r="C1" s="1" t="s">
        <v>53</v>
      </c>
      <c r="I1" s="1" t="s">
        <v>54</v>
      </c>
      <c r="O1" s="1" t="s">
        <v>55</v>
      </c>
      <c r="U1" s="1" t="s">
        <v>56</v>
      </c>
      <c r="AA1" s="1" t="s">
        <v>57</v>
      </c>
      <c r="AG1" s="1" t="s">
        <v>58</v>
      </c>
    </row>
    <row r="2" spans="1:38">
      <c r="A2" s="1" t="s">
        <v>59</v>
      </c>
      <c r="B2" s="1" t="s">
        <v>0</v>
      </c>
      <c r="C2" s="1" t="s">
        <v>60</v>
      </c>
      <c r="D2" s="1" t="s">
        <v>6</v>
      </c>
      <c r="E2" s="1" t="s">
        <v>61</v>
      </c>
      <c r="F2" s="1" t="s">
        <v>28</v>
      </c>
      <c r="G2" s="1" t="s">
        <v>62</v>
      </c>
      <c r="H2" s="1" t="s">
        <v>63</v>
      </c>
      <c r="I2" s="1" t="s">
        <v>60</v>
      </c>
      <c r="J2" s="1" t="s">
        <v>6</v>
      </c>
      <c r="K2" s="1" t="s">
        <v>61</v>
      </c>
      <c r="L2" s="1" t="s">
        <v>28</v>
      </c>
      <c r="M2" s="1" t="s">
        <v>62</v>
      </c>
      <c r="N2" s="1" t="s">
        <v>63</v>
      </c>
      <c r="O2" s="1" t="s">
        <v>60</v>
      </c>
      <c r="P2" s="1" t="s">
        <v>6</v>
      </c>
      <c r="Q2" s="1" t="s">
        <v>61</v>
      </c>
      <c r="R2" s="1" t="s">
        <v>28</v>
      </c>
      <c r="S2" s="1" t="s">
        <v>62</v>
      </c>
      <c r="T2" s="1" t="s">
        <v>63</v>
      </c>
      <c r="U2" s="1" t="s">
        <v>60</v>
      </c>
      <c r="V2" s="1" t="s">
        <v>6</v>
      </c>
      <c r="W2" s="1" t="s">
        <v>61</v>
      </c>
      <c r="X2" s="1" t="s">
        <v>28</v>
      </c>
      <c r="Y2" s="1" t="s">
        <v>62</v>
      </c>
      <c r="Z2" s="1" t="s">
        <v>63</v>
      </c>
      <c r="AA2" s="1" t="s">
        <v>60</v>
      </c>
      <c r="AB2" s="1" t="s">
        <v>6</v>
      </c>
      <c r="AC2" s="1" t="s">
        <v>61</v>
      </c>
      <c r="AD2" s="1" t="s">
        <v>28</v>
      </c>
      <c r="AE2" s="1" t="s">
        <v>62</v>
      </c>
      <c r="AF2" s="1" t="s">
        <v>63</v>
      </c>
      <c r="AG2" s="1" t="s">
        <v>60</v>
      </c>
      <c r="AH2" s="1" t="s">
        <v>6</v>
      </c>
      <c r="AI2" s="1" t="s">
        <v>61</v>
      </c>
      <c r="AJ2" s="1" t="s">
        <v>28</v>
      </c>
      <c r="AK2" s="1" t="s">
        <v>62</v>
      </c>
      <c r="AL2" s="1" t="s">
        <v>63</v>
      </c>
    </row>
    <row r="3" spans="1:38">
      <c r="A3" s="1">
        <v>1</v>
      </c>
      <c r="B3" s="1">
        <v>1</v>
      </c>
      <c r="C3" s="1" t="s">
        <v>64</v>
      </c>
      <c r="D3" s="1">
        <v>13</v>
      </c>
      <c r="E3" s="1">
        <v>6.85</v>
      </c>
      <c r="F3" s="1">
        <v>13.5</v>
      </c>
      <c r="G3" s="1">
        <v>2</v>
      </c>
      <c r="H3" s="1">
        <v>22.55</v>
      </c>
      <c r="I3" s="1" t="s">
        <v>65</v>
      </c>
      <c r="J3" s="1">
        <v>13.3</v>
      </c>
      <c r="K3" s="1">
        <v>6.08</v>
      </c>
      <c r="L3" s="1">
        <v>14.2</v>
      </c>
      <c r="M3" s="1">
        <v>0</v>
      </c>
      <c r="N3" s="1">
        <v>20.064</v>
      </c>
      <c r="O3" s="1" t="s">
        <v>66</v>
      </c>
      <c r="P3" s="1">
        <v>12</v>
      </c>
      <c r="Q3" s="1">
        <v>9.3800000000000008</v>
      </c>
      <c r="R3" s="1">
        <v>13.5</v>
      </c>
      <c r="S3" s="1">
        <v>2</v>
      </c>
      <c r="T3" s="1">
        <v>20.76</v>
      </c>
      <c r="U3" s="1" t="s">
        <v>67</v>
      </c>
      <c r="V3" s="1">
        <v>13.55</v>
      </c>
      <c r="W3" s="1">
        <v>5.45</v>
      </c>
      <c r="X3" s="1">
        <v>14.9</v>
      </c>
      <c r="Y3" s="1">
        <v>0</v>
      </c>
      <c r="Z3" s="1">
        <v>19.3475</v>
      </c>
      <c r="AA3" s="1" t="s">
        <v>68</v>
      </c>
      <c r="AB3" s="1">
        <v>13.75</v>
      </c>
      <c r="AC3" s="1">
        <v>4.9400000000000004</v>
      </c>
      <c r="AD3" s="1">
        <v>14.25</v>
      </c>
      <c r="AE3" s="1">
        <v>0</v>
      </c>
      <c r="AF3" s="1">
        <v>18.524999999999999</v>
      </c>
      <c r="AG3" s="1" t="s">
        <v>69</v>
      </c>
      <c r="AH3" s="1">
        <v>14</v>
      </c>
      <c r="AI3" s="1">
        <v>4.3099999999999996</v>
      </c>
      <c r="AJ3" s="1">
        <v>13.75</v>
      </c>
      <c r="AK3" s="1">
        <v>2</v>
      </c>
      <c r="AL3" s="1">
        <v>19.239999999999998</v>
      </c>
    </row>
    <row r="4" spans="1:38">
      <c r="A4" s="1">
        <v>2</v>
      </c>
      <c r="B4" s="1">
        <v>1</v>
      </c>
      <c r="C4" s="1" t="s">
        <v>64</v>
      </c>
      <c r="D4" s="1">
        <v>13.5</v>
      </c>
      <c r="E4" s="1">
        <v>4.38</v>
      </c>
      <c r="F4" s="1">
        <v>14</v>
      </c>
      <c r="G4" s="1">
        <v>0</v>
      </c>
      <c r="H4" s="1">
        <v>15.33</v>
      </c>
      <c r="I4" s="1" t="s">
        <v>65</v>
      </c>
      <c r="J4" s="1">
        <v>12.5</v>
      </c>
      <c r="K4" s="1">
        <v>6.92</v>
      </c>
      <c r="L4" s="1">
        <v>13.6</v>
      </c>
      <c r="M4" s="1">
        <v>0</v>
      </c>
      <c r="N4" s="1">
        <v>17.3</v>
      </c>
      <c r="O4" s="1" t="s">
        <v>66</v>
      </c>
      <c r="P4" s="1">
        <v>12.5</v>
      </c>
      <c r="Q4" s="1">
        <v>6.92</v>
      </c>
      <c r="R4" s="1">
        <v>13</v>
      </c>
      <c r="S4" s="1">
        <v>2</v>
      </c>
      <c r="T4" s="1">
        <v>19.3</v>
      </c>
      <c r="U4" s="1" t="s">
        <v>67</v>
      </c>
      <c r="V4" s="1">
        <v>11.5</v>
      </c>
      <c r="W4" s="1">
        <v>9.4600000000000009</v>
      </c>
      <c r="X4" s="1">
        <v>13</v>
      </c>
      <c r="Y4" s="1">
        <v>2</v>
      </c>
      <c r="Z4" s="1">
        <v>16.190000000000001</v>
      </c>
      <c r="AA4" s="1" t="s">
        <v>68</v>
      </c>
      <c r="AB4" s="1">
        <v>13.4</v>
      </c>
      <c r="AC4" s="1">
        <v>4.6399999999999997</v>
      </c>
      <c r="AD4" s="1">
        <v>13.75</v>
      </c>
      <c r="AE4" s="1">
        <v>0</v>
      </c>
      <c r="AF4" s="1">
        <v>15.776</v>
      </c>
      <c r="AG4" s="1" t="s">
        <v>69</v>
      </c>
      <c r="AH4" s="1">
        <v>13.1</v>
      </c>
      <c r="AI4" s="1">
        <v>5.4</v>
      </c>
      <c r="AJ4" s="1">
        <v>13.27</v>
      </c>
      <c r="AK4" s="1">
        <v>0</v>
      </c>
      <c r="AL4" s="1">
        <v>16.739999999999998</v>
      </c>
    </row>
    <row r="5" spans="1:38">
      <c r="A5" s="1">
        <v>3</v>
      </c>
      <c r="B5" s="1">
        <v>1</v>
      </c>
      <c r="C5" s="1" t="s">
        <v>64</v>
      </c>
      <c r="D5" s="1">
        <v>13</v>
      </c>
      <c r="E5" s="1">
        <v>5</v>
      </c>
      <c r="F5" s="1">
        <v>13.25</v>
      </c>
      <c r="G5" s="1">
        <v>0</v>
      </c>
      <c r="H5" s="1">
        <v>15</v>
      </c>
      <c r="I5" s="1" t="s">
        <v>65</v>
      </c>
      <c r="J5" s="1">
        <v>12</v>
      </c>
      <c r="K5" s="1">
        <v>7.54</v>
      </c>
      <c r="L5" s="1">
        <v>12.5</v>
      </c>
      <c r="M5" s="1">
        <v>2</v>
      </c>
      <c r="N5" s="1">
        <v>17.079999999999998</v>
      </c>
      <c r="O5" s="1" t="s">
        <v>66</v>
      </c>
      <c r="P5" s="1">
        <v>12</v>
      </c>
      <c r="Q5" s="1">
        <v>7.54</v>
      </c>
      <c r="R5" s="1">
        <v>12.5</v>
      </c>
      <c r="S5" s="1">
        <v>2</v>
      </c>
      <c r="T5" s="1">
        <v>17.079999999999998</v>
      </c>
      <c r="U5" s="1" t="s">
        <v>67</v>
      </c>
      <c r="V5" s="1">
        <v>12</v>
      </c>
      <c r="W5" s="1">
        <v>7.54</v>
      </c>
      <c r="X5" s="1">
        <v>12.5</v>
      </c>
      <c r="Y5" s="1">
        <v>2</v>
      </c>
      <c r="Z5" s="1">
        <v>17.079999999999998</v>
      </c>
      <c r="AA5" s="1" t="s">
        <v>68</v>
      </c>
      <c r="AB5" s="1">
        <v>12.6</v>
      </c>
      <c r="AC5" s="1">
        <v>6.02</v>
      </c>
      <c r="AD5" s="1">
        <v>12.5</v>
      </c>
      <c r="AE5" s="1">
        <v>2</v>
      </c>
      <c r="AF5" s="1">
        <v>17.652000000000001</v>
      </c>
      <c r="AG5" s="1" t="s">
        <v>69</v>
      </c>
      <c r="AH5" s="1">
        <v>13.2</v>
      </c>
      <c r="AI5" s="1">
        <v>4.49</v>
      </c>
      <c r="AJ5" s="1">
        <v>12.5</v>
      </c>
      <c r="AK5" s="1">
        <v>2</v>
      </c>
      <c r="AL5" s="1">
        <v>16.367999999999999</v>
      </c>
    </row>
    <row r="6" spans="1:38">
      <c r="A6" s="1">
        <v>4</v>
      </c>
      <c r="B6" s="1">
        <v>1</v>
      </c>
      <c r="C6" s="1" t="s">
        <v>64</v>
      </c>
      <c r="D6" s="1">
        <v>12</v>
      </c>
      <c r="E6" s="1">
        <v>7.29</v>
      </c>
      <c r="F6" s="1">
        <v>12.5</v>
      </c>
      <c r="G6" s="1">
        <v>2</v>
      </c>
      <c r="H6" s="1">
        <v>16.579999999999998</v>
      </c>
      <c r="I6" s="1" t="s">
        <v>65</v>
      </c>
      <c r="J6" s="1">
        <v>12.2</v>
      </c>
      <c r="K6" s="1">
        <v>6.78</v>
      </c>
      <c r="L6" s="1">
        <v>12.5</v>
      </c>
      <c r="M6" s="1">
        <v>2</v>
      </c>
      <c r="N6" s="1">
        <v>16.916</v>
      </c>
      <c r="O6" s="1" t="s">
        <v>66</v>
      </c>
      <c r="P6" s="1">
        <v>12.1</v>
      </c>
      <c r="Q6" s="1">
        <v>7.03</v>
      </c>
      <c r="R6" s="1">
        <v>12.55</v>
      </c>
      <c r="S6" s="1">
        <v>2</v>
      </c>
      <c r="T6" s="1">
        <v>16.763000000000002</v>
      </c>
      <c r="U6" s="1" t="s">
        <v>67</v>
      </c>
      <c r="V6" s="1">
        <v>12</v>
      </c>
      <c r="W6" s="1">
        <v>7.29</v>
      </c>
      <c r="X6" s="1">
        <v>0</v>
      </c>
      <c r="Y6" s="1">
        <v>0</v>
      </c>
      <c r="Z6" s="1">
        <v>14.58</v>
      </c>
      <c r="AA6" s="1" t="s">
        <v>68</v>
      </c>
      <c r="AB6" s="1">
        <v>12.65</v>
      </c>
      <c r="AC6" s="1">
        <v>5.64</v>
      </c>
      <c r="AD6" s="1">
        <v>12.55</v>
      </c>
      <c r="AE6" s="1">
        <v>2</v>
      </c>
      <c r="AF6" s="1">
        <v>16.946000000000002</v>
      </c>
      <c r="AG6" s="1" t="s">
        <v>69</v>
      </c>
      <c r="AH6" s="1">
        <v>13.2</v>
      </c>
      <c r="AI6" s="1">
        <v>4.24</v>
      </c>
      <c r="AJ6" s="1">
        <v>0</v>
      </c>
      <c r="AK6" s="1">
        <v>0</v>
      </c>
      <c r="AL6" s="1">
        <v>13.568</v>
      </c>
    </row>
    <row r="7" spans="1:38">
      <c r="A7" s="1">
        <v>5</v>
      </c>
      <c r="B7" s="1">
        <v>1</v>
      </c>
      <c r="C7" s="1" t="s">
        <v>64</v>
      </c>
      <c r="D7" s="1">
        <v>12.25</v>
      </c>
      <c r="E7" s="1">
        <v>6.7</v>
      </c>
      <c r="F7" s="1">
        <v>12.45</v>
      </c>
      <c r="G7" s="1">
        <v>2</v>
      </c>
      <c r="H7" s="1">
        <v>17.074999999999999</v>
      </c>
      <c r="I7" s="1" t="s">
        <v>65</v>
      </c>
      <c r="J7" s="1">
        <v>12.25</v>
      </c>
      <c r="K7" s="1">
        <v>6.7</v>
      </c>
      <c r="L7" s="1">
        <v>12.25</v>
      </c>
      <c r="M7" s="1">
        <v>2</v>
      </c>
      <c r="N7" s="1">
        <v>17.074999999999999</v>
      </c>
      <c r="O7" s="1" t="s">
        <v>66</v>
      </c>
      <c r="P7" s="1">
        <v>12</v>
      </c>
      <c r="Q7" s="1">
        <v>7.33</v>
      </c>
      <c r="R7" s="1">
        <v>12.2</v>
      </c>
      <c r="S7" s="1">
        <v>2</v>
      </c>
      <c r="T7" s="1">
        <v>16.66</v>
      </c>
      <c r="U7" s="1" t="s">
        <v>67</v>
      </c>
      <c r="V7" s="1">
        <v>12.21</v>
      </c>
      <c r="W7" s="1">
        <v>6.8</v>
      </c>
      <c r="X7" s="1">
        <v>12.25</v>
      </c>
      <c r="Y7" s="1">
        <v>2</v>
      </c>
      <c r="Z7" s="1">
        <v>17.027999999999999</v>
      </c>
      <c r="AA7" s="1" t="s">
        <v>68</v>
      </c>
      <c r="AB7" s="1">
        <v>12.75</v>
      </c>
      <c r="AC7" s="1">
        <v>5.43</v>
      </c>
      <c r="AD7" s="1">
        <v>12.6</v>
      </c>
      <c r="AE7" s="1">
        <v>2</v>
      </c>
      <c r="AF7" s="1">
        <v>16.932500000000001</v>
      </c>
      <c r="AG7" s="1" t="s">
        <v>69</v>
      </c>
      <c r="AH7" s="1">
        <v>12.8</v>
      </c>
      <c r="AI7" s="1">
        <v>5.3</v>
      </c>
      <c r="AJ7" s="1">
        <v>12.28</v>
      </c>
      <c r="AK7" s="1">
        <v>2</v>
      </c>
      <c r="AL7" s="1">
        <v>16.84</v>
      </c>
    </row>
    <row r="8" spans="1:38">
      <c r="A8" s="1">
        <v>6</v>
      </c>
      <c r="B8" s="1">
        <v>1</v>
      </c>
      <c r="C8" s="1" t="s">
        <v>64</v>
      </c>
      <c r="D8" s="1">
        <v>12.3</v>
      </c>
      <c r="E8" s="1">
        <v>6.75</v>
      </c>
      <c r="F8" s="1">
        <v>12.46</v>
      </c>
      <c r="G8" s="1">
        <v>2</v>
      </c>
      <c r="H8" s="1">
        <v>17.524999999999999</v>
      </c>
      <c r="I8" s="1" t="s">
        <v>65</v>
      </c>
      <c r="J8" s="1">
        <v>12.5</v>
      </c>
      <c r="K8" s="1">
        <v>6.25</v>
      </c>
      <c r="L8" s="1">
        <v>12.5</v>
      </c>
      <c r="M8" s="1">
        <v>2</v>
      </c>
      <c r="N8" s="1">
        <v>17.625</v>
      </c>
      <c r="O8" s="1" t="s">
        <v>66</v>
      </c>
      <c r="P8" s="1">
        <v>12</v>
      </c>
      <c r="Q8" s="1">
        <v>7.52</v>
      </c>
      <c r="R8" s="1">
        <v>0</v>
      </c>
      <c r="S8" s="1">
        <v>0</v>
      </c>
      <c r="T8" s="1">
        <v>15.04</v>
      </c>
      <c r="U8" s="1" t="s">
        <v>67</v>
      </c>
      <c r="V8" s="1">
        <v>12.19</v>
      </c>
      <c r="W8" s="1">
        <v>7.03</v>
      </c>
      <c r="X8" s="1">
        <v>12.35</v>
      </c>
      <c r="Y8" s="1">
        <v>2</v>
      </c>
      <c r="Z8" s="1">
        <v>17.395700000000001</v>
      </c>
      <c r="AA8" s="1" t="s">
        <v>68</v>
      </c>
      <c r="AB8" s="1">
        <v>12.75</v>
      </c>
      <c r="AC8" s="1">
        <v>5.61</v>
      </c>
      <c r="AD8" s="1">
        <v>0</v>
      </c>
      <c r="AE8" s="1">
        <v>0</v>
      </c>
      <c r="AF8" s="1">
        <v>15.4275</v>
      </c>
      <c r="AG8" s="1" t="s">
        <v>69</v>
      </c>
      <c r="AH8" s="1">
        <v>13</v>
      </c>
      <c r="AI8" s="1">
        <v>4.9800000000000004</v>
      </c>
      <c r="AJ8" s="1">
        <v>12.45</v>
      </c>
      <c r="AK8" s="1">
        <v>2</v>
      </c>
      <c r="AL8" s="1">
        <v>16.940000000000001</v>
      </c>
    </row>
    <row r="9" spans="1:38">
      <c r="A9" s="1">
        <v>7</v>
      </c>
      <c r="B9" s="1">
        <v>1</v>
      </c>
      <c r="C9" s="1" t="s">
        <v>64</v>
      </c>
      <c r="D9" s="1">
        <v>13</v>
      </c>
      <c r="E9" s="1">
        <v>3.66</v>
      </c>
      <c r="F9" s="1">
        <v>12.6</v>
      </c>
      <c r="G9" s="1">
        <v>0</v>
      </c>
      <c r="H9" s="1">
        <v>10.98</v>
      </c>
      <c r="I9" s="1" t="s">
        <v>65</v>
      </c>
      <c r="J9" s="1">
        <v>11</v>
      </c>
      <c r="K9" s="1">
        <v>8.73</v>
      </c>
      <c r="L9" s="1">
        <v>12.5</v>
      </c>
      <c r="M9" s="1">
        <v>0</v>
      </c>
      <c r="N9" s="1">
        <v>8.7299999999999898</v>
      </c>
      <c r="O9" s="1" t="s">
        <v>66</v>
      </c>
      <c r="P9" s="1">
        <v>12.2</v>
      </c>
      <c r="Q9" s="1">
        <v>5.69</v>
      </c>
      <c r="R9" s="1">
        <v>12.55</v>
      </c>
      <c r="S9" s="1">
        <v>0</v>
      </c>
      <c r="T9" s="1">
        <v>12.518000000000001</v>
      </c>
      <c r="U9" s="1" t="s">
        <v>67</v>
      </c>
      <c r="V9" s="1">
        <v>12.46</v>
      </c>
      <c r="W9" s="1">
        <v>5.03</v>
      </c>
      <c r="X9" s="1">
        <v>12.5</v>
      </c>
      <c r="Y9" s="1">
        <v>0</v>
      </c>
      <c r="Z9" s="1">
        <v>12.373799999999999</v>
      </c>
      <c r="AA9" s="1" t="s">
        <v>68</v>
      </c>
      <c r="AB9" s="1">
        <v>10</v>
      </c>
      <c r="AC9" s="1">
        <v>11.27</v>
      </c>
      <c r="AD9" s="1">
        <v>12.7</v>
      </c>
      <c r="AE9" s="1">
        <v>0</v>
      </c>
      <c r="AF9" s="1">
        <v>0</v>
      </c>
      <c r="AG9" s="1" t="s">
        <v>69</v>
      </c>
      <c r="AH9" s="1">
        <v>12.65</v>
      </c>
      <c r="AI9" s="1">
        <v>4.55</v>
      </c>
      <c r="AJ9" s="1">
        <v>12.5</v>
      </c>
      <c r="AK9" s="1">
        <v>0</v>
      </c>
      <c r="AL9" s="1">
        <v>12.057499999999999</v>
      </c>
    </row>
    <row r="10" spans="1:38">
      <c r="A10" s="1">
        <v>8</v>
      </c>
      <c r="B10" s="1">
        <v>1</v>
      </c>
      <c r="C10" s="1" t="s">
        <v>64</v>
      </c>
      <c r="D10" s="1">
        <v>12</v>
      </c>
      <c r="E10" s="1">
        <v>5.93</v>
      </c>
      <c r="F10" s="1">
        <v>12</v>
      </c>
      <c r="G10" s="1">
        <v>2</v>
      </c>
      <c r="H10" s="1">
        <v>13.86</v>
      </c>
      <c r="I10" s="1" t="s">
        <v>65</v>
      </c>
      <c r="J10" s="1">
        <v>11.3</v>
      </c>
      <c r="K10" s="1">
        <v>7.7</v>
      </c>
      <c r="L10" s="1">
        <v>11.5</v>
      </c>
      <c r="M10" s="1">
        <v>2</v>
      </c>
      <c r="N10" s="1">
        <v>12.01</v>
      </c>
      <c r="O10" s="1" t="s">
        <v>66</v>
      </c>
      <c r="P10" s="1">
        <v>11.1</v>
      </c>
      <c r="Q10" s="1">
        <v>8.2100000000000009</v>
      </c>
      <c r="R10" s="1">
        <v>11.8</v>
      </c>
      <c r="S10" s="1">
        <v>2</v>
      </c>
      <c r="T10" s="1">
        <v>11.031000000000001</v>
      </c>
      <c r="U10" s="1" t="s">
        <v>67</v>
      </c>
      <c r="V10" s="1">
        <v>12.46</v>
      </c>
      <c r="W10" s="1">
        <v>4.76</v>
      </c>
      <c r="X10" s="1">
        <v>0</v>
      </c>
      <c r="Y10" s="1">
        <v>0</v>
      </c>
      <c r="Z10" s="1">
        <v>11.7096</v>
      </c>
      <c r="AA10" s="1" t="s">
        <v>68</v>
      </c>
      <c r="AB10" s="1">
        <v>11</v>
      </c>
      <c r="AC10" s="1">
        <v>8.4700000000000006</v>
      </c>
      <c r="AD10" s="1">
        <v>11.5</v>
      </c>
      <c r="AE10" s="1">
        <v>2</v>
      </c>
      <c r="AF10" s="1">
        <v>10.47</v>
      </c>
      <c r="AG10" s="1" t="s">
        <v>69</v>
      </c>
      <c r="AH10" s="1">
        <v>12.75</v>
      </c>
      <c r="AI10" s="1">
        <v>4.0199999999999996</v>
      </c>
      <c r="AJ10" s="1">
        <v>11.95</v>
      </c>
      <c r="AK10" s="1">
        <v>2</v>
      </c>
      <c r="AL10" s="1">
        <v>13.055</v>
      </c>
    </row>
    <row r="11" spans="1:38">
      <c r="A11" s="1">
        <v>9</v>
      </c>
      <c r="B11" s="1">
        <v>1</v>
      </c>
      <c r="C11" s="1" t="s">
        <v>64</v>
      </c>
      <c r="D11" s="1">
        <v>12</v>
      </c>
      <c r="E11" s="1">
        <v>11.27</v>
      </c>
      <c r="F11" s="1">
        <v>11.75</v>
      </c>
      <c r="G11" s="1">
        <v>0</v>
      </c>
      <c r="H11" s="1">
        <v>22.54</v>
      </c>
      <c r="I11" s="1" t="s">
        <v>65</v>
      </c>
      <c r="J11" s="1">
        <v>11.25</v>
      </c>
      <c r="K11" s="1">
        <v>13.17</v>
      </c>
      <c r="L11" s="1">
        <v>11.5</v>
      </c>
      <c r="M11" s="1">
        <v>0</v>
      </c>
      <c r="N11" s="1">
        <v>16.462499999999999</v>
      </c>
      <c r="O11" s="1" t="s">
        <v>66</v>
      </c>
      <c r="P11" s="1">
        <v>11.5</v>
      </c>
      <c r="Q11" s="1">
        <v>12.54</v>
      </c>
      <c r="R11" s="1">
        <v>11.6</v>
      </c>
      <c r="S11" s="1">
        <v>0</v>
      </c>
      <c r="T11" s="1">
        <v>18.809999999999999</v>
      </c>
      <c r="U11" s="1" t="s">
        <v>67</v>
      </c>
      <c r="V11" s="1">
        <v>25</v>
      </c>
      <c r="W11" s="1">
        <v>0</v>
      </c>
      <c r="X11" s="1">
        <v>12</v>
      </c>
      <c r="Y11" s="1">
        <v>0</v>
      </c>
      <c r="Z11" s="1">
        <v>0</v>
      </c>
      <c r="AA11" s="1" t="s">
        <v>68</v>
      </c>
      <c r="AB11" s="1">
        <v>11.75</v>
      </c>
      <c r="AC11" s="1">
        <v>11.9</v>
      </c>
      <c r="AD11" s="1">
        <v>11.75</v>
      </c>
      <c r="AE11" s="1">
        <v>0</v>
      </c>
      <c r="AF11" s="1">
        <v>20.824999999999999</v>
      </c>
      <c r="AG11" s="1" t="s">
        <v>69</v>
      </c>
      <c r="AH11" s="1">
        <v>13</v>
      </c>
      <c r="AI11" s="1">
        <v>8.73</v>
      </c>
      <c r="AJ11" s="1">
        <v>11.75</v>
      </c>
      <c r="AK11" s="1">
        <v>0</v>
      </c>
      <c r="AL11" s="1">
        <v>26.19</v>
      </c>
    </row>
    <row r="12" spans="1:38">
      <c r="A12" s="1">
        <v>10</v>
      </c>
      <c r="B12" s="1">
        <v>1</v>
      </c>
      <c r="C12" s="1" t="s">
        <v>64</v>
      </c>
      <c r="D12" s="1">
        <v>13</v>
      </c>
      <c r="E12" s="1">
        <v>15.52</v>
      </c>
      <c r="F12" s="1">
        <v>13.75</v>
      </c>
      <c r="G12" s="1">
        <v>0</v>
      </c>
      <c r="H12" s="1">
        <v>46.56</v>
      </c>
      <c r="I12" s="1" t="s">
        <v>65</v>
      </c>
      <c r="J12" s="1">
        <v>12.3</v>
      </c>
      <c r="K12" s="1">
        <v>17.3</v>
      </c>
      <c r="L12" s="1">
        <v>13.5</v>
      </c>
      <c r="M12" s="1">
        <v>0</v>
      </c>
      <c r="N12" s="1">
        <v>39.79</v>
      </c>
      <c r="O12" s="1" t="s">
        <v>66</v>
      </c>
      <c r="P12" s="1">
        <v>14.1</v>
      </c>
      <c r="Q12" s="1">
        <v>12.73</v>
      </c>
      <c r="R12" s="1">
        <v>14.3</v>
      </c>
      <c r="S12" s="1">
        <v>0</v>
      </c>
      <c r="T12" s="1">
        <v>52.192999999999998</v>
      </c>
      <c r="U12" s="1" t="s">
        <v>67</v>
      </c>
      <c r="V12" s="1">
        <v>35</v>
      </c>
      <c r="W12" s="1">
        <v>0</v>
      </c>
      <c r="X12" s="1">
        <v>14.5</v>
      </c>
      <c r="Y12" s="1">
        <v>0</v>
      </c>
      <c r="Z12" s="1">
        <v>0</v>
      </c>
      <c r="AA12" s="1" t="s">
        <v>68</v>
      </c>
      <c r="AB12" s="1">
        <v>13.5</v>
      </c>
      <c r="AC12" s="1">
        <v>14.25</v>
      </c>
      <c r="AD12" s="1">
        <v>13.3</v>
      </c>
      <c r="AE12" s="1">
        <v>0</v>
      </c>
      <c r="AF12" s="1">
        <v>49.875</v>
      </c>
      <c r="AG12" s="1" t="s">
        <v>69</v>
      </c>
      <c r="AH12" s="1">
        <v>14.25</v>
      </c>
      <c r="AI12" s="1">
        <v>12.35</v>
      </c>
      <c r="AJ12" s="1">
        <v>14</v>
      </c>
      <c r="AK12" s="1">
        <v>0</v>
      </c>
      <c r="AL12" s="1">
        <v>52.487499999999997</v>
      </c>
    </row>
    <row r="13" spans="1:38">
      <c r="A13" s="1">
        <v>11</v>
      </c>
      <c r="B13" s="1">
        <v>1</v>
      </c>
      <c r="C13" s="1" t="s">
        <v>64</v>
      </c>
      <c r="D13" s="1">
        <v>15</v>
      </c>
      <c r="E13" s="1">
        <v>4.3099999999999996</v>
      </c>
      <c r="F13" s="1">
        <v>16.5</v>
      </c>
      <c r="G13" s="1">
        <v>0</v>
      </c>
      <c r="H13" s="1">
        <v>21.55</v>
      </c>
      <c r="I13" s="1" t="s">
        <v>65</v>
      </c>
      <c r="J13" s="1">
        <v>13.5</v>
      </c>
      <c r="K13" s="1">
        <v>8.1199999999999992</v>
      </c>
      <c r="L13" s="1">
        <v>15</v>
      </c>
      <c r="M13" s="1">
        <v>0</v>
      </c>
      <c r="N13" s="1">
        <v>28.42</v>
      </c>
      <c r="O13" s="1" t="s">
        <v>66</v>
      </c>
      <c r="P13" s="1">
        <v>17.5</v>
      </c>
      <c r="Q13" s="1">
        <v>0</v>
      </c>
      <c r="R13" s="1">
        <v>18.12</v>
      </c>
      <c r="S13" s="1">
        <v>0</v>
      </c>
      <c r="T13" s="1">
        <v>0</v>
      </c>
      <c r="U13" s="1" t="s">
        <v>67</v>
      </c>
      <c r="V13" s="1">
        <v>12</v>
      </c>
      <c r="W13" s="1">
        <v>11.92</v>
      </c>
      <c r="X13" s="1">
        <v>17</v>
      </c>
      <c r="Y13" s="1">
        <v>0</v>
      </c>
      <c r="Z13" s="1">
        <v>23.84</v>
      </c>
      <c r="AA13" s="1" t="s">
        <v>68</v>
      </c>
      <c r="AB13" s="1">
        <v>13.5</v>
      </c>
      <c r="AC13" s="1">
        <v>8.1199999999999992</v>
      </c>
      <c r="AD13" s="1">
        <v>14</v>
      </c>
      <c r="AE13" s="1">
        <v>2</v>
      </c>
      <c r="AF13" s="1">
        <v>30.42</v>
      </c>
      <c r="AG13" s="1" t="s">
        <v>69</v>
      </c>
      <c r="AH13" s="1">
        <v>14.7</v>
      </c>
      <c r="AI13" s="1">
        <v>5.07</v>
      </c>
      <c r="AJ13" s="1">
        <v>17.03</v>
      </c>
      <c r="AK13" s="1">
        <v>0</v>
      </c>
      <c r="AL13" s="1">
        <v>23.829000000000001</v>
      </c>
    </row>
    <row r="14" spans="1:38">
      <c r="A14" s="1">
        <v>12</v>
      </c>
      <c r="B14" s="1">
        <v>1</v>
      </c>
      <c r="C14" s="1" t="s">
        <v>64</v>
      </c>
      <c r="D14" s="1">
        <v>14</v>
      </c>
      <c r="E14" s="1">
        <v>14.03</v>
      </c>
      <c r="F14" s="1">
        <v>14.25</v>
      </c>
      <c r="G14" s="1">
        <v>0</v>
      </c>
      <c r="H14" s="1">
        <v>56.12</v>
      </c>
      <c r="I14" s="1" t="s">
        <v>65</v>
      </c>
      <c r="J14" s="1">
        <v>13</v>
      </c>
      <c r="K14" s="1">
        <v>16.57</v>
      </c>
      <c r="L14" s="1">
        <v>14</v>
      </c>
      <c r="M14" s="1">
        <v>0</v>
      </c>
      <c r="N14" s="1">
        <v>49.71</v>
      </c>
      <c r="O14" s="1" t="s">
        <v>66</v>
      </c>
      <c r="P14" s="1">
        <v>13.88</v>
      </c>
      <c r="Q14" s="1">
        <v>14.34</v>
      </c>
      <c r="R14" s="1">
        <v>14</v>
      </c>
      <c r="S14" s="1">
        <v>0</v>
      </c>
      <c r="T14" s="1">
        <v>55.639200000000002</v>
      </c>
      <c r="U14" s="1" t="s">
        <v>67</v>
      </c>
      <c r="V14" s="1">
        <v>35</v>
      </c>
      <c r="W14" s="1">
        <v>0</v>
      </c>
      <c r="X14" s="1">
        <v>14</v>
      </c>
      <c r="Y14" s="1">
        <v>0</v>
      </c>
      <c r="Z14" s="1">
        <v>0</v>
      </c>
      <c r="AA14" s="1" t="s">
        <v>68</v>
      </c>
      <c r="AB14" s="1">
        <v>14</v>
      </c>
      <c r="AC14" s="1">
        <v>14.03</v>
      </c>
      <c r="AD14" s="1">
        <v>13.8</v>
      </c>
      <c r="AE14" s="1">
        <v>0</v>
      </c>
      <c r="AF14" s="1">
        <v>56.12</v>
      </c>
      <c r="AG14" s="1" t="s">
        <v>69</v>
      </c>
      <c r="AH14" s="1">
        <v>15</v>
      </c>
      <c r="AI14" s="1">
        <v>11.49</v>
      </c>
      <c r="AJ14" s="1">
        <v>15</v>
      </c>
      <c r="AK14" s="1">
        <v>0</v>
      </c>
      <c r="AL14" s="1">
        <v>57.45</v>
      </c>
    </row>
    <row r="15" spans="1:38">
      <c r="A15" s="1">
        <v>13</v>
      </c>
      <c r="B15" s="1">
        <v>1</v>
      </c>
      <c r="C15" s="1" t="s">
        <v>64</v>
      </c>
      <c r="D15" s="1">
        <v>15</v>
      </c>
      <c r="E15" s="1">
        <v>12.69</v>
      </c>
      <c r="F15" s="1">
        <v>15.56</v>
      </c>
      <c r="G15" s="1">
        <v>0</v>
      </c>
      <c r="H15" s="1">
        <v>63.45</v>
      </c>
      <c r="I15" s="1" t="s">
        <v>65</v>
      </c>
      <c r="J15" s="1">
        <v>14</v>
      </c>
      <c r="K15" s="1">
        <v>15.23</v>
      </c>
      <c r="L15" s="1">
        <v>16</v>
      </c>
      <c r="M15" s="1">
        <v>0</v>
      </c>
      <c r="N15" s="1">
        <v>60.92</v>
      </c>
      <c r="O15" s="1" t="s">
        <v>66</v>
      </c>
      <c r="P15" s="1">
        <v>16</v>
      </c>
      <c r="Q15" s="1">
        <v>10.15</v>
      </c>
      <c r="R15" s="1">
        <v>17.88</v>
      </c>
      <c r="S15" s="1">
        <v>2</v>
      </c>
      <c r="T15" s="1">
        <v>62.9</v>
      </c>
      <c r="U15" s="1" t="s">
        <v>67</v>
      </c>
      <c r="V15" s="1">
        <v>35</v>
      </c>
      <c r="W15" s="1">
        <v>0</v>
      </c>
      <c r="X15" s="1">
        <v>13</v>
      </c>
      <c r="Y15" s="1">
        <v>0</v>
      </c>
      <c r="Z15" s="1">
        <v>0</v>
      </c>
      <c r="AA15" s="1" t="s">
        <v>68</v>
      </c>
      <c r="AB15" s="1">
        <v>14</v>
      </c>
      <c r="AC15" s="1">
        <v>15.23</v>
      </c>
      <c r="AD15" s="1">
        <v>15</v>
      </c>
      <c r="AE15" s="1">
        <v>0</v>
      </c>
      <c r="AF15" s="1">
        <v>60.92</v>
      </c>
      <c r="AG15" s="1" t="s">
        <v>69</v>
      </c>
      <c r="AH15" s="1">
        <v>14</v>
      </c>
      <c r="AI15" s="1">
        <v>15.23</v>
      </c>
      <c r="AJ15" s="1">
        <v>15.65</v>
      </c>
      <c r="AK15" s="1">
        <v>0</v>
      </c>
      <c r="AL15" s="1">
        <v>60.92</v>
      </c>
    </row>
    <row r="16" spans="1:38">
      <c r="A16" s="1">
        <v>14</v>
      </c>
      <c r="B16" s="1">
        <v>1</v>
      </c>
      <c r="C16" s="1" t="s">
        <v>64</v>
      </c>
      <c r="D16" s="1">
        <v>16.850000000000001</v>
      </c>
      <c r="E16" s="1">
        <v>9.75</v>
      </c>
      <c r="F16" s="1">
        <v>17.5</v>
      </c>
      <c r="G16" s="1">
        <v>0</v>
      </c>
      <c r="H16" s="1">
        <v>66.787499999999994</v>
      </c>
      <c r="I16" s="1" t="s">
        <v>65</v>
      </c>
      <c r="J16" s="1">
        <v>15.5</v>
      </c>
      <c r="K16" s="1">
        <v>13.17</v>
      </c>
      <c r="L16" s="1">
        <v>17.5</v>
      </c>
      <c r="M16" s="1">
        <v>0</v>
      </c>
      <c r="N16" s="1">
        <v>72.435000000000002</v>
      </c>
      <c r="O16" s="1" t="s">
        <v>66</v>
      </c>
      <c r="P16" s="1">
        <v>17</v>
      </c>
      <c r="Q16" s="1">
        <v>9.3699999999999992</v>
      </c>
      <c r="R16" s="1">
        <v>18.2</v>
      </c>
      <c r="S16" s="1">
        <v>0</v>
      </c>
      <c r="T16" s="1">
        <v>65.59</v>
      </c>
      <c r="U16" s="1" t="s">
        <v>67</v>
      </c>
      <c r="V16" s="1">
        <v>35</v>
      </c>
      <c r="W16" s="1">
        <v>0</v>
      </c>
      <c r="X16" s="1">
        <v>0</v>
      </c>
      <c r="Y16" s="1">
        <v>0</v>
      </c>
      <c r="Z16" s="1">
        <v>0</v>
      </c>
      <c r="AA16" s="1" t="s">
        <v>68</v>
      </c>
      <c r="AB16" s="1">
        <v>14</v>
      </c>
      <c r="AC16" s="1">
        <v>16.98</v>
      </c>
      <c r="AD16" s="1">
        <v>13.5</v>
      </c>
      <c r="AE16" s="1">
        <v>0</v>
      </c>
      <c r="AF16" s="1">
        <v>67.92</v>
      </c>
      <c r="AG16" s="1" t="s">
        <v>69</v>
      </c>
      <c r="AH16" s="1">
        <v>14.2</v>
      </c>
      <c r="AI16" s="1">
        <v>16.47</v>
      </c>
      <c r="AJ16" s="1">
        <v>17</v>
      </c>
      <c r="AK16" s="1">
        <v>0</v>
      </c>
      <c r="AL16" s="1">
        <v>69.174000000000007</v>
      </c>
    </row>
    <row r="17" spans="1:38">
      <c r="A17" s="1">
        <v>15</v>
      </c>
      <c r="B17" s="1">
        <v>1</v>
      </c>
      <c r="C17" s="1" t="s">
        <v>64</v>
      </c>
      <c r="D17" s="1">
        <v>17.75</v>
      </c>
      <c r="E17" s="1">
        <v>0.62</v>
      </c>
      <c r="F17" s="1">
        <v>18.38</v>
      </c>
      <c r="G17" s="1">
        <v>0</v>
      </c>
      <c r="H17" s="1">
        <v>4.8049999999999997</v>
      </c>
      <c r="I17" s="1" t="s">
        <v>65</v>
      </c>
      <c r="J17" s="1">
        <v>15.5</v>
      </c>
      <c r="K17" s="1">
        <v>6.33</v>
      </c>
      <c r="L17" s="1">
        <v>19</v>
      </c>
      <c r="M17" s="1">
        <v>0</v>
      </c>
      <c r="N17" s="1">
        <v>34.814999999999998</v>
      </c>
      <c r="O17" s="1" t="s">
        <v>66</v>
      </c>
      <c r="P17" s="1">
        <v>18.100000000000001</v>
      </c>
      <c r="Q17" s="1">
        <v>0</v>
      </c>
      <c r="R17" s="1">
        <v>18.88</v>
      </c>
      <c r="S17" s="1">
        <v>0</v>
      </c>
      <c r="T17" s="1">
        <v>0</v>
      </c>
      <c r="U17" s="1" t="s">
        <v>67</v>
      </c>
      <c r="V17" s="1">
        <v>14.15</v>
      </c>
      <c r="W17" s="1">
        <v>9.75</v>
      </c>
      <c r="X17" s="1">
        <v>15</v>
      </c>
      <c r="Y17" s="1">
        <v>0</v>
      </c>
      <c r="Z17" s="1">
        <v>40.462499999999999</v>
      </c>
      <c r="AA17" s="1" t="s">
        <v>68</v>
      </c>
      <c r="AB17" s="1">
        <v>14.25</v>
      </c>
      <c r="AC17" s="1">
        <v>9.5</v>
      </c>
      <c r="AD17" s="1">
        <v>15</v>
      </c>
      <c r="AE17" s="1">
        <v>0</v>
      </c>
      <c r="AF17" s="1">
        <v>40.375</v>
      </c>
      <c r="AG17" s="1" t="s">
        <v>69</v>
      </c>
      <c r="AH17" s="1">
        <v>15</v>
      </c>
      <c r="AI17" s="1">
        <v>7.6</v>
      </c>
      <c r="AJ17" s="1">
        <v>18.649999999999999</v>
      </c>
      <c r="AK17" s="1">
        <v>0</v>
      </c>
      <c r="AL17" s="1">
        <v>38</v>
      </c>
    </row>
    <row r="18" spans="1:38">
      <c r="A18" s="1">
        <v>16</v>
      </c>
      <c r="B18" s="1">
        <v>1</v>
      </c>
      <c r="C18" s="1" t="s">
        <v>64</v>
      </c>
      <c r="D18" s="1">
        <v>15</v>
      </c>
      <c r="E18" s="1">
        <v>3.9</v>
      </c>
      <c r="F18" s="1">
        <v>16</v>
      </c>
      <c r="G18" s="1">
        <v>0</v>
      </c>
      <c r="H18" s="1">
        <v>19.5</v>
      </c>
      <c r="I18" s="1" t="s">
        <v>65</v>
      </c>
      <c r="J18" s="1">
        <v>12</v>
      </c>
      <c r="K18" s="1">
        <v>11.51</v>
      </c>
      <c r="L18" s="1">
        <v>14.5</v>
      </c>
      <c r="M18" s="1">
        <v>2</v>
      </c>
      <c r="N18" s="1">
        <v>25.02</v>
      </c>
      <c r="O18" s="1" t="s">
        <v>66</v>
      </c>
      <c r="P18" s="1">
        <v>14.98</v>
      </c>
      <c r="Q18" s="1">
        <v>3.95</v>
      </c>
      <c r="R18" s="1">
        <v>15.55</v>
      </c>
      <c r="S18" s="1">
        <v>0</v>
      </c>
      <c r="T18" s="1">
        <v>19.670999999999999</v>
      </c>
      <c r="U18" s="1" t="s">
        <v>67</v>
      </c>
      <c r="V18" s="1">
        <v>14.4</v>
      </c>
      <c r="W18" s="1">
        <v>5.42</v>
      </c>
      <c r="X18" s="1">
        <v>16.2</v>
      </c>
      <c r="Y18" s="1">
        <v>0</v>
      </c>
      <c r="Z18" s="1">
        <v>23.847999999999999</v>
      </c>
      <c r="AA18" s="1" t="s">
        <v>68</v>
      </c>
      <c r="AB18" s="1">
        <v>14.25</v>
      </c>
      <c r="AC18" s="1">
        <v>5.8</v>
      </c>
      <c r="AD18" s="1">
        <v>0</v>
      </c>
      <c r="AE18" s="1">
        <v>0</v>
      </c>
      <c r="AF18" s="1">
        <v>24.65</v>
      </c>
      <c r="AG18" s="1" t="s">
        <v>69</v>
      </c>
      <c r="AH18" s="1">
        <v>14.5</v>
      </c>
      <c r="AI18" s="1">
        <v>5.17</v>
      </c>
      <c r="AJ18" s="1">
        <v>16</v>
      </c>
      <c r="AK18" s="1">
        <v>0</v>
      </c>
      <c r="AL18" s="1">
        <v>23.265000000000001</v>
      </c>
    </row>
    <row r="19" spans="1:38">
      <c r="A19" s="1">
        <v>17</v>
      </c>
      <c r="B19" s="1">
        <v>1</v>
      </c>
      <c r="C19" s="1" t="s">
        <v>64</v>
      </c>
      <c r="D19" s="1">
        <v>14</v>
      </c>
      <c r="E19" s="1">
        <v>4.63</v>
      </c>
      <c r="F19" s="1">
        <v>14.45</v>
      </c>
      <c r="G19" s="1">
        <v>0</v>
      </c>
      <c r="H19" s="1">
        <v>18.52</v>
      </c>
      <c r="I19" s="1" t="s">
        <v>65</v>
      </c>
      <c r="J19" s="1">
        <v>13</v>
      </c>
      <c r="K19" s="1">
        <v>7.17</v>
      </c>
      <c r="L19" s="1">
        <v>13.8</v>
      </c>
      <c r="M19" s="1">
        <v>2</v>
      </c>
      <c r="N19" s="1">
        <v>23.51</v>
      </c>
      <c r="O19" s="1" t="s">
        <v>66</v>
      </c>
      <c r="P19" s="1">
        <v>13.5</v>
      </c>
      <c r="Q19" s="1">
        <v>5.9</v>
      </c>
      <c r="R19" s="1">
        <v>14</v>
      </c>
      <c r="S19" s="1">
        <v>0</v>
      </c>
      <c r="T19" s="1">
        <v>20.65</v>
      </c>
      <c r="U19" s="1" t="s">
        <v>67</v>
      </c>
      <c r="V19" s="1">
        <v>13.45</v>
      </c>
      <c r="W19" s="1">
        <v>6.03</v>
      </c>
      <c r="X19" s="1">
        <v>13.5</v>
      </c>
      <c r="Y19" s="1">
        <v>2</v>
      </c>
      <c r="Z19" s="1">
        <v>22.8035</v>
      </c>
      <c r="AA19" s="1" t="s">
        <v>68</v>
      </c>
      <c r="AB19" s="1">
        <v>12</v>
      </c>
      <c r="AC19" s="1">
        <v>9.7100000000000009</v>
      </c>
      <c r="AD19" s="1">
        <v>13</v>
      </c>
      <c r="AE19" s="1">
        <v>2</v>
      </c>
      <c r="AF19" s="1">
        <v>21.42</v>
      </c>
      <c r="AG19" s="1" t="s">
        <v>69</v>
      </c>
      <c r="AH19" s="1">
        <v>14.5</v>
      </c>
      <c r="AI19" s="1">
        <v>3.37</v>
      </c>
      <c r="AJ19" s="1">
        <v>0</v>
      </c>
      <c r="AK19" s="1">
        <v>0</v>
      </c>
      <c r="AL19" s="1">
        <v>15.164999999999999</v>
      </c>
    </row>
    <row r="20" spans="1:38">
      <c r="A20" s="1">
        <v>18</v>
      </c>
      <c r="B20" s="1">
        <v>1</v>
      </c>
      <c r="C20" s="1" t="s">
        <v>64</v>
      </c>
      <c r="D20" s="1">
        <v>13</v>
      </c>
      <c r="E20" s="1">
        <v>17.21</v>
      </c>
      <c r="F20" s="1">
        <v>13.5</v>
      </c>
      <c r="G20" s="1">
        <v>0</v>
      </c>
      <c r="H20" s="1">
        <v>51.63</v>
      </c>
      <c r="I20" s="1" t="s">
        <v>65</v>
      </c>
      <c r="J20" s="1">
        <v>13</v>
      </c>
      <c r="K20" s="1">
        <v>17.21</v>
      </c>
      <c r="L20" s="1">
        <v>13.25</v>
      </c>
      <c r="M20" s="1">
        <v>0</v>
      </c>
      <c r="N20" s="1">
        <v>51.63</v>
      </c>
      <c r="O20" s="1" t="s">
        <v>66</v>
      </c>
      <c r="P20" s="1">
        <v>12.8</v>
      </c>
      <c r="Q20" s="1">
        <v>17.72</v>
      </c>
      <c r="R20" s="1">
        <v>13</v>
      </c>
      <c r="S20" s="1">
        <v>0</v>
      </c>
      <c r="T20" s="1">
        <v>49.616</v>
      </c>
      <c r="U20" s="1" t="s">
        <v>67</v>
      </c>
      <c r="V20" s="1">
        <v>35</v>
      </c>
      <c r="W20" s="1">
        <v>0</v>
      </c>
      <c r="X20" s="1">
        <v>13.25</v>
      </c>
      <c r="Y20" s="1">
        <v>0</v>
      </c>
      <c r="Z20" s="1">
        <v>0</v>
      </c>
      <c r="AA20" s="1" t="s">
        <v>68</v>
      </c>
      <c r="AB20" s="1">
        <v>12.75</v>
      </c>
      <c r="AC20" s="1">
        <v>17.850000000000001</v>
      </c>
      <c r="AD20" s="1">
        <v>13.15</v>
      </c>
      <c r="AE20" s="1">
        <v>0</v>
      </c>
      <c r="AF20" s="1">
        <v>49.087499999999999</v>
      </c>
      <c r="AG20" s="1" t="s">
        <v>69</v>
      </c>
      <c r="AH20" s="1">
        <v>20</v>
      </c>
      <c r="AI20" s="1">
        <v>0</v>
      </c>
      <c r="AJ20" s="1">
        <v>24</v>
      </c>
      <c r="AK20" s="1">
        <v>0</v>
      </c>
      <c r="AL20" s="1">
        <v>0</v>
      </c>
    </row>
    <row r="21" spans="1:38">
      <c r="A21" s="1">
        <v>19</v>
      </c>
      <c r="B21" s="1">
        <v>1</v>
      </c>
      <c r="C21" s="1" t="s">
        <v>64</v>
      </c>
      <c r="D21" s="1">
        <v>15</v>
      </c>
      <c r="E21" s="1">
        <v>13.65</v>
      </c>
      <c r="F21" s="1">
        <v>17.649999999999999</v>
      </c>
      <c r="G21" s="1">
        <v>0</v>
      </c>
      <c r="H21" s="1">
        <v>68.25</v>
      </c>
      <c r="I21" s="1" t="s">
        <v>65</v>
      </c>
      <c r="J21" s="1">
        <v>14</v>
      </c>
      <c r="K21" s="1">
        <v>16.190000000000001</v>
      </c>
      <c r="L21" s="1">
        <v>17</v>
      </c>
      <c r="M21" s="1">
        <v>0</v>
      </c>
      <c r="N21" s="1">
        <v>64.760000000000005</v>
      </c>
      <c r="O21" s="1" t="s">
        <v>66</v>
      </c>
      <c r="P21" s="1">
        <v>17</v>
      </c>
      <c r="Q21" s="1">
        <v>8.58</v>
      </c>
      <c r="R21" s="1">
        <v>18.28</v>
      </c>
      <c r="S21" s="1">
        <v>2</v>
      </c>
      <c r="T21" s="1">
        <v>62.06</v>
      </c>
      <c r="U21" s="1" t="s">
        <v>67</v>
      </c>
      <c r="V21" s="1">
        <v>35</v>
      </c>
      <c r="W21" s="1">
        <v>0</v>
      </c>
      <c r="X21" s="1">
        <v>18</v>
      </c>
      <c r="Y21" s="1">
        <v>2</v>
      </c>
      <c r="Z21" s="1">
        <v>2</v>
      </c>
      <c r="AA21" s="1" t="s">
        <v>68</v>
      </c>
      <c r="AB21" s="1">
        <v>13.5</v>
      </c>
      <c r="AC21" s="1">
        <v>17.46</v>
      </c>
      <c r="AD21" s="1">
        <v>16</v>
      </c>
      <c r="AE21" s="1">
        <v>0</v>
      </c>
      <c r="AF21" s="1">
        <v>61.11</v>
      </c>
      <c r="AG21" s="1" t="s">
        <v>69</v>
      </c>
      <c r="AH21" s="1">
        <v>16</v>
      </c>
      <c r="AI21" s="1">
        <v>11.12</v>
      </c>
      <c r="AJ21" s="1">
        <v>18.600000000000001</v>
      </c>
      <c r="AK21" s="1">
        <v>2</v>
      </c>
      <c r="AL21" s="1">
        <v>68.72</v>
      </c>
    </row>
    <row r="22" spans="1:38">
      <c r="A22" s="1">
        <v>20</v>
      </c>
      <c r="B22" s="1">
        <v>1</v>
      </c>
      <c r="C22" s="1" t="s">
        <v>64</v>
      </c>
      <c r="D22" s="1">
        <v>15</v>
      </c>
      <c r="E22" s="1">
        <v>15.38</v>
      </c>
      <c r="F22" s="1">
        <v>17.86</v>
      </c>
      <c r="G22" s="1">
        <v>0</v>
      </c>
      <c r="H22" s="1">
        <v>76.900000000000006</v>
      </c>
      <c r="I22" s="1" t="s">
        <v>65</v>
      </c>
      <c r="J22" s="1">
        <v>15</v>
      </c>
      <c r="K22" s="1">
        <v>15.38</v>
      </c>
      <c r="L22" s="1">
        <v>18.5</v>
      </c>
      <c r="M22" s="1">
        <v>0</v>
      </c>
      <c r="N22" s="1">
        <v>76.900000000000006</v>
      </c>
      <c r="O22" s="1" t="s">
        <v>66</v>
      </c>
      <c r="P22" s="1">
        <v>18</v>
      </c>
      <c r="Q22" s="1">
        <v>7.77</v>
      </c>
      <c r="R22" s="1">
        <v>18.8</v>
      </c>
      <c r="S22" s="1">
        <v>2</v>
      </c>
      <c r="T22" s="1">
        <v>64.16</v>
      </c>
      <c r="U22" s="1" t="s">
        <v>67</v>
      </c>
      <c r="V22" s="1">
        <v>35</v>
      </c>
      <c r="W22" s="1">
        <v>0</v>
      </c>
      <c r="X22" s="1">
        <v>18.8</v>
      </c>
      <c r="Y22" s="1">
        <v>2</v>
      </c>
      <c r="Z22" s="1">
        <v>2</v>
      </c>
      <c r="AA22" s="1" t="s">
        <v>68</v>
      </c>
      <c r="AB22" s="1">
        <v>15</v>
      </c>
      <c r="AC22" s="1">
        <v>15.38</v>
      </c>
      <c r="AD22" s="1">
        <v>18</v>
      </c>
      <c r="AE22" s="1">
        <v>0</v>
      </c>
      <c r="AF22" s="1">
        <v>76.900000000000006</v>
      </c>
      <c r="AG22" s="1" t="s">
        <v>69</v>
      </c>
      <c r="AH22" s="1">
        <v>17</v>
      </c>
      <c r="AI22" s="1">
        <v>10.31</v>
      </c>
      <c r="AJ22" s="1">
        <v>19.399999999999999</v>
      </c>
      <c r="AK22" s="1">
        <v>2</v>
      </c>
      <c r="AL22" s="1">
        <v>74.17</v>
      </c>
    </row>
    <row r="23" spans="1:38">
      <c r="A23" s="1">
        <v>21</v>
      </c>
      <c r="B23" s="1">
        <v>1</v>
      </c>
      <c r="C23" s="1" t="s">
        <v>64</v>
      </c>
      <c r="D23" s="1">
        <v>17</v>
      </c>
      <c r="E23" s="1">
        <v>3.42</v>
      </c>
      <c r="F23" s="1">
        <v>20</v>
      </c>
      <c r="G23" s="1">
        <v>0</v>
      </c>
      <c r="H23" s="1">
        <v>23.94</v>
      </c>
      <c r="I23" s="1" t="s">
        <v>65</v>
      </c>
      <c r="J23" s="1">
        <v>15</v>
      </c>
      <c r="K23" s="1">
        <v>8.5</v>
      </c>
      <c r="L23" s="1">
        <v>19</v>
      </c>
      <c r="M23" s="1">
        <v>0</v>
      </c>
      <c r="N23" s="1">
        <v>42.5</v>
      </c>
      <c r="O23" s="1" t="s">
        <v>66</v>
      </c>
      <c r="P23" s="1">
        <v>19.100000000000001</v>
      </c>
      <c r="Q23" s="1">
        <v>0</v>
      </c>
      <c r="R23" s="1">
        <v>20</v>
      </c>
      <c r="S23" s="1">
        <v>0</v>
      </c>
      <c r="T23" s="1">
        <v>0</v>
      </c>
      <c r="U23" s="1" t="s">
        <v>67</v>
      </c>
      <c r="V23" s="1">
        <v>14</v>
      </c>
      <c r="W23" s="1">
        <v>11.04</v>
      </c>
      <c r="X23" s="1">
        <v>15</v>
      </c>
      <c r="Y23" s="1">
        <v>0</v>
      </c>
      <c r="Z23" s="1">
        <v>44.16</v>
      </c>
      <c r="AA23" s="1" t="s">
        <v>68</v>
      </c>
      <c r="AB23" s="1">
        <v>15.5</v>
      </c>
      <c r="AC23" s="1">
        <v>7.23</v>
      </c>
      <c r="AD23" s="1">
        <v>19</v>
      </c>
      <c r="AE23" s="1">
        <v>0</v>
      </c>
      <c r="AF23" s="1">
        <v>39.765000000000001</v>
      </c>
      <c r="AG23" s="1" t="s">
        <v>69</v>
      </c>
      <c r="AH23" s="1">
        <v>16.5</v>
      </c>
      <c r="AI23" s="1">
        <v>4.6900000000000004</v>
      </c>
      <c r="AJ23" s="1">
        <v>19</v>
      </c>
      <c r="AK23" s="1">
        <v>0</v>
      </c>
      <c r="AL23" s="1">
        <v>30.484999999999999</v>
      </c>
    </row>
    <row r="24" spans="1:38">
      <c r="A24" s="1">
        <v>22</v>
      </c>
      <c r="B24" s="1">
        <v>1</v>
      </c>
      <c r="C24" s="1" t="s">
        <v>64</v>
      </c>
      <c r="D24" s="1">
        <v>14</v>
      </c>
      <c r="E24" s="1">
        <v>13.17</v>
      </c>
      <c r="F24" s="1">
        <v>15.5</v>
      </c>
      <c r="G24" s="1">
        <v>0</v>
      </c>
      <c r="H24" s="1">
        <v>52.68</v>
      </c>
      <c r="I24" s="1" t="s">
        <v>65</v>
      </c>
      <c r="J24" s="1">
        <v>13</v>
      </c>
      <c r="K24" s="1">
        <v>15.71</v>
      </c>
      <c r="L24" s="1">
        <v>14.8</v>
      </c>
      <c r="M24" s="1">
        <v>0</v>
      </c>
      <c r="N24" s="1">
        <v>47.13</v>
      </c>
      <c r="O24" s="1" t="s">
        <v>66</v>
      </c>
      <c r="P24" s="1">
        <v>15</v>
      </c>
      <c r="Q24" s="1">
        <v>10.63</v>
      </c>
      <c r="R24" s="1">
        <v>15</v>
      </c>
      <c r="S24" s="1">
        <v>0</v>
      </c>
      <c r="T24" s="1">
        <v>53.15</v>
      </c>
      <c r="U24" s="1" t="s">
        <v>67</v>
      </c>
      <c r="V24" s="1">
        <v>35</v>
      </c>
      <c r="W24" s="1">
        <v>0</v>
      </c>
      <c r="X24" s="1">
        <v>18</v>
      </c>
      <c r="Y24" s="1">
        <v>0</v>
      </c>
      <c r="Z24" s="1">
        <v>0</v>
      </c>
      <c r="AA24" s="1" t="s">
        <v>68</v>
      </c>
      <c r="AB24" s="1">
        <v>14</v>
      </c>
      <c r="AC24" s="1">
        <v>13.17</v>
      </c>
      <c r="AD24" s="1">
        <v>15.5</v>
      </c>
      <c r="AE24" s="1">
        <v>0</v>
      </c>
      <c r="AF24" s="1">
        <v>52.68</v>
      </c>
      <c r="AG24" s="1" t="s">
        <v>69</v>
      </c>
      <c r="AH24" s="1">
        <v>11.65</v>
      </c>
      <c r="AI24" s="1">
        <v>19.14</v>
      </c>
      <c r="AJ24" s="1">
        <v>15.5</v>
      </c>
      <c r="AK24" s="1">
        <v>0</v>
      </c>
      <c r="AL24" s="1">
        <v>31.581</v>
      </c>
    </row>
    <row r="25" spans="1:38">
      <c r="A25" s="1">
        <v>23</v>
      </c>
      <c r="B25" s="1">
        <v>1</v>
      </c>
      <c r="C25" s="1" t="s">
        <v>64</v>
      </c>
      <c r="D25" s="1">
        <v>15.5</v>
      </c>
      <c r="E25" s="1">
        <v>2.81</v>
      </c>
      <c r="F25" s="1">
        <v>17</v>
      </c>
      <c r="G25" s="1">
        <v>0</v>
      </c>
      <c r="H25" s="1">
        <v>15.455</v>
      </c>
      <c r="I25" s="1" t="s">
        <v>65</v>
      </c>
      <c r="J25" s="1">
        <v>15</v>
      </c>
      <c r="K25" s="1">
        <v>4.08</v>
      </c>
      <c r="L25" s="1">
        <v>16.8</v>
      </c>
      <c r="M25" s="1">
        <v>0</v>
      </c>
      <c r="N25" s="1">
        <v>20.399999999999999</v>
      </c>
      <c r="O25" s="1" t="s">
        <v>66</v>
      </c>
      <c r="P25" s="1">
        <v>15.1</v>
      </c>
      <c r="Q25" s="1">
        <v>3.82</v>
      </c>
      <c r="R25" s="1">
        <v>16</v>
      </c>
      <c r="S25" s="1">
        <v>0</v>
      </c>
      <c r="T25" s="1">
        <v>19.481999999999999</v>
      </c>
      <c r="U25" s="1" t="s">
        <v>67</v>
      </c>
      <c r="V25" s="1">
        <v>11.5</v>
      </c>
      <c r="W25" s="1">
        <v>12.96</v>
      </c>
      <c r="X25" s="1">
        <v>14</v>
      </c>
      <c r="Y25" s="1">
        <v>2</v>
      </c>
      <c r="Z25" s="1">
        <v>21.44</v>
      </c>
      <c r="AA25" s="1" t="s">
        <v>68</v>
      </c>
      <c r="AB25" s="1">
        <v>14.5</v>
      </c>
      <c r="AC25" s="1">
        <v>5.35</v>
      </c>
      <c r="AD25" s="1">
        <v>16.5</v>
      </c>
      <c r="AE25" s="1">
        <v>0</v>
      </c>
      <c r="AF25" s="1">
        <v>24.074999999999999</v>
      </c>
      <c r="AG25" s="1" t="s">
        <v>69</v>
      </c>
      <c r="AH25" s="1">
        <v>14</v>
      </c>
      <c r="AI25" s="1">
        <v>6.62</v>
      </c>
      <c r="AJ25" s="1">
        <v>17.5</v>
      </c>
      <c r="AK25" s="1">
        <v>0</v>
      </c>
      <c r="AL25" s="1">
        <v>26.48</v>
      </c>
    </row>
    <row r="26" spans="1:38">
      <c r="A26" s="1">
        <v>24</v>
      </c>
      <c r="B26" s="1">
        <v>1</v>
      </c>
      <c r="C26" s="1" t="s">
        <v>64</v>
      </c>
      <c r="D26" s="1">
        <v>14</v>
      </c>
      <c r="E26" s="1">
        <v>3.6</v>
      </c>
      <c r="F26" s="1">
        <v>14</v>
      </c>
      <c r="G26" s="1">
        <v>0</v>
      </c>
      <c r="H26" s="1">
        <v>14.4</v>
      </c>
      <c r="I26" s="1" t="s">
        <v>65</v>
      </c>
      <c r="J26" s="1">
        <v>12.5</v>
      </c>
      <c r="K26" s="1">
        <v>7.4</v>
      </c>
      <c r="L26" s="1">
        <v>13.75</v>
      </c>
      <c r="M26" s="1">
        <v>0</v>
      </c>
      <c r="N26" s="1">
        <v>18.5</v>
      </c>
      <c r="O26" s="1" t="s">
        <v>66</v>
      </c>
      <c r="P26" s="1">
        <v>13.75</v>
      </c>
      <c r="Q26" s="1">
        <v>4.2300000000000004</v>
      </c>
      <c r="R26" s="1">
        <v>13.6</v>
      </c>
      <c r="S26" s="1">
        <v>0</v>
      </c>
      <c r="T26" s="1">
        <v>15.862500000000001</v>
      </c>
      <c r="U26" s="1" t="s">
        <v>67</v>
      </c>
      <c r="V26" s="1">
        <v>10</v>
      </c>
      <c r="W26" s="1">
        <v>13.75</v>
      </c>
      <c r="X26" s="1">
        <v>12</v>
      </c>
      <c r="Y26" s="1">
        <v>0</v>
      </c>
      <c r="Z26" s="1">
        <v>0</v>
      </c>
      <c r="AA26" s="1" t="s">
        <v>68</v>
      </c>
      <c r="AB26" s="1">
        <v>13</v>
      </c>
      <c r="AC26" s="1">
        <v>6.13</v>
      </c>
      <c r="AD26" s="1">
        <v>14</v>
      </c>
      <c r="AE26" s="1">
        <v>0</v>
      </c>
      <c r="AF26" s="1">
        <v>18.39</v>
      </c>
      <c r="AG26" s="1" t="s">
        <v>69</v>
      </c>
      <c r="AH26" s="1">
        <v>14.5</v>
      </c>
      <c r="AI26" s="1">
        <v>2.33</v>
      </c>
      <c r="AJ26" s="1">
        <v>15</v>
      </c>
      <c r="AK26" s="1">
        <v>0</v>
      </c>
      <c r="AL26" s="1">
        <v>10.484999999999999</v>
      </c>
    </row>
    <row r="27" spans="1:38">
      <c r="A27" s="1">
        <v>25</v>
      </c>
      <c r="B27" s="1">
        <v>1</v>
      </c>
      <c r="C27" s="1" t="s">
        <v>64</v>
      </c>
      <c r="D27" s="1">
        <v>12</v>
      </c>
      <c r="E27" s="1">
        <v>14.15</v>
      </c>
      <c r="F27" s="1">
        <v>12.5</v>
      </c>
      <c r="G27" s="1">
        <v>0</v>
      </c>
      <c r="H27" s="1">
        <v>28.3</v>
      </c>
      <c r="I27" s="1" t="s">
        <v>65</v>
      </c>
      <c r="J27" s="1">
        <v>20</v>
      </c>
      <c r="K27" s="1">
        <v>0</v>
      </c>
      <c r="L27" s="1">
        <v>14</v>
      </c>
      <c r="M27" s="1">
        <v>0</v>
      </c>
      <c r="N27" s="1">
        <v>0</v>
      </c>
      <c r="O27" s="1" t="s">
        <v>66</v>
      </c>
      <c r="P27" s="1">
        <v>12</v>
      </c>
      <c r="Q27" s="1">
        <v>14.15</v>
      </c>
      <c r="R27" s="1">
        <v>12</v>
      </c>
      <c r="S27" s="1">
        <v>0</v>
      </c>
      <c r="T27" s="1">
        <v>28.3</v>
      </c>
      <c r="U27" s="1" t="s">
        <v>67</v>
      </c>
      <c r="V27" s="1">
        <v>11</v>
      </c>
      <c r="W27" s="1">
        <v>16.690000000000001</v>
      </c>
      <c r="X27" s="1">
        <v>13</v>
      </c>
      <c r="Y27" s="1">
        <v>0</v>
      </c>
      <c r="Z27" s="1">
        <v>16.690000000000001</v>
      </c>
      <c r="AA27" s="1" t="s">
        <v>68</v>
      </c>
      <c r="AB27" s="1">
        <v>12</v>
      </c>
      <c r="AC27" s="1">
        <v>14.15</v>
      </c>
      <c r="AD27" s="1">
        <v>13</v>
      </c>
      <c r="AE27" s="1">
        <v>0</v>
      </c>
      <c r="AF27" s="1">
        <v>28.3</v>
      </c>
      <c r="AG27" s="1" t="s">
        <v>69</v>
      </c>
      <c r="AH27" s="1">
        <v>25</v>
      </c>
      <c r="AI27" s="1">
        <v>0</v>
      </c>
      <c r="AJ27" s="1">
        <v>13</v>
      </c>
      <c r="AK27" s="1">
        <v>0</v>
      </c>
      <c r="AL27" s="1">
        <v>0</v>
      </c>
    </row>
    <row r="28" spans="1:38">
      <c r="A28" s="1">
        <v>26</v>
      </c>
      <c r="B28" s="1">
        <v>1</v>
      </c>
      <c r="C28" s="1" t="s">
        <v>64</v>
      </c>
      <c r="D28" s="1">
        <v>15</v>
      </c>
      <c r="E28" s="1">
        <v>5.72</v>
      </c>
      <c r="F28" s="1">
        <v>16</v>
      </c>
      <c r="G28" s="1">
        <v>0</v>
      </c>
      <c r="H28" s="1">
        <v>28.6</v>
      </c>
      <c r="I28" s="1" t="s">
        <v>65</v>
      </c>
      <c r="J28" s="1">
        <v>13</v>
      </c>
      <c r="K28" s="1">
        <v>10.8</v>
      </c>
      <c r="L28" s="1">
        <v>14</v>
      </c>
      <c r="M28" s="1">
        <v>0</v>
      </c>
      <c r="N28" s="1">
        <v>32.4</v>
      </c>
      <c r="O28" s="1" t="s">
        <v>66</v>
      </c>
      <c r="P28" s="1">
        <v>15.77</v>
      </c>
      <c r="Q28" s="1">
        <v>3.76</v>
      </c>
      <c r="R28" s="1">
        <v>15.98</v>
      </c>
      <c r="S28" s="1">
        <v>0</v>
      </c>
      <c r="T28" s="1">
        <v>21.6952</v>
      </c>
      <c r="U28" s="1" t="s">
        <v>67</v>
      </c>
      <c r="V28" s="1">
        <v>14.6</v>
      </c>
      <c r="W28" s="1">
        <v>6.73</v>
      </c>
      <c r="X28" s="1">
        <v>15.5</v>
      </c>
      <c r="Y28" s="1">
        <v>0</v>
      </c>
      <c r="Z28" s="1">
        <v>30.957999999999998</v>
      </c>
      <c r="AA28" s="1" t="s">
        <v>68</v>
      </c>
      <c r="AB28" s="1">
        <v>12.5</v>
      </c>
      <c r="AC28" s="1">
        <v>12.07</v>
      </c>
      <c r="AD28" s="1">
        <v>16</v>
      </c>
      <c r="AE28" s="1">
        <v>0</v>
      </c>
      <c r="AF28" s="1">
        <v>30.175000000000001</v>
      </c>
      <c r="AG28" s="1" t="s">
        <v>69</v>
      </c>
      <c r="AH28" s="1">
        <v>19</v>
      </c>
      <c r="AI28" s="1">
        <v>0</v>
      </c>
      <c r="AJ28" s="1">
        <v>16</v>
      </c>
      <c r="AK28" s="1">
        <v>0</v>
      </c>
      <c r="AL28" s="1">
        <v>0</v>
      </c>
    </row>
    <row r="29" spans="1:38">
      <c r="A29" s="1">
        <v>27</v>
      </c>
      <c r="B29" s="1">
        <v>1</v>
      </c>
      <c r="C29" s="1" t="s">
        <v>64</v>
      </c>
      <c r="D29" s="1">
        <v>14.5</v>
      </c>
      <c r="E29" s="1">
        <v>4.0599999999999996</v>
      </c>
      <c r="F29" s="1">
        <v>14.75</v>
      </c>
      <c r="G29" s="1">
        <v>0</v>
      </c>
      <c r="H29" s="1">
        <v>18.27</v>
      </c>
      <c r="I29" s="1" t="s">
        <v>65</v>
      </c>
      <c r="J29" s="1">
        <v>13</v>
      </c>
      <c r="K29" s="1">
        <v>7.87</v>
      </c>
      <c r="L29" s="1">
        <v>14.6</v>
      </c>
      <c r="M29" s="1">
        <v>0</v>
      </c>
      <c r="N29" s="1">
        <v>23.61</v>
      </c>
      <c r="O29" s="1" t="s">
        <v>66</v>
      </c>
      <c r="P29" s="1">
        <v>14</v>
      </c>
      <c r="Q29" s="1">
        <v>5.33</v>
      </c>
      <c r="R29" s="1">
        <v>14</v>
      </c>
      <c r="S29" s="1">
        <v>2</v>
      </c>
      <c r="T29" s="1">
        <v>23.32</v>
      </c>
      <c r="U29" s="1" t="s">
        <v>67</v>
      </c>
      <c r="V29" s="1">
        <v>14.5</v>
      </c>
      <c r="W29" s="1">
        <v>4.0599999999999996</v>
      </c>
      <c r="X29" s="1">
        <v>15</v>
      </c>
      <c r="Y29" s="1">
        <v>0</v>
      </c>
      <c r="Z29" s="1">
        <v>18.27</v>
      </c>
      <c r="AA29" s="1" t="s">
        <v>68</v>
      </c>
      <c r="AB29" s="1">
        <v>12.25</v>
      </c>
      <c r="AC29" s="1">
        <v>9.77</v>
      </c>
      <c r="AD29" s="1">
        <v>15</v>
      </c>
      <c r="AE29" s="1">
        <v>0</v>
      </c>
      <c r="AF29" s="1">
        <v>21.982500000000002</v>
      </c>
      <c r="AG29" s="1" t="s">
        <v>69</v>
      </c>
      <c r="AH29" s="1">
        <v>14</v>
      </c>
      <c r="AI29" s="1">
        <v>5.33</v>
      </c>
      <c r="AJ29" s="1">
        <v>15</v>
      </c>
      <c r="AK29" s="1">
        <v>0</v>
      </c>
      <c r="AL29" s="1">
        <v>21.32</v>
      </c>
    </row>
    <row r="30" spans="1:38">
      <c r="A30" s="1">
        <v>28</v>
      </c>
      <c r="B30" s="1">
        <v>1</v>
      </c>
      <c r="C30" s="1" t="s">
        <v>64</v>
      </c>
      <c r="D30" s="1">
        <v>13</v>
      </c>
      <c r="E30" s="1">
        <v>3.85</v>
      </c>
      <c r="F30" s="1">
        <v>13.25</v>
      </c>
      <c r="G30" s="1">
        <v>0</v>
      </c>
      <c r="H30" s="1">
        <v>11.55</v>
      </c>
      <c r="I30" s="1" t="s">
        <v>65</v>
      </c>
      <c r="J30" s="1">
        <v>11</v>
      </c>
      <c r="K30" s="1">
        <v>8.92</v>
      </c>
      <c r="L30" s="1">
        <v>12.8</v>
      </c>
      <c r="M30" s="1">
        <v>0</v>
      </c>
      <c r="N30" s="1">
        <v>8.92</v>
      </c>
      <c r="O30" s="1" t="s">
        <v>66</v>
      </c>
      <c r="P30" s="1">
        <v>12</v>
      </c>
      <c r="Q30" s="1">
        <v>6.38</v>
      </c>
      <c r="R30" s="1">
        <v>13</v>
      </c>
      <c r="S30" s="1">
        <v>0</v>
      </c>
      <c r="T30" s="1">
        <v>12.76</v>
      </c>
      <c r="U30" s="1" t="s">
        <v>67</v>
      </c>
      <c r="V30" s="1">
        <v>11</v>
      </c>
      <c r="W30" s="1">
        <v>8.92</v>
      </c>
      <c r="X30" s="1">
        <v>13.5</v>
      </c>
      <c r="Y30" s="1">
        <v>0</v>
      </c>
      <c r="Z30" s="1">
        <v>8.92</v>
      </c>
      <c r="AA30" s="1" t="s">
        <v>68</v>
      </c>
      <c r="AB30" s="1">
        <v>11.8</v>
      </c>
      <c r="AC30" s="1">
        <v>6.89</v>
      </c>
      <c r="AD30" s="1">
        <v>13.75</v>
      </c>
      <c r="AE30" s="1">
        <v>0</v>
      </c>
      <c r="AF30" s="1">
        <v>12.401999999999999</v>
      </c>
      <c r="AG30" s="1" t="s">
        <v>69</v>
      </c>
      <c r="AH30" s="1">
        <v>13</v>
      </c>
      <c r="AI30" s="1">
        <v>3.85</v>
      </c>
      <c r="AJ30" s="1">
        <v>14</v>
      </c>
      <c r="AK30" s="1">
        <v>0</v>
      </c>
      <c r="AL30" s="1">
        <v>11.55</v>
      </c>
    </row>
    <row r="31" spans="1:38">
      <c r="A31" s="1">
        <v>29</v>
      </c>
      <c r="B31" s="1">
        <v>1</v>
      </c>
      <c r="C31" s="1" t="s">
        <v>64</v>
      </c>
      <c r="D31" s="1">
        <v>13</v>
      </c>
      <c r="E31" s="1">
        <v>22</v>
      </c>
      <c r="F31" s="1">
        <v>13.6</v>
      </c>
      <c r="G31" s="1">
        <v>0</v>
      </c>
      <c r="H31" s="1">
        <v>66</v>
      </c>
      <c r="I31" s="1" t="s">
        <v>65</v>
      </c>
      <c r="J31" s="1">
        <v>30</v>
      </c>
      <c r="K31" s="1">
        <v>0</v>
      </c>
      <c r="L31" s="1">
        <v>16</v>
      </c>
      <c r="M31" s="1">
        <v>0</v>
      </c>
      <c r="N31" s="1">
        <v>0</v>
      </c>
      <c r="O31" s="1" t="s">
        <v>66</v>
      </c>
      <c r="P31" s="1">
        <v>10</v>
      </c>
      <c r="Q31" s="1">
        <v>29.62</v>
      </c>
      <c r="R31" s="1">
        <v>10</v>
      </c>
      <c r="S31" s="1">
        <v>0</v>
      </c>
      <c r="T31" s="1">
        <v>0</v>
      </c>
      <c r="U31" s="1" t="s">
        <v>67</v>
      </c>
      <c r="V31" s="1">
        <v>35</v>
      </c>
      <c r="W31" s="1">
        <v>0</v>
      </c>
      <c r="X31" s="1">
        <v>11.5</v>
      </c>
      <c r="Y31" s="1">
        <v>0</v>
      </c>
      <c r="Z31" s="1">
        <v>0</v>
      </c>
      <c r="AA31" s="1" t="s">
        <v>68</v>
      </c>
      <c r="AB31" s="1">
        <v>11</v>
      </c>
      <c r="AC31" s="1">
        <v>27.08</v>
      </c>
      <c r="AD31" s="1">
        <v>11.65</v>
      </c>
      <c r="AE31" s="1">
        <v>0</v>
      </c>
      <c r="AF31" s="1">
        <v>27.08</v>
      </c>
      <c r="AG31" s="1" t="s">
        <v>69</v>
      </c>
      <c r="AH31" s="1">
        <v>20</v>
      </c>
      <c r="AI31" s="1">
        <v>4.2300000000000004</v>
      </c>
      <c r="AJ31" s="1">
        <v>12</v>
      </c>
      <c r="AK31" s="1">
        <v>0</v>
      </c>
      <c r="AL31" s="1">
        <v>42.3</v>
      </c>
    </row>
    <row r="32" spans="1:38">
      <c r="A32" s="1">
        <v>30</v>
      </c>
      <c r="B32" s="1">
        <v>1</v>
      </c>
      <c r="C32" s="1" t="s">
        <v>64</v>
      </c>
      <c r="D32" s="1">
        <v>14</v>
      </c>
      <c r="E32" s="1">
        <v>16.98</v>
      </c>
      <c r="F32" s="1">
        <v>16.75</v>
      </c>
      <c r="G32" s="1">
        <v>0</v>
      </c>
      <c r="H32" s="1">
        <v>67.92</v>
      </c>
      <c r="I32" s="1" t="s">
        <v>65</v>
      </c>
      <c r="J32" s="1">
        <v>15</v>
      </c>
      <c r="K32" s="1">
        <v>14.44</v>
      </c>
      <c r="L32" s="1">
        <v>18</v>
      </c>
      <c r="M32" s="1">
        <v>0</v>
      </c>
      <c r="N32" s="1">
        <v>72.2</v>
      </c>
      <c r="O32" s="1" t="s">
        <v>66</v>
      </c>
      <c r="P32" s="1">
        <v>20.100000000000001</v>
      </c>
      <c r="Q32" s="1">
        <v>1.5</v>
      </c>
      <c r="R32" s="1">
        <v>20</v>
      </c>
      <c r="S32" s="1">
        <v>0</v>
      </c>
      <c r="T32" s="1">
        <v>15.15</v>
      </c>
      <c r="U32" s="1" t="s">
        <v>67</v>
      </c>
      <c r="V32" s="1">
        <v>35</v>
      </c>
      <c r="W32" s="1">
        <v>0</v>
      </c>
      <c r="X32" s="1">
        <v>22</v>
      </c>
      <c r="Y32" s="1">
        <v>0</v>
      </c>
      <c r="Z32" s="1">
        <v>0</v>
      </c>
      <c r="AA32" s="1" t="s">
        <v>68</v>
      </c>
      <c r="AB32" s="1">
        <v>12</v>
      </c>
      <c r="AC32" s="1">
        <v>22.06</v>
      </c>
      <c r="AD32" s="1">
        <v>13.5</v>
      </c>
      <c r="AE32" s="1">
        <v>0</v>
      </c>
      <c r="AF32" s="1">
        <v>44.12</v>
      </c>
      <c r="AG32" s="1" t="s">
        <v>69</v>
      </c>
      <c r="AH32" s="1">
        <v>16.45</v>
      </c>
      <c r="AI32" s="1">
        <v>10.76</v>
      </c>
      <c r="AJ32" s="1">
        <v>20</v>
      </c>
      <c r="AK32" s="1">
        <v>0</v>
      </c>
      <c r="AL32" s="1">
        <v>69.402000000000001</v>
      </c>
    </row>
    <row r="33" spans="1:38">
      <c r="A33" s="1">
        <v>31</v>
      </c>
      <c r="B33" s="1">
        <v>1</v>
      </c>
      <c r="C33" s="1" t="s">
        <v>64</v>
      </c>
      <c r="D33" s="1">
        <v>14.5</v>
      </c>
      <c r="E33" s="1">
        <v>15.79</v>
      </c>
      <c r="F33" s="1">
        <v>17</v>
      </c>
      <c r="G33" s="1">
        <v>0</v>
      </c>
      <c r="H33" s="1">
        <v>71.055000000000007</v>
      </c>
      <c r="I33" s="1" t="s">
        <v>65</v>
      </c>
      <c r="J33" s="1">
        <v>14.75</v>
      </c>
      <c r="K33" s="1">
        <v>15.15</v>
      </c>
      <c r="L33" s="1">
        <v>18.3</v>
      </c>
      <c r="M33" s="1">
        <v>2</v>
      </c>
      <c r="N33" s="1">
        <v>73.962500000000006</v>
      </c>
      <c r="O33" s="1" t="s">
        <v>66</v>
      </c>
      <c r="P33" s="1">
        <v>17</v>
      </c>
      <c r="Q33" s="1">
        <v>9.44</v>
      </c>
      <c r="R33" s="1">
        <v>17</v>
      </c>
      <c r="S33" s="1">
        <v>0</v>
      </c>
      <c r="T33" s="1">
        <v>66.08</v>
      </c>
      <c r="U33" s="1" t="s">
        <v>67</v>
      </c>
      <c r="V33" s="1">
        <v>35</v>
      </c>
      <c r="W33" s="1">
        <v>0</v>
      </c>
      <c r="X33" s="1">
        <v>19</v>
      </c>
      <c r="Y33" s="1">
        <v>2</v>
      </c>
      <c r="Z33" s="1">
        <v>2</v>
      </c>
      <c r="AA33" s="1" t="s">
        <v>68</v>
      </c>
      <c r="AB33" s="1">
        <v>15</v>
      </c>
      <c r="AC33" s="1">
        <v>14.52</v>
      </c>
      <c r="AD33" s="1">
        <v>18.3</v>
      </c>
      <c r="AE33" s="1">
        <v>2</v>
      </c>
      <c r="AF33" s="1">
        <v>74.599999999999994</v>
      </c>
      <c r="AG33" s="1" t="s">
        <v>69</v>
      </c>
      <c r="AH33" s="1">
        <v>16.5</v>
      </c>
      <c r="AI33" s="1">
        <v>10.71</v>
      </c>
      <c r="AJ33" s="1">
        <v>19</v>
      </c>
      <c r="AK33" s="1">
        <v>2</v>
      </c>
      <c r="AL33" s="1">
        <v>71.614999999999995</v>
      </c>
    </row>
    <row r="34" spans="1:38">
      <c r="A34" s="1">
        <v>32</v>
      </c>
      <c r="B34" s="1">
        <v>1</v>
      </c>
      <c r="C34" s="1" t="s">
        <v>64</v>
      </c>
      <c r="D34" s="1">
        <v>16</v>
      </c>
      <c r="E34" s="1">
        <v>12.73</v>
      </c>
      <c r="F34" s="1">
        <v>18</v>
      </c>
      <c r="G34" s="1">
        <v>0</v>
      </c>
      <c r="H34" s="1">
        <v>76.38</v>
      </c>
      <c r="I34" s="1" t="s">
        <v>65</v>
      </c>
      <c r="J34" s="1">
        <v>15.2</v>
      </c>
      <c r="K34" s="1">
        <v>14.76</v>
      </c>
      <c r="L34" s="1">
        <v>18.399999999999999</v>
      </c>
      <c r="M34" s="1">
        <v>0</v>
      </c>
      <c r="N34" s="1">
        <v>76.751999999999995</v>
      </c>
      <c r="O34" s="1" t="s">
        <v>66</v>
      </c>
      <c r="P34" s="1">
        <v>17.100000000000001</v>
      </c>
      <c r="Q34" s="1">
        <v>9.94</v>
      </c>
      <c r="R34" s="1">
        <v>18</v>
      </c>
      <c r="S34" s="1">
        <v>0</v>
      </c>
      <c r="T34" s="1">
        <v>70.573999999999998</v>
      </c>
      <c r="U34" s="1" t="s">
        <v>67</v>
      </c>
      <c r="V34" s="1">
        <v>35</v>
      </c>
      <c r="W34" s="1">
        <v>0</v>
      </c>
      <c r="X34" s="1">
        <v>19</v>
      </c>
      <c r="Y34" s="1">
        <v>2</v>
      </c>
      <c r="Z34" s="1">
        <v>2</v>
      </c>
      <c r="AA34" s="1" t="s">
        <v>68</v>
      </c>
      <c r="AB34" s="1">
        <v>15.4</v>
      </c>
      <c r="AC34" s="1">
        <v>14.25</v>
      </c>
      <c r="AD34" s="1">
        <v>18.7</v>
      </c>
      <c r="AE34" s="1">
        <v>2</v>
      </c>
      <c r="AF34" s="1">
        <v>78.95</v>
      </c>
      <c r="AG34" s="1" t="s">
        <v>69</v>
      </c>
      <c r="AH34" s="1">
        <v>16</v>
      </c>
      <c r="AI34" s="1">
        <v>12.73</v>
      </c>
      <c r="AJ34" s="1">
        <v>19.25</v>
      </c>
      <c r="AK34" s="1">
        <v>2</v>
      </c>
      <c r="AL34" s="1">
        <v>78.38</v>
      </c>
    </row>
    <row r="35" spans="1:38">
      <c r="A35" s="1">
        <v>33</v>
      </c>
      <c r="B35" s="1">
        <v>1</v>
      </c>
      <c r="C35" s="1" t="s">
        <v>64</v>
      </c>
      <c r="D35" s="1">
        <v>15</v>
      </c>
      <c r="E35" s="1">
        <v>7.7</v>
      </c>
      <c r="F35" s="1">
        <v>18</v>
      </c>
      <c r="G35" s="1">
        <v>0</v>
      </c>
      <c r="H35" s="1">
        <v>38.5</v>
      </c>
      <c r="I35" s="1" t="s">
        <v>65</v>
      </c>
      <c r="J35" s="1">
        <v>15</v>
      </c>
      <c r="K35" s="1">
        <v>7.7</v>
      </c>
      <c r="L35" s="1">
        <v>18.850000000000001</v>
      </c>
      <c r="M35" s="1">
        <v>0</v>
      </c>
      <c r="N35" s="1">
        <v>38.5</v>
      </c>
      <c r="O35" s="1" t="s">
        <v>66</v>
      </c>
      <c r="P35" s="1">
        <v>19</v>
      </c>
      <c r="Q35" s="1">
        <v>0</v>
      </c>
      <c r="R35" s="1">
        <v>19.88</v>
      </c>
      <c r="S35" s="1">
        <v>0</v>
      </c>
      <c r="T35" s="1">
        <v>0</v>
      </c>
      <c r="U35" s="1" t="s">
        <v>67</v>
      </c>
      <c r="V35" s="1">
        <v>14</v>
      </c>
      <c r="W35" s="1">
        <v>10.23</v>
      </c>
      <c r="X35" s="1">
        <v>15</v>
      </c>
      <c r="Y35" s="1">
        <v>0</v>
      </c>
      <c r="Z35" s="1">
        <v>40.92</v>
      </c>
      <c r="AA35" s="1" t="s">
        <v>68</v>
      </c>
      <c r="AB35" s="1">
        <v>15.51</v>
      </c>
      <c r="AC35" s="1">
        <v>6.4</v>
      </c>
      <c r="AD35" s="1">
        <v>19</v>
      </c>
      <c r="AE35" s="1">
        <v>0</v>
      </c>
      <c r="AF35" s="1">
        <v>35.264000000000003</v>
      </c>
      <c r="AG35" s="1" t="s">
        <v>69</v>
      </c>
      <c r="AH35" s="1">
        <v>16.5</v>
      </c>
      <c r="AI35" s="1">
        <v>3.89</v>
      </c>
      <c r="AJ35" s="1">
        <v>20</v>
      </c>
      <c r="AK35" s="1">
        <v>0</v>
      </c>
      <c r="AL35" s="1">
        <v>25.285</v>
      </c>
    </row>
    <row r="36" spans="1:38">
      <c r="A36" s="1">
        <v>34</v>
      </c>
      <c r="B36" s="1">
        <v>1</v>
      </c>
      <c r="C36" s="1" t="s">
        <v>64</v>
      </c>
      <c r="D36" s="1">
        <v>14</v>
      </c>
      <c r="E36" s="1">
        <v>4.84</v>
      </c>
      <c r="F36" s="1">
        <v>15</v>
      </c>
      <c r="G36" s="1">
        <v>0</v>
      </c>
      <c r="H36" s="1">
        <v>19.36</v>
      </c>
      <c r="I36" s="1" t="s">
        <v>65</v>
      </c>
      <c r="J36" s="1">
        <v>12</v>
      </c>
      <c r="K36" s="1">
        <v>9.92</v>
      </c>
      <c r="L36" s="1">
        <v>14.8</v>
      </c>
      <c r="M36" s="1">
        <v>0</v>
      </c>
      <c r="N36" s="1">
        <v>19.84</v>
      </c>
      <c r="O36" s="1" t="s">
        <v>66</v>
      </c>
      <c r="P36" s="1">
        <v>14.99</v>
      </c>
      <c r="Q36" s="1">
        <v>2.33</v>
      </c>
      <c r="R36" s="1">
        <v>15.2</v>
      </c>
      <c r="S36" s="1">
        <v>0</v>
      </c>
      <c r="T36" s="1">
        <v>11.6267</v>
      </c>
      <c r="U36" s="1" t="s">
        <v>67</v>
      </c>
      <c r="V36" s="1">
        <v>13</v>
      </c>
      <c r="W36" s="1">
        <v>7.38</v>
      </c>
      <c r="X36" s="1">
        <v>15</v>
      </c>
      <c r="Y36" s="1">
        <v>0</v>
      </c>
      <c r="Z36" s="1">
        <v>22.14</v>
      </c>
      <c r="AA36" s="1" t="s">
        <v>68</v>
      </c>
      <c r="AB36" s="1">
        <v>13.5</v>
      </c>
      <c r="AC36" s="1">
        <v>6.11</v>
      </c>
      <c r="AD36" s="1">
        <v>14.65</v>
      </c>
      <c r="AE36" s="1">
        <v>0</v>
      </c>
      <c r="AF36" s="1">
        <v>21.385000000000002</v>
      </c>
      <c r="AG36" s="1" t="s">
        <v>69</v>
      </c>
      <c r="AH36" s="1">
        <v>13.5</v>
      </c>
      <c r="AI36" s="1">
        <v>6.11</v>
      </c>
      <c r="AJ36" s="1">
        <v>14</v>
      </c>
      <c r="AK36" s="1">
        <v>0</v>
      </c>
      <c r="AL36" s="1">
        <v>21.385000000000002</v>
      </c>
    </row>
    <row r="37" spans="1:38">
      <c r="A37" s="1">
        <v>35</v>
      </c>
      <c r="B37" s="1">
        <v>1</v>
      </c>
      <c r="C37" s="1" t="s">
        <v>64</v>
      </c>
      <c r="D37" s="1">
        <v>12</v>
      </c>
      <c r="E37" s="1">
        <v>7.13</v>
      </c>
      <c r="F37" s="1">
        <v>13</v>
      </c>
      <c r="G37" s="1">
        <v>0</v>
      </c>
      <c r="H37" s="1">
        <v>14.26</v>
      </c>
      <c r="I37" s="1" t="s">
        <v>65</v>
      </c>
      <c r="J37" s="1">
        <v>12</v>
      </c>
      <c r="K37" s="1">
        <v>7.13</v>
      </c>
      <c r="L37" s="1">
        <v>12</v>
      </c>
      <c r="M37" s="1">
        <v>2</v>
      </c>
      <c r="N37" s="1">
        <v>16.260000000000002</v>
      </c>
      <c r="O37" s="1" t="s">
        <v>66</v>
      </c>
      <c r="P37" s="1">
        <v>12</v>
      </c>
      <c r="Q37" s="1">
        <v>7.13</v>
      </c>
      <c r="R37" s="1">
        <v>13</v>
      </c>
      <c r="S37" s="1">
        <v>0</v>
      </c>
      <c r="T37" s="1">
        <v>14.26</v>
      </c>
      <c r="U37" s="1" t="s">
        <v>67</v>
      </c>
      <c r="V37" s="1">
        <v>12.5</v>
      </c>
      <c r="W37" s="1">
        <v>5.87</v>
      </c>
      <c r="X37" s="1">
        <v>13</v>
      </c>
      <c r="Y37" s="1">
        <v>0</v>
      </c>
      <c r="Z37" s="1">
        <v>14.675000000000001</v>
      </c>
      <c r="AA37" s="1" t="s">
        <v>68</v>
      </c>
      <c r="AB37" s="1">
        <v>13</v>
      </c>
      <c r="AC37" s="1">
        <v>4.5999999999999996</v>
      </c>
      <c r="AD37" s="1">
        <v>13</v>
      </c>
      <c r="AE37" s="1">
        <v>0</v>
      </c>
      <c r="AF37" s="1">
        <v>13.8</v>
      </c>
      <c r="AG37" s="1" t="s">
        <v>69</v>
      </c>
      <c r="AH37" s="1">
        <v>12.25</v>
      </c>
      <c r="AI37" s="1">
        <v>6.5</v>
      </c>
      <c r="AJ37" s="1">
        <v>13</v>
      </c>
      <c r="AK37" s="1">
        <v>0</v>
      </c>
      <c r="AL37" s="1">
        <v>14.625</v>
      </c>
    </row>
    <row r="38" spans="1:38">
      <c r="A38" s="1">
        <v>36</v>
      </c>
      <c r="B38" s="1">
        <v>1</v>
      </c>
      <c r="C38" s="1" t="s">
        <v>64</v>
      </c>
      <c r="D38" s="1">
        <v>15</v>
      </c>
      <c r="E38" s="1">
        <v>0.18</v>
      </c>
      <c r="F38" s="1">
        <v>15.5</v>
      </c>
      <c r="G38" s="1">
        <v>0</v>
      </c>
      <c r="H38" s="1">
        <v>0.9</v>
      </c>
      <c r="I38" s="1" t="s">
        <v>65</v>
      </c>
      <c r="J38" s="1">
        <v>12</v>
      </c>
      <c r="K38" s="1">
        <v>7.8</v>
      </c>
      <c r="L38" s="1">
        <v>12</v>
      </c>
      <c r="M38" s="1">
        <v>0</v>
      </c>
      <c r="N38" s="1">
        <v>15.6</v>
      </c>
      <c r="O38" s="1" t="s">
        <v>66</v>
      </c>
      <c r="P38" s="1">
        <v>11.98</v>
      </c>
      <c r="Q38" s="1">
        <v>7.85</v>
      </c>
      <c r="R38" s="1">
        <v>12</v>
      </c>
      <c r="S38" s="1">
        <v>0</v>
      </c>
      <c r="T38" s="1">
        <v>15.542999999999999</v>
      </c>
      <c r="U38" s="1" t="s">
        <v>67</v>
      </c>
      <c r="V38" s="1">
        <v>12</v>
      </c>
      <c r="W38" s="1">
        <v>7.8</v>
      </c>
      <c r="X38" s="1">
        <v>12</v>
      </c>
      <c r="Y38" s="1">
        <v>0</v>
      </c>
      <c r="Z38" s="1">
        <v>15.6</v>
      </c>
      <c r="AA38" s="1" t="s">
        <v>68</v>
      </c>
      <c r="AB38" s="1">
        <v>12</v>
      </c>
      <c r="AC38" s="1">
        <v>7.8</v>
      </c>
      <c r="AD38" s="1">
        <v>12</v>
      </c>
      <c r="AE38" s="1">
        <v>0</v>
      </c>
      <c r="AF38" s="1">
        <v>15.6</v>
      </c>
      <c r="AG38" s="1" t="s">
        <v>69</v>
      </c>
      <c r="AH38" s="1">
        <v>12.5</v>
      </c>
      <c r="AI38" s="1">
        <v>6.53</v>
      </c>
      <c r="AJ38" s="1">
        <v>12.75</v>
      </c>
      <c r="AK38" s="1">
        <v>2</v>
      </c>
      <c r="AL38" s="1">
        <v>18.324999999999999</v>
      </c>
    </row>
    <row r="39" spans="1:38">
      <c r="A39" s="1">
        <v>37</v>
      </c>
      <c r="B39" s="1">
        <v>1</v>
      </c>
      <c r="C39" s="1" t="s">
        <v>64</v>
      </c>
      <c r="D39" s="1">
        <v>12</v>
      </c>
      <c r="E39" s="1">
        <v>6.69</v>
      </c>
      <c r="F39" s="1">
        <v>12.5</v>
      </c>
      <c r="G39" s="1">
        <v>2</v>
      </c>
      <c r="H39" s="1">
        <v>15.38</v>
      </c>
      <c r="I39" s="1" t="s">
        <v>65</v>
      </c>
      <c r="J39" s="1">
        <v>12.2</v>
      </c>
      <c r="K39" s="1">
        <v>6.18</v>
      </c>
      <c r="L39" s="1">
        <v>12.6</v>
      </c>
      <c r="M39" s="1">
        <v>2</v>
      </c>
      <c r="N39" s="1">
        <v>15.596</v>
      </c>
      <c r="O39" s="1" t="s">
        <v>66</v>
      </c>
      <c r="P39" s="1">
        <v>12.5</v>
      </c>
      <c r="Q39" s="1">
        <v>5.42</v>
      </c>
      <c r="R39" s="1">
        <v>13</v>
      </c>
      <c r="S39" s="1">
        <v>0</v>
      </c>
      <c r="T39" s="1">
        <v>13.55</v>
      </c>
      <c r="U39" s="1" t="s">
        <v>67</v>
      </c>
      <c r="V39" s="1">
        <v>11</v>
      </c>
      <c r="W39" s="1">
        <v>9.23</v>
      </c>
      <c r="X39" s="1">
        <v>12.4</v>
      </c>
      <c r="Y39" s="1">
        <v>2</v>
      </c>
      <c r="Z39" s="1">
        <v>11.23</v>
      </c>
      <c r="AA39" s="1" t="s">
        <v>68</v>
      </c>
      <c r="AB39" s="1">
        <v>12.15</v>
      </c>
      <c r="AC39" s="1">
        <v>6.31</v>
      </c>
      <c r="AD39" s="1">
        <v>13.25</v>
      </c>
      <c r="AE39" s="1">
        <v>0</v>
      </c>
      <c r="AF39" s="1">
        <v>13.5665</v>
      </c>
      <c r="AG39" s="1" t="s">
        <v>69</v>
      </c>
      <c r="AH39" s="1">
        <v>12.75</v>
      </c>
      <c r="AI39" s="1">
        <v>4.79</v>
      </c>
      <c r="AJ39" s="1">
        <v>12.8</v>
      </c>
      <c r="AK39" s="1">
        <v>0</v>
      </c>
      <c r="AL39" s="1">
        <v>13.172499999999999</v>
      </c>
    </row>
    <row r="40" spans="1:38">
      <c r="A40" s="1">
        <v>38</v>
      </c>
      <c r="B40" s="1">
        <v>1</v>
      </c>
      <c r="C40" s="1" t="s">
        <v>64</v>
      </c>
      <c r="D40" s="1">
        <v>23</v>
      </c>
      <c r="E40" s="1">
        <v>10.62</v>
      </c>
      <c r="F40" s="1">
        <v>23</v>
      </c>
      <c r="G40" s="1">
        <v>0</v>
      </c>
      <c r="H40" s="1">
        <v>31.86</v>
      </c>
      <c r="I40" s="1" t="s">
        <v>65</v>
      </c>
      <c r="J40" s="1">
        <v>28</v>
      </c>
      <c r="K40" s="1">
        <v>4.2699999999999996</v>
      </c>
      <c r="L40" s="1">
        <v>30</v>
      </c>
      <c r="M40" s="1">
        <v>0</v>
      </c>
      <c r="N40" s="1">
        <v>34.159999999999997</v>
      </c>
      <c r="O40" s="1" t="s">
        <v>66</v>
      </c>
      <c r="P40" s="1">
        <v>22</v>
      </c>
      <c r="Q40" s="1">
        <v>11.88</v>
      </c>
      <c r="R40" s="1">
        <v>22</v>
      </c>
      <c r="S40" s="1">
        <v>0</v>
      </c>
      <c r="T40" s="1">
        <v>23.76</v>
      </c>
      <c r="U40" s="1" t="s">
        <v>67</v>
      </c>
      <c r="V40" s="1">
        <v>35</v>
      </c>
      <c r="W40" s="1">
        <v>0</v>
      </c>
      <c r="X40" s="1">
        <v>45</v>
      </c>
      <c r="Y40" s="1">
        <v>0</v>
      </c>
      <c r="Z40" s="1">
        <v>0</v>
      </c>
      <c r="AA40" s="1" t="s">
        <v>68</v>
      </c>
      <c r="AB40" s="1">
        <v>24</v>
      </c>
      <c r="AC40" s="1">
        <v>9.35</v>
      </c>
      <c r="AD40" s="1">
        <v>24.3</v>
      </c>
      <c r="AE40" s="1">
        <v>0</v>
      </c>
      <c r="AF40" s="1">
        <v>37.4</v>
      </c>
      <c r="AG40" s="1" t="s">
        <v>69</v>
      </c>
      <c r="AH40" s="1">
        <v>27</v>
      </c>
      <c r="AI40" s="1">
        <v>5.54</v>
      </c>
      <c r="AJ40" s="1">
        <v>29</v>
      </c>
      <c r="AK40" s="1">
        <v>0</v>
      </c>
      <c r="AL40" s="1">
        <v>38.78</v>
      </c>
    </row>
    <row r="41" spans="1:38">
      <c r="A41" s="1">
        <v>39</v>
      </c>
      <c r="B41" s="1">
        <v>1</v>
      </c>
      <c r="C41" s="1" t="s">
        <v>64</v>
      </c>
      <c r="D41" s="1">
        <v>25</v>
      </c>
      <c r="E41" s="1">
        <v>8.4600000000000009</v>
      </c>
      <c r="F41" s="1">
        <v>26.5</v>
      </c>
      <c r="G41" s="1">
        <v>2</v>
      </c>
      <c r="H41" s="1">
        <v>44.3</v>
      </c>
      <c r="I41" s="1" t="s">
        <v>65</v>
      </c>
      <c r="J41" s="1">
        <v>24</v>
      </c>
      <c r="K41" s="1">
        <v>9.73</v>
      </c>
      <c r="L41" s="1">
        <v>25</v>
      </c>
      <c r="M41" s="1">
        <v>0</v>
      </c>
      <c r="N41" s="1">
        <v>38.92</v>
      </c>
      <c r="O41" s="1" t="s">
        <v>66</v>
      </c>
      <c r="P41" s="1">
        <v>25</v>
      </c>
      <c r="Q41" s="1">
        <v>8.4600000000000009</v>
      </c>
      <c r="R41" s="1">
        <v>26</v>
      </c>
      <c r="S41" s="1">
        <v>0</v>
      </c>
      <c r="T41" s="1">
        <v>42.3</v>
      </c>
      <c r="U41" s="1" t="s">
        <v>67</v>
      </c>
      <c r="V41" s="1">
        <v>35</v>
      </c>
      <c r="W41" s="1">
        <v>0</v>
      </c>
      <c r="X41" s="1">
        <v>27</v>
      </c>
      <c r="Y41" s="1">
        <v>2</v>
      </c>
      <c r="Z41" s="1">
        <v>2</v>
      </c>
      <c r="AA41" s="1" t="s">
        <v>68</v>
      </c>
      <c r="AB41" s="1">
        <v>26</v>
      </c>
      <c r="AC41" s="1">
        <v>7.19</v>
      </c>
      <c r="AD41" s="1">
        <v>26.5</v>
      </c>
      <c r="AE41" s="1">
        <v>2</v>
      </c>
      <c r="AF41" s="1">
        <v>45.14</v>
      </c>
      <c r="AG41" s="1" t="s">
        <v>69</v>
      </c>
      <c r="AH41" s="1">
        <v>26</v>
      </c>
      <c r="AI41" s="1">
        <v>7.19</v>
      </c>
      <c r="AJ41" s="1">
        <v>28</v>
      </c>
      <c r="AK41" s="1">
        <v>0</v>
      </c>
      <c r="AL41" s="1">
        <v>43.14</v>
      </c>
    </row>
    <row r="42" spans="1:38">
      <c r="A42" s="1">
        <v>40</v>
      </c>
      <c r="B42" s="1">
        <v>1</v>
      </c>
      <c r="C42" s="1" t="s">
        <v>64</v>
      </c>
      <c r="D42" s="1">
        <v>25</v>
      </c>
      <c r="E42" s="1">
        <v>6.92</v>
      </c>
      <c r="F42" s="1">
        <v>26.75</v>
      </c>
      <c r="G42" s="1">
        <v>0</v>
      </c>
      <c r="H42" s="1">
        <v>34.6</v>
      </c>
      <c r="I42" s="1" t="s">
        <v>65</v>
      </c>
      <c r="J42" s="1">
        <v>23</v>
      </c>
      <c r="K42" s="1">
        <v>9.4600000000000009</v>
      </c>
      <c r="L42" s="1">
        <v>26</v>
      </c>
      <c r="M42" s="1">
        <v>2</v>
      </c>
      <c r="N42" s="1">
        <v>30.38</v>
      </c>
      <c r="O42" s="1" t="s">
        <v>66</v>
      </c>
      <c r="P42" s="1">
        <v>26</v>
      </c>
      <c r="Q42" s="1">
        <v>5.65</v>
      </c>
      <c r="R42" s="1">
        <v>27</v>
      </c>
      <c r="S42" s="1">
        <v>0</v>
      </c>
      <c r="T42" s="1">
        <v>33.9</v>
      </c>
      <c r="U42" s="1" t="s">
        <v>67</v>
      </c>
      <c r="V42" s="1">
        <v>21</v>
      </c>
      <c r="W42" s="1">
        <v>12</v>
      </c>
      <c r="X42" s="1">
        <v>23.5</v>
      </c>
      <c r="Y42" s="1">
        <v>0</v>
      </c>
      <c r="Z42" s="1">
        <v>12</v>
      </c>
      <c r="AA42" s="1" t="s">
        <v>68</v>
      </c>
      <c r="AB42" s="1">
        <v>26</v>
      </c>
      <c r="AC42" s="1">
        <v>5.65</v>
      </c>
      <c r="AD42" s="1">
        <v>26.85</v>
      </c>
      <c r="AE42" s="1">
        <v>0</v>
      </c>
      <c r="AF42" s="1">
        <v>33.9</v>
      </c>
      <c r="AG42" s="1" t="s">
        <v>69</v>
      </c>
      <c r="AH42" s="1">
        <v>32</v>
      </c>
      <c r="AI42" s="1">
        <v>0</v>
      </c>
      <c r="AJ42" s="1">
        <v>27</v>
      </c>
      <c r="AK42" s="1">
        <v>0</v>
      </c>
      <c r="AL42" s="1">
        <v>0</v>
      </c>
    </row>
    <row r="43" spans="1:38">
      <c r="A43" s="1">
        <v>41</v>
      </c>
      <c r="B43" s="1">
        <v>1</v>
      </c>
      <c r="C43" s="1" t="s">
        <v>64</v>
      </c>
      <c r="D43" s="1">
        <v>24</v>
      </c>
      <c r="E43" s="1">
        <v>7.04</v>
      </c>
      <c r="F43" s="1">
        <v>25</v>
      </c>
      <c r="G43" s="1">
        <v>2</v>
      </c>
      <c r="H43" s="1">
        <v>30.16</v>
      </c>
      <c r="I43" s="1" t="s">
        <v>65</v>
      </c>
      <c r="J43" s="1">
        <v>23</v>
      </c>
      <c r="K43" s="1">
        <v>8.31</v>
      </c>
      <c r="L43" s="1">
        <v>24.8</v>
      </c>
      <c r="M43" s="1">
        <v>2</v>
      </c>
      <c r="N43" s="1">
        <v>26.93</v>
      </c>
      <c r="O43" s="1" t="s">
        <v>66</v>
      </c>
      <c r="P43" s="1">
        <v>23</v>
      </c>
      <c r="Q43" s="1">
        <v>8.31</v>
      </c>
      <c r="R43" s="1">
        <v>24</v>
      </c>
      <c r="S43" s="1">
        <v>2</v>
      </c>
      <c r="T43" s="1">
        <v>26.93</v>
      </c>
      <c r="U43" s="1" t="s">
        <v>67</v>
      </c>
      <c r="V43" s="1">
        <v>24</v>
      </c>
      <c r="W43" s="1">
        <v>7.04</v>
      </c>
      <c r="X43" s="1">
        <v>25</v>
      </c>
      <c r="Y43" s="1">
        <v>2</v>
      </c>
      <c r="Z43" s="1">
        <v>30.16</v>
      </c>
      <c r="AA43" s="1" t="s">
        <v>68</v>
      </c>
      <c r="AB43" s="1">
        <v>24</v>
      </c>
      <c r="AC43" s="1">
        <v>7.04</v>
      </c>
      <c r="AD43" s="1">
        <v>25.25</v>
      </c>
      <c r="AE43" s="1">
        <v>0</v>
      </c>
      <c r="AF43" s="1">
        <v>28.16</v>
      </c>
      <c r="AG43" s="1" t="s">
        <v>69</v>
      </c>
      <c r="AH43" s="1">
        <v>29</v>
      </c>
      <c r="AI43" s="1">
        <v>0.69</v>
      </c>
      <c r="AJ43" s="1">
        <v>26.5</v>
      </c>
      <c r="AK43" s="1">
        <v>0</v>
      </c>
      <c r="AL43" s="1">
        <v>6.21</v>
      </c>
    </row>
    <row r="44" spans="1:38">
      <c r="A44" s="1">
        <v>42</v>
      </c>
      <c r="B44" s="1">
        <v>1</v>
      </c>
      <c r="C44" s="1" t="s">
        <v>64</v>
      </c>
      <c r="D44" s="1">
        <v>23.25</v>
      </c>
      <c r="E44" s="1">
        <v>8</v>
      </c>
      <c r="F44" s="1">
        <v>24.25</v>
      </c>
      <c r="G44" s="1">
        <v>2</v>
      </c>
      <c r="H44" s="1">
        <v>28</v>
      </c>
      <c r="I44" s="1" t="s">
        <v>65</v>
      </c>
      <c r="J44" s="1">
        <v>30</v>
      </c>
      <c r="K44" s="1">
        <v>0</v>
      </c>
      <c r="L44" s="1">
        <v>30</v>
      </c>
      <c r="M44" s="1">
        <v>0</v>
      </c>
      <c r="N44" s="1">
        <v>0</v>
      </c>
      <c r="O44" s="1" t="s">
        <v>66</v>
      </c>
      <c r="P44" s="1">
        <v>23.1</v>
      </c>
      <c r="Q44" s="1">
        <v>8.19</v>
      </c>
      <c r="R44" s="1">
        <v>23.89</v>
      </c>
      <c r="S44" s="1">
        <v>0</v>
      </c>
      <c r="T44" s="1">
        <v>25.388999999999999</v>
      </c>
      <c r="U44" s="1" t="s">
        <v>67</v>
      </c>
      <c r="V44" s="1">
        <v>23.7</v>
      </c>
      <c r="W44" s="1">
        <v>7.43</v>
      </c>
      <c r="X44" s="1">
        <v>24</v>
      </c>
      <c r="Y44" s="1">
        <v>0</v>
      </c>
      <c r="Z44" s="1">
        <v>27.491</v>
      </c>
      <c r="AA44" s="1" t="s">
        <v>68</v>
      </c>
      <c r="AB44" s="1">
        <v>22</v>
      </c>
      <c r="AC44" s="1">
        <v>9.59</v>
      </c>
      <c r="AD44" s="1">
        <v>25</v>
      </c>
      <c r="AE44" s="1">
        <v>2</v>
      </c>
      <c r="AF44" s="1">
        <v>21.18</v>
      </c>
      <c r="AG44" s="1" t="s">
        <v>69</v>
      </c>
      <c r="AH44" s="1">
        <v>25</v>
      </c>
      <c r="AI44" s="1">
        <v>5.78</v>
      </c>
      <c r="AJ44" s="1">
        <v>24.2</v>
      </c>
      <c r="AK44" s="1">
        <v>2</v>
      </c>
      <c r="AL44" s="1">
        <v>30.9</v>
      </c>
    </row>
    <row r="45" spans="1:38">
      <c r="A45" s="1">
        <v>43</v>
      </c>
      <c r="B45" s="1">
        <v>1</v>
      </c>
      <c r="C45" s="1" t="s">
        <v>64</v>
      </c>
      <c r="D45" s="1">
        <v>23.5</v>
      </c>
      <c r="E45" s="1">
        <v>8.9600000000000009</v>
      </c>
      <c r="F45" s="1">
        <v>24.36</v>
      </c>
      <c r="G45" s="1">
        <v>0</v>
      </c>
      <c r="H45" s="1">
        <v>31.36</v>
      </c>
      <c r="I45" s="1" t="s">
        <v>65</v>
      </c>
      <c r="J45" s="1">
        <v>24</v>
      </c>
      <c r="K45" s="1">
        <v>8.32</v>
      </c>
      <c r="L45" s="1">
        <v>25</v>
      </c>
      <c r="M45" s="1">
        <v>0</v>
      </c>
      <c r="N45" s="1">
        <v>33.28</v>
      </c>
      <c r="O45" s="1" t="s">
        <v>66</v>
      </c>
      <c r="P45" s="1">
        <v>25.39</v>
      </c>
      <c r="Q45" s="1">
        <v>6.56</v>
      </c>
      <c r="R45" s="1">
        <v>26</v>
      </c>
      <c r="S45" s="1">
        <v>2</v>
      </c>
      <c r="T45" s="1">
        <v>37.358400000000003</v>
      </c>
      <c r="U45" s="1" t="s">
        <v>67</v>
      </c>
      <c r="V45" s="1">
        <v>24</v>
      </c>
      <c r="W45" s="1">
        <v>8.32</v>
      </c>
      <c r="X45" s="1">
        <v>24</v>
      </c>
      <c r="Y45" s="1">
        <v>0</v>
      </c>
      <c r="Z45" s="1">
        <v>33.28</v>
      </c>
      <c r="AA45" s="1" t="s">
        <v>68</v>
      </c>
      <c r="AB45" s="1">
        <v>21.8</v>
      </c>
      <c r="AC45" s="1">
        <v>11.12</v>
      </c>
      <c r="AD45" s="1">
        <v>24.5</v>
      </c>
      <c r="AE45" s="1">
        <v>0</v>
      </c>
      <c r="AF45" s="1">
        <v>20.015999999999998</v>
      </c>
      <c r="AG45" s="1" t="s">
        <v>69</v>
      </c>
      <c r="AH45" s="1">
        <v>35</v>
      </c>
      <c r="AI45" s="1">
        <v>0</v>
      </c>
      <c r="AJ45" s="1">
        <v>25</v>
      </c>
      <c r="AK45" s="1">
        <v>0</v>
      </c>
      <c r="AL45" s="1">
        <v>0</v>
      </c>
    </row>
    <row r="46" spans="1:38">
      <c r="A46" s="1">
        <v>44</v>
      </c>
      <c r="B46" s="1">
        <v>1</v>
      </c>
      <c r="C46" s="1" t="s">
        <v>64</v>
      </c>
      <c r="D46" s="1">
        <v>25</v>
      </c>
      <c r="E46" s="1">
        <v>5.42</v>
      </c>
      <c r="F46" s="1">
        <v>26</v>
      </c>
      <c r="G46" s="1">
        <v>0</v>
      </c>
      <c r="H46" s="1">
        <v>27.1</v>
      </c>
      <c r="I46" s="1" t="s">
        <v>65</v>
      </c>
      <c r="J46" s="1">
        <v>25</v>
      </c>
      <c r="K46" s="1">
        <v>5.42</v>
      </c>
      <c r="L46" s="1">
        <v>25.5</v>
      </c>
      <c r="M46" s="1">
        <v>0</v>
      </c>
      <c r="N46" s="1">
        <v>27.1</v>
      </c>
      <c r="O46" s="1" t="s">
        <v>66</v>
      </c>
      <c r="P46" s="1">
        <v>24</v>
      </c>
      <c r="Q46" s="1">
        <v>6.69</v>
      </c>
      <c r="R46" s="1">
        <v>25</v>
      </c>
      <c r="S46" s="1">
        <v>0</v>
      </c>
      <c r="T46" s="1">
        <v>26.76</v>
      </c>
      <c r="U46" s="1" t="s">
        <v>67</v>
      </c>
      <c r="V46" s="1">
        <v>24.5</v>
      </c>
      <c r="W46" s="1">
        <v>6.06</v>
      </c>
      <c r="X46" s="1">
        <v>25.5</v>
      </c>
      <c r="Y46" s="1">
        <v>0</v>
      </c>
      <c r="Z46" s="1">
        <v>27.27</v>
      </c>
      <c r="AA46" s="1" t="s">
        <v>68</v>
      </c>
      <c r="AB46" s="1">
        <v>22</v>
      </c>
      <c r="AC46" s="1">
        <v>9.23</v>
      </c>
      <c r="AD46" s="1">
        <v>26</v>
      </c>
      <c r="AE46" s="1">
        <v>0</v>
      </c>
      <c r="AF46" s="1">
        <v>18.46</v>
      </c>
      <c r="AG46" s="1" t="s">
        <v>69</v>
      </c>
      <c r="AH46" s="1">
        <v>24.7</v>
      </c>
      <c r="AI46" s="1">
        <v>5.8</v>
      </c>
      <c r="AJ46" s="1">
        <v>24.5</v>
      </c>
      <c r="AK46" s="1">
        <v>2</v>
      </c>
      <c r="AL46" s="1">
        <v>29.26</v>
      </c>
    </row>
    <row r="47" spans="1:38">
      <c r="A47" s="1">
        <v>45</v>
      </c>
      <c r="B47" s="1">
        <v>1</v>
      </c>
      <c r="C47" s="1" t="s">
        <v>64</v>
      </c>
      <c r="D47" s="1">
        <v>23</v>
      </c>
      <c r="E47" s="1">
        <v>6.78</v>
      </c>
      <c r="F47" s="1">
        <v>24</v>
      </c>
      <c r="G47" s="1">
        <v>0</v>
      </c>
      <c r="H47" s="1">
        <v>20.34</v>
      </c>
      <c r="I47" s="1" t="s">
        <v>65</v>
      </c>
      <c r="J47" s="1">
        <v>23</v>
      </c>
      <c r="K47" s="1">
        <v>6.78</v>
      </c>
      <c r="L47" s="1">
        <v>23.8</v>
      </c>
      <c r="M47" s="1">
        <v>0</v>
      </c>
      <c r="N47" s="1">
        <v>20.34</v>
      </c>
      <c r="O47" s="1" t="s">
        <v>66</v>
      </c>
      <c r="P47" s="1">
        <v>22.1</v>
      </c>
      <c r="Q47" s="1">
        <v>7.92</v>
      </c>
      <c r="R47" s="1">
        <v>22</v>
      </c>
      <c r="S47" s="1">
        <v>0</v>
      </c>
      <c r="T47" s="1">
        <v>16.632000000000001</v>
      </c>
      <c r="U47" s="1" t="s">
        <v>67</v>
      </c>
      <c r="V47" s="1">
        <v>23.45</v>
      </c>
      <c r="W47" s="1">
        <v>6.21</v>
      </c>
      <c r="X47" s="1">
        <v>24</v>
      </c>
      <c r="Y47" s="1">
        <v>0</v>
      </c>
      <c r="Z47" s="1">
        <v>21.424499999999998</v>
      </c>
      <c r="AA47" s="1" t="s">
        <v>68</v>
      </c>
      <c r="AB47" s="1">
        <v>22.5</v>
      </c>
      <c r="AC47" s="1">
        <v>7.41</v>
      </c>
      <c r="AD47" s="1">
        <v>24.5</v>
      </c>
      <c r="AE47" s="1">
        <v>0</v>
      </c>
      <c r="AF47" s="1">
        <v>18.524999999999999</v>
      </c>
      <c r="AG47" s="1" t="s">
        <v>69</v>
      </c>
      <c r="AH47" s="1">
        <v>25</v>
      </c>
      <c r="AI47" s="1">
        <v>4.24</v>
      </c>
      <c r="AJ47" s="1">
        <v>24.75</v>
      </c>
      <c r="AK47" s="1">
        <v>0</v>
      </c>
      <c r="AL47" s="1">
        <v>21.2</v>
      </c>
    </row>
    <row r="48" spans="1:38">
      <c r="A48" s="1">
        <v>46</v>
      </c>
      <c r="B48" s="1">
        <v>1</v>
      </c>
      <c r="C48" s="1" t="s">
        <v>64</v>
      </c>
      <c r="D48" s="1">
        <v>23</v>
      </c>
      <c r="E48" s="1">
        <v>7.54</v>
      </c>
      <c r="F48" s="1">
        <v>23</v>
      </c>
      <c r="G48" s="1">
        <v>0</v>
      </c>
      <c r="H48" s="1">
        <v>22.62</v>
      </c>
      <c r="I48" s="1" t="s">
        <v>65</v>
      </c>
      <c r="J48" s="1">
        <v>25</v>
      </c>
      <c r="K48" s="1">
        <v>5</v>
      </c>
      <c r="L48" s="1">
        <v>23</v>
      </c>
      <c r="M48" s="1">
        <v>0</v>
      </c>
      <c r="N48" s="1">
        <v>25</v>
      </c>
      <c r="O48" s="1" t="s">
        <v>66</v>
      </c>
      <c r="P48" s="1">
        <v>22</v>
      </c>
      <c r="Q48" s="1">
        <v>8.81</v>
      </c>
      <c r="R48" s="1">
        <v>22</v>
      </c>
      <c r="S48" s="1">
        <v>0</v>
      </c>
      <c r="T48" s="1">
        <v>17.62</v>
      </c>
      <c r="U48" s="1" t="s">
        <v>67</v>
      </c>
      <c r="V48" s="1">
        <v>22</v>
      </c>
      <c r="W48" s="1">
        <v>8.81</v>
      </c>
      <c r="X48" s="1">
        <v>22.9</v>
      </c>
      <c r="Y48" s="1">
        <v>0</v>
      </c>
      <c r="Z48" s="1">
        <v>17.62</v>
      </c>
      <c r="AA48" s="1" t="s">
        <v>68</v>
      </c>
      <c r="AB48" s="1">
        <v>27</v>
      </c>
      <c r="AC48" s="1">
        <v>2.46</v>
      </c>
      <c r="AD48" s="1">
        <v>24.8</v>
      </c>
      <c r="AE48" s="1">
        <v>0</v>
      </c>
      <c r="AF48" s="1">
        <v>17.22</v>
      </c>
      <c r="AG48" s="1" t="s">
        <v>69</v>
      </c>
      <c r="AH48" s="1">
        <v>24</v>
      </c>
      <c r="AI48" s="1">
        <v>6.27</v>
      </c>
      <c r="AJ48" s="1">
        <v>23.18</v>
      </c>
      <c r="AK48" s="1">
        <v>0</v>
      </c>
      <c r="AL48" s="1">
        <v>25.08</v>
      </c>
    </row>
    <row r="49" spans="1:38">
      <c r="A49" s="1">
        <v>47</v>
      </c>
      <c r="B49" s="1">
        <v>1</v>
      </c>
      <c r="C49" s="1" t="s">
        <v>64</v>
      </c>
      <c r="D49" s="1">
        <v>23.5</v>
      </c>
      <c r="E49" s="1">
        <v>7.35</v>
      </c>
      <c r="F49" s="1">
        <v>24.25</v>
      </c>
      <c r="G49" s="1">
        <v>2</v>
      </c>
      <c r="H49" s="1">
        <v>27.725000000000001</v>
      </c>
      <c r="I49" s="1" t="s">
        <v>65</v>
      </c>
      <c r="J49" s="1">
        <v>25</v>
      </c>
      <c r="K49" s="1">
        <v>5.44</v>
      </c>
      <c r="L49" s="1">
        <v>24</v>
      </c>
      <c r="M49" s="1">
        <v>2</v>
      </c>
      <c r="N49" s="1">
        <v>29.2</v>
      </c>
      <c r="O49" s="1" t="s">
        <v>66</v>
      </c>
      <c r="P49" s="1">
        <v>22</v>
      </c>
      <c r="Q49" s="1">
        <v>9.25</v>
      </c>
      <c r="R49" s="1">
        <v>22</v>
      </c>
      <c r="S49" s="1">
        <v>0</v>
      </c>
      <c r="T49" s="1">
        <v>18.5</v>
      </c>
      <c r="U49" s="1" t="s">
        <v>67</v>
      </c>
      <c r="V49" s="1">
        <v>23.8</v>
      </c>
      <c r="W49" s="1">
        <v>6.97</v>
      </c>
      <c r="X49" s="1">
        <v>24.5</v>
      </c>
      <c r="Y49" s="1">
        <v>2</v>
      </c>
      <c r="Z49" s="1">
        <v>28.486000000000001</v>
      </c>
      <c r="AA49" s="1" t="s">
        <v>68</v>
      </c>
      <c r="AB49" s="1">
        <v>26.5</v>
      </c>
      <c r="AC49" s="1">
        <v>3.54</v>
      </c>
      <c r="AD49" s="1">
        <v>24.6</v>
      </c>
      <c r="AE49" s="1">
        <v>2</v>
      </c>
      <c r="AF49" s="1">
        <v>25.01</v>
      </c>
      <c r="AG49" s="1" t="s">
        <v>69</v>
      </c>
      <c r="AH49" s="1">
        <v>24.5</v>
      </c>
      <c r="AI49" s="1">
        <v>6.08</v>
      </c>
      <c r="AJ49" s="1">
        <v>24</v>
      </c>
      <c r="AK49" s="1">
        <v>2</v>
      </c>
      <c r="AL49" s="1">
        <v>29.36</v>
      </c>
    </row>
    <row r="50" spans="1:38">
      <c r="A50" s="1">
        <v>48</v>
      </c>
      <c r="B50" s="1">
        <v>1</v>
      </c>
      <c r="C50" s="1" t="s">
        <v>64</v>
      </c>
      <c r="D50" s="1">
        <v>23.75</v>
      </c>
      <c r="E50" s="1">
        <v>7.69</v>
      </c>
      <c r="F50" s="1">
        <v>24.75</v>
      </c>
      <c r="G50" s="1">
        <v>2</v>
      </c>
      <c r="H50" s="1">
        <v>30.837499999999999</v>
      </c>
      <c r="I50" s="1" t="s">
        <v>65</v>
      </c>
      <c r="J50" s="1">
        <v>25.2</v>
      </c>
      <c r="K50" s="1">
        <v>5.85</v>
      </c>
      <c r="L50" s="1">
        <v>24.4</v>
      </c>
      <c r="M50" s="1">
        <v>2</v>
      </c>
      <c r="N50" s="1">
        <v>32.42</v>
      </c>
      <c r="O50" s="1" t="s">
        <v>66</v>
      </c>
      <c r="P50" s="1">
        <v>25</v>
      </c>
      <c r="Q50" s="1">
        <v>6.11</v>
      </c>
      <c r="R50" s="1">
        <v>26</v>
      </c>
      <c r="S50" s="1">
        <v>0</v>
      </c>
      <c r="T50" s="1">
        <v>30.55</v>
      </c>
      <c r="U50" s="1" t="s">
        <v>67</v>
      </c>
      <c r="V50" s="1">
        <v>24</v>
      </c>
      <c r="W50" s="1">
        <v>7.37</v>
      </c>
      <c r="X50" s="1">
        <v>24.3</v>
      </c>
      <c r="Y50" s="1">
        <v>2</v>
      </c>
      <c r="Z50" s="1">
        <v>31.48</v>
      </c>
      <c r="AA50" s="1" t="s">
        <v>68</v>
      </c>
      <c r="AB50" s="1">
        <v>26</v>
      </c>
      <c r="AC50" s="1">
        <v>4.84</v>
      </c>
      <c r="AD50" s="1">
        <v>24.5</v>
      </c>
      <c r="AE50" s="1">
        <v>2</v>
      </c>
      <c r="AF50" s="1">
        <v>31.04</v>
      </c>
      <c r="AG50" s="1" t="s">
        <v>69</v>
      </c>
      <c r="AH50" s="1">
        <v>24.8</v>
      </c>
      <c r="AI50" s="1">
        <v>6.36</v>
      </c>
      <c r="AJ50" s="1">
        <v>24.4</v>
      </c>
      <c r="AK50" s="1">
        <v>2</v>
      </c>
      <c r="AL50" s="1">
        <v>32.527999999999999</v>
      </c>
    </row>
    <row r="51" spans="1:38">
      <c r="A51" s="1">
        <v>49</v>
      </c>
      <c r="B51" s="1">
        <v>1</v>
      </c>
      <c r="C51" s="1" t="s">
        <v>64</v>
      </c>
      <c r="D51" s="1">
        <v>24.25</v>
      </c>
      <c r="E51" s="1">
        <v>6.84</v>
      </c>
      <c r="F51" s="1">
        <v>25.25</v>
      </c>
      <c r="G51" s="1">
        <v>0</v>
      </c>
      <c r="H51" s="1">
        <v>29.07</v>
      </c>
      <c r="I51" s="1" t="s">
        <v>65</v>
      </c>
      <c r="J51" s="1">
        <v>25</v>
      </c>
      <c r="K51" s="1">
        <v>5.88</v>
      </c>
      <c r="L51" s="1">
        <v>24.8</v>
      </c>
      <c r="M51" s="1">
        <v>2</v>
      </c>
      <c r="N51" s="1">
        <v>31.4</v>
      </c>
      <c r="O51" s="1" t="s">
        <v>66</v>
      </c>
      <c r="P51" s="1">
        <v>25</v>
      </c>
      <c r="Q51" s="1">
        <v>5.88</v>
      </c>
      <c r="R51" s="1">
        <v>25</v>
      </c>
      <c r="S51" s="1">
        <v>2</v>
      </c>
      <c r="T51" s="1">
        <v>31.4</v>
      </c>
      <c r="U51" s="1" t="s">
        <v>67</v>
      </c>
      <c r="V51" s="1">
        <v>24</v>
      </c>
      <c r="W51" s="1">
        <v>7.15</v>
      </c>
      <c r="X51" s="1">
        <v>24.75</v>
      </c>
      <c r="Y51" s="1">
        <v>2</v>
      </c>
      <c r="Z51" s="1">
        <v>30.6</v>
      </c>
      <c r="AA51" s="1" t="s">
        <v>68</v>
      </c>
      <c r="AB51" s="1">
        <v>24.75</v>
      </c>
      <c r="AC51" s="1">
        <v>6.2</v>
      </c>
      <c r="AD51" s="1">
        <v>24.3</v>
      </c>
      <c r="AE51" s="1">
        <v>2</v>
      </c>
      <c r="AF51" s="1">
        <v>31.45</v>
      </c>
      <c r="AG51" s="1" t="s">
        <v>69</v>
      </c>
      <c r="AH51" s="1">
        <v>24.6</v>
      </c>
      <c r="AI51" s="1">
        <v>6.39</v>
      </c>
      <c r="AJ51" s="1">
        <v>25.1</v>
      </c>
      <c r="AK51" s="1">
        <v>0</v>
      </c>
      <c r="AL51" s="1">
        <v>29.393999999999998</v>
      </c>
    </row>
    <row r="52" spans="1:38">
      <c r="A52" s="1">
        <v>50</v>
      </c>
      <c r="B52" s="1">
        <v>1</v>
      </c>
      <c r="C52" s="1" t="s">
        <v>64</v>
      </c>
      <c r="D52" s="1">
        <v>23</v>
      </c>
      <c r="E52" s="1">
        <v>8.17</v>
      </c>
      <c r="F52" s="1">
        <v>24.3</v>
      </c>
      <c r="G52" s="1">
        <v>2</v>
      </c>
      <c r="H52" s="1">
        <v>26.51</v>
      </c>
      <c r="I52" s="1" t="s">
        <v>65</v>
      </c>
      <c r="J52" s="1">
        <v>25.4</v>
      </c>
      <c r="K52" s="1">
        <v>5.12</v>
      </c>
      <c r="L52" s="1">
        <v>24.7</v>
      </c>
      <c r="M52" s="1">
        <v>2</v>
      </c>
      <c r="N52" s="1">
        <v>29.648</v>
      </c>
      <c r="O52" s="1" t="s">
        <v>66</v>
      </c>
      <c r="P52" s="1">
        <v>24.59</v>
      </c>
      <c r="Q52" s="1">
        <v>6.15</v>
      </c>
      <c r="R52" s="1">
        <v>24</v>
      </c>
      <c r="S52" s="1">
        <v>2</v>
      </c>
      <c r="T52" s="1">
        <v>30.2285</v>
      </c>
      <c r="U52" s="1" t="s">
        <v>67</v>
      </c>
      <c r="V52" s="1">
        <v>24</v>
      </c>
      <c r="W52" s="1">
        <v>6.9</v>
      </c>
      <c r="X52" s="1">
        <v>24.5</v>
      </c>
      <c r="Y52" s="1">
        <v>2</v>
      </c>
      <c r="Z52" s="1">
        <v>29.6</v>
      </c>
      <c r="AA52" s="1" t="s">
        <v>68</v>
      </c>
      <c r="AB52" s="1">
        <v>24.8</v>
      </c>
      <c r="AC52" s="1">
        <v>5.89</v>
      </c>
      <c r="AD52" s="1">
        <v>24.5</v>
      </c>
      <c r="AE52" s="1">
        <v>2</v>
      </c>
      <c r="AF52" s="1">
        <v>30.271999999999998</v>
      </c>
      <c r="AG52" s="1" t="s">
        <v>69</v>
      </c>
      <c r="AH52" s="1">
        <v>24.5</v>
      </c>
      <c r="AI52" s="1">
        <v>6.27</v>
      </c>
      <c r="AJ52" s="1">
        <v>24.6</v>
      </c>
      <c r="AK52" s="1">
        <v>2</v>
      </c>
      <c r="AL52" s="1">
        <v>30.215</v>
      </c>
    </row>
    <row r="53" spans="1:38">
      <c r="A53" s="1">
        <v>51</v>
      </c>
      <c r="B53" s="1">
        <v>1</v>
      </c>
      <c r="C53" s="1" t="s">
        <v>64</v>
      </c>
      <c r="D53" s="1">
        <v>23</v>
      </c>
      <c r="E53" s="1">
        <v>7.91</v>
      </c>
      <c r="F53" s="1">
        <v>24.15</v>
      </c>
      <c r="G53" s="1">
        <v>2</v>
      </c>
      <c r="H53" s="1">
        <v>25.73</v>
      </c>
      <c r="I53" s="1" t="s">
        <v>65</v>
      </c>
      <c r="J53" s="1">
        <v>25</v>
      </c>
      <c r="K53" s="1">
        <v>5.37</v>
      </c>
      <c r="L53" s="1">
        <v>24.5</v>
      </c>
      <c r="M53" s="1">
        <v>2</v>
      </c>
      <c r="N53" s="1">
        <v>28.85</v>
      </c>
      <c r="O53" s="1" t="s">
        <v>66</v>
      </c>
      <c r="P53" s="1">
        <v>23</v>
      </c>
      <c r="Q53" s="1">
        <v>7.91</v>
      </c>
      <c r="R53" s="1">
        <v>23</v>
      </c>
      <c r="S53" s="1">
        <v>0</v>
      </c>
      <c r="T53" s="1">
        <v>23.73</v>
      </c>
      <c r="U53" s="1" t="s">
        <v>67</v>
      </c>
      <c r="V53" s="1">
        <v>23.95</v>
      </c>
      <c r="W53" s="1">
        <v>6.71</v>
      </c>
      <c r="X53" s="1">
        <v>24.3</v>
      </c>
      <c r="Y53" s="1">
        <v>2</v>
      </c>
      <c r="Z53" s="1">
        <v>28.5045</v>
      </c>
      <c r="AA53" s="1" t="s">
        <v>68</v>
      </c>
      <c r="AB53" s="1">
        <v>25</v>
      </c>
      <c r="AC53" s="1">
        <v>5.37</v>
      </c>
      <c r="AD53" s="1">
        <v>24.5</v>
      </c>
      <c r="AE53" s="1">
        <v>2</v>
      </c>
      <c r="AF53" s="1">
        <v>28.85</v>
      </c>
      <c r="AG53" s="1" t="s">
        <v>69</v>
      </c>
      <c r="AH53" s="1">
        <v>25</v>
      </c>
      <c r="AI53" s="1">
        <v>5.37</v>
      </c>
      <c r="AJ53" s="1">
        <v>24.7</v>
      </c>
      <c r="AK53" s="1">
        <v>0</v>
      </c>
      <c r="AL53" s="1">
        <v>26.85</v>
      </c>
    </row>
    <row r="54" spans="1:38">
      <c r="A54" s="1">
        <v>52</v>
      </c>
      <c r="B54" s="1">
        <v>1</v>
      </c>
      <c r="C54" s="1" t="s">
        <v>64</v>
      </c>
      <c r="D54" s="1">
        <v>23</v>
      </c>
      <c r="E54" s="1">
        <v>10.14</v>
      </c>
      <c r="F54" s="1">
        <v>24</v>
      </c>
      <c r="G54" s="1">
        <v>0</v>
      </c>
      <c r="H54" s="1">
        <v>30.42</v>
      </c>
      <c r="I54" s="1" t="s">
        <v>65</v>
      </c>
      <c r="J54" s="1">
        <v>25</v>
      </c>
      <c r="K54" s="1">
        <v>7.61</v>
      </c>
      <c r="L54" s="1">
        <v>24</v>
      </c>
      <c r="M54" s="1">
        <v>0</v>
      </c>
      <c r="N54" s="1">
        <v>38.049999999999997</v>
      </c>
      <c r="O54" s="1" t="s">
        <v>66</v>
      </c>
      <c r="P54" s="1">
        <v>23.55</v>
      </c>
      <c r="Q54" s="1">
        <v>9.4499999999999993</v>
      </c>
      <c r="R54" s="1">
        <v>23.88</v>
      </c>
      <c r="S54" s="1">
        <v>0</v>
      </c>
      <c r="T54" s="1">
        <v>33.547499999999999</v>
      </c>
      <c r="U54" s="1" t="s">
        <v>67</v>
      </c>
      <c r="V54" s="1">
        <v>23.5</v>
      </c>
      <c r="W54" s="1">
        <v>9.51</v>
      </c>
      <c r="X54" s="1">
        <v>24</v>
      </c>
      <c r="Y54" s="1">
        <v>0</v>
      </c>
      <c r="Z54" s="1">
        <v>33.284999999999997</v>
      </c>
      <c r="AA54" s="1" t="s">
        <v>68</v>
      </c>
      <c r="AB54" s="1">
        <v>26.5</v>
      </c>
      <c r="AC54" s="1">
        <v>5.7</v>
      </c>
      <c r="AD54" s="1">
        <v>24.7</v>
      </c>
      <c r="AE54" s="1">
        <v>0</v>
      </c>
      <c r="AF54" s="1">
        <v>37.049999999999997</v>
      </c>
      <c r="AG54" s="1" t="s">
        <v>69</v>
      </c>
      <c r="AH54" s="1">
        <v>35</v>
      </c>
      <c r="AI54" s="1">
        <v>0</v>
      </c>
      <c r="AJ54" s="1">
        <v>25</v>
      </c>
      <c r="AK54" s="1">
        <v>0</v>
      </c>
      <c r="AL54" s="1">
        <v>0</v>
      </c>
    </row>
    <row r="55" spans="1:38">
      <c r="A55" s="1">
        <v>53</v>
      </c>
      <c r="B55" s="1">
        <v>1</v>
      </c>
      <c r="C55" s="1" t="s">
        <v>64</v>
      </c>
      <c r="D55" s="1">
        <v>25</v>
      </c>
      <c r="E55" s="1">
        <v>8.52</v>
      </c>
      <c r="F55" s="1">
        <v>26.75</v>
      </c>
      <c r="G55" s="1">
        <v>2</v>
      </c>
      <c r="H55" s="1">
        <v>44.6</v>
      </c>
      <c r="I55" s="1" t="s">
        <v>65</v>
      </c>
      <c r="J55" s="1">
        <v>25</v>
      </c>
      <c r="K55" s="1">
        <v>8.52</v>
      </c>
      <c r="L55" s="1">
        <v>25.5</v>
      </c>
      <c r="M55" s="1">
        <v>0</v>
      </c>
      <c r="N55" s="1">
        <v>42.6</v>
      </c>
      <c r="O55" s="1" t="s">
        <v>66</v>
      </c>
      <c r="P55" s="1">
        <v>26.99</v>
      </c>
      <c r="Q55" s="1">
        <v>5.99</v>
      </c>
      <c r="R55" s="1">
        <v>27</v>
      </c>
      <c r="S55" s="1">
        <v>2</v>
      </c>
      <c r="T55" s="1">
        <v>43.870100000000001</v>
      </c>
      <c r="U55" s="1" t="s">
        <v>67</v>
      </c>
      <c r="V55" s="1">
        <v>23.8</v>
      </c>
      <c r="W55" s="1">
        <v>10.039999999999999</v>
      </c>
      <c r="X55" s="1">
        <v>26</v>
      </c>
      <c r="Y55" s="1">
        <v>0</v>
      </c>
      <c r="Z55" s="1">
        <v>38.152000000000001</v>
      </c>
      <c r="AA55" s="1" t="s">
        <v>68</v>
      </c>
      <c r="AB55" s="1">
        <v>25.5</v>
      </c>
      <c r="AC55" s="1">
        <v>7.88</v>
      </c>
      <c r="AD55" s="1">
        <v>26</v>
      </c>
      <c r="AE55" s="1">
        <v>0</v>
      </c>
      <c r="AF55" s="1">
        <v>43.34</v>
      </c>
      <c r="AG55" s="1" t="s">
        <v>69</v>
      </c>
      <c r="AH55" s="1">
        <v>35</v>
      </c>
      <c r="AI55" s="1">
        <v>0</v>
      </c>
      <c r="AJ55" s="1">
        <v>27.8</v>
      </c>
      <c r="AK55" s="1">
        <v>0</v>
      </c>
      <c r="AL55" s="1">
        <v>0</v>
      </c>
    </row>
    <row r="56" spans="1:38">
      <c r="A56" s="1">
        <v>54</v>
      </c>
      <c r="B56" s="1">
        <v>1</v>
      </c>
      <c r="C56" s="1" t="s">
        <v>64</v>
      </c>
      <c r="D56" s="1">
        <v>26.25</v>
      </c>
      <c r="E56" s="1">
        <v>5.77</v>
      </c>
      <c r="F56" s="1">
        <v>27.25</v>
      </c>
      <c r="G56" s="1">
        <v>0</v>
      </c>
      <c r="H56" s="1">
        <v>36.0625</v>
      </c>
      <c r="I56" s="1" t="s">
        <v>65</v>
      </c>
      <c r="J56" s="1">
        <v>25.5</v>
      </c>
      <c r="K56" s="1">
        <v>6.72</v>
      </c>
      <c r="L56" s="1">
        <v>27</v>
      </c>
      <c r="M56" s="1">
        <v>0</v>
      </c>
      <c r="N56" s="1">
        <v>36.96</v>
      </c>
      <c r="O56" s="1" t="s">
        <v>66</v>
      </c>
      <c r="P56" s="1">
        <v>26.99</v>
      </c>
      <c r="Q56" s="1">
        <v>4.83</v>
      </c>
      <c r="R56" s="1">
        <v>27.79</v>
      </c>
      <c r="S56" s="1">
        <v>0</v>
      </c>
      <c r="T56" s="1">
        <v>33.761699999999998</v>
      </c>
      <c r="U56" s="1" t="s">
        <v>67</v>
      </c>
      <c r="V56" s="1">
        <v>24.5</v>
      </c>
      <c r="W56" s="1">
        <v>7.99</v>
      </c>
      <c r="X56" s="1">
        <v>26.5</v>
      </c>
      <c r="Y56" s="1">
        <v>0</v>
      </c>
      <c r="Z56" s="1">
        <v>35.954999999999998</v>
      </c>
      <c r="AA56" s="1" t="s">
        <v>68</v>
      </c>
      <c r="AB56" s="1">
        <v>26</v>
      </c>
      <c r="AC56" s="1">
        <v>6.08</v>
      </c>
      <c r="AD56" s="1">
        <v>28</v>
      </c>
      <c r="AE56" s="1">
        <v>0</v>
      </c>
      <c r="AF56" s="1">
        <v>36.479999999999997</v>
      </c>
      <c r="AG56" s="1" t="s">
        <v>69</v>
      </c>
      <c r="AH56" s="1">
        <v>26</v>
      </c>
      <c r="AI56" s="1">
        <v>6.08</v>
      </c>
      <c r="AJ56" s="1">
        <v>27</v>
      </c>
      <c r="AK56" s="1">
        <v>0</v>
      </c>
      <c r="AL56" s="1">
        <v>36.479999999999997</v>
      </c>
    </row>
    <row r="57" spans="1:38">
      <c r="A57" s="1">
        <v>55</v>
      </c>
      <c r="B57" s="1">
        <v>1</v>
      </c>
      <c r="C57" s="1" t="s">
        <v>64</v>
      </c>
      <c r="D57" s="1">
        <v>24.25</v>
      </c>
      <c r="E57" s="1">
        <v>7.33</v>
      </c>
      <c r="F57" s="1">
        <v>25.3</v>
      </c>
      <c r="G57" s="1">
        <v>2</v>
      </c>
      <c r="H57" s="1">
        <v>33.152500000000003</v>
      </c>
      <c r="I57" s="1" t="s">
        <v>65</v>
      </c>
      <c r="J57" s="1">
        <v>26</v>
      </c>
      <c r="K57" s="1">
        <v>5.1100000000000003</v>
      </c>
      <c r="L57" s="1">
        <v>26</v>
      </c>
      <c r="M57" s="1">
        <v>0</v>
      </c>
      <c r="N57" s="1">
        <v>30.66</v>
      </c>
      <c r="O57" s="1" t="s">
        <v>66</v>
      </c>
      <c r="P57" s="1">
        <v>24.66</v>
      </c>
      <c r="Q57" s="1">
        <v>6.81</v>
      </c>
      <c r="R57" s="1">
        <v>24</v>
      </c>
      <c r="S57" s="1">
        <v>0</v>
      </c>
      <c r="T57" s="1">
        <v>31.7346</v>
      </c>
      <c r="U57" s="1" t="s">
        <v>67</v>
      </c>
      <c r="V57" s="1">
        <v>24</v>
      </c>
      <c r="W57" s="1">
        <v>7.65</v>
      </c>
      <c r="X57" s="1">
        <v>25.2</v>
      </c>
      <c r="Y57" s="1">
        <v>2</v>
      </c>
      <c r="Z57" s="1">
        <v>32.6</v>
      </c>
      <c r="AA57" s="1" t="s">
        <v>68</v>
      </c>
      <c r="AB57" s="1">
        <v>25.25</v>
      </c>
      <c r="AC57" s="1">
        <v>6.06</v>
      </c>
      <c r="AD57" s="1">
        <v>25.5</v>
      </c>
      <c r="AE57" s="1">
        <v>2</v>
      </c>
      <c r="AF57" s="1">
        <v>33.814999999999998</v>
      </c>
      <c r="AG57" s="1" t="s">
        <v>69</v>
      </c>
      <c r="AH57" s="1">
        <v>26</v>
      </c>
      <c r="AI57" s="1">
        <v>5.1100000000000003</v>
      </c>
      <c r="AJ57" s="1">
        <v>0</v>
      </c>
      <c r="AK57" s="1">
        <v>0</v>
      </c>
      <c r="AL57" s="1">
        <v>30.66</v>
      </c>
    </row>
    <row r="58" spans="1:38">
      <c r="A58" s="1">
        <v>56</v>
      </c>
      <c r="B58" s="1">
        <v>1</v>
      </c>
      <c r="C58" s="1" t="s">
        <v>64</v>
      </c>
      <c r="D58" s="1">
        <v>24</v>
      </c>
      <c r="E58" s="1">
        <v>7.52</v>
      </c>
      <c r="F58" s="1">
        <v>24.9</v>
      </c>
      <c r="G58" s="1">
        <v>2</v>
      </c>
      <c r="H58" s="1">
        <v>32.08</v>
      </c>
      <c r="I58" s="1" t="s">
        <v>65</v>
      </c>
      <c r="J58" s="1">
        <v>25.5</v>
      </c>
      <c r="K58" s="1">
        <v>5.61</v>
      </c>
      <c r="L58" s="1">
        <v>25</v>
      </c>
      <c r="M58" s="1">
        <v>2</v>
      </c>
      <c r="N58" s="1">
        <v>32.854999999999997</v>
      </c>
      <c r="O58" s="1" t="s">
        <v>66</v>
      </c>
      <c r="P58" s="1">
        <v>24.69</v>
      </c>
      <c r="Q58" s="1">
        <v>6.64</v>
      </c>
      <c r="R58" s="1">
        <v>24.75</v>
      </c>
      <c r="S58" s="1">
        <v>2</v>
      </c>
      <c r="T58" s="1">
        <v>33.141599999999997</v>
      </c>
      <c r="U58" s="1" t="s">
        <v>67</v>
      </c>
      <c r="V58" s="1">
        <v>24</v>
      </c>
      <c r="W58" s="1">
        <v>7.52</v>
      </c>
      <c r="X58" s="1">
        <v>24.9</v>
      </c>
      <c r="Y58" s="1">
        <v>2</v>
      </c>
      <c r="Z58" s="1">
        <v>32.08</v>
      </c>
      <c r="AA58" s="1" t="s">
        <v>68</v>
      </c>
      <c r="AB58" s="1">
        <v>25.3</v>
      </c>
      <c r="AC58" s="1">
        <v>5.87</v>
      </c>
      <c r="AD58" s="1">
        <v>25.4</v>
      </c>
      <c r="AE58" s="1">
        <v>2</v>
      </c>
      <c r="AF58" s="1">
        <v>33.110999999999997</v>
      </c>
      <c r="AG58" s="1" t="s">
        <v>69</v>
      </c>
      <c r="AH58" s="1">
        <v>26</v>
      </c>
      <c r="AI58" s="1">
        <v>4.9800000000000004</v>
      </c>
      <c r="AJ58" s="1">
        <v>0</v>
      </c>
      <c r="AK58" s="1">
        <v>0</v>
      </c>
      <c r="AL58" s="1">
        <v>29.88</v>
      </c>
    </row>
    <row r="59" spans="1:38">
      <c r="A59" s="1">
        <v>57</v>
      </c>
      <c r="B59" s="1">
        <v>1</v>
      </c>
      <c r="C59" s="1" t="s">
        <v>64</v>
      </c>
      <c r="D59" s="1">
        <v>23</v>
      </c>
      <c r="E59" s="1">
        <v>8.48</v>
      </c>
      <c r="F59" s="1">
        <v>24.75</v>
      </c>
      <c r="G59" s="1">
        <v>2</v>
      </c>
      <c r="H59" s="1">
        <v>27.44</v>
      </c>
      <c r="I59" s="1" t="s">
        <v>65</v>
      </c>
      <c r="J59" s="1">
        <v>25</v>
      </c>
      <c r="K59" s="1">
        <v>5.94</v>
      </c>
      <c r="L59" s="1">
        <v>24.6</v>
      </c>
      <c r="M59" s="1">
        <v>2</v>
      </c>
      <c r="N59" s="1">
        <v>31.7</v>
      </c>
      <c r="O59" s="1" t="s">
        <v>66</v>
      </c>
      <c r="P59" s="1">
        <v>24</v>
      </c>
      <c r="Q59" s="1">
        <v>7.21</v>
      </c>
      <c r="R59" s="1">
        <v>24.7</v>
      </c>
      <c r="S59" s="1">
        <v>2</v>
      </c>
      <c r="T59" s="1">
        <v>30.84</v>
      </c>
      <c r="U59" s="1" t="s">
        <v>67</v>
      </c>
      <c r="V59" s="1">
        <v>23.9</v>
      </c>
      <c r="W59" s="1">
        <v>7.34</v>
      </c>
      <c r="X59" s="1">
        <v>24.9</v>
      </c>
      <c r="Y59" s="1">
        <v>2</v>
      </c>
      <c r="Z59" s="1">
        <v>30.626000000000001</v>
      </c>
      <c r="AA59" s="1" t="s">
        <v>68</v>
      </c>
      <c r="AB59" s="1">
        <v>27</v>
      </c>
      <c r="AC59" s="1">
        <v>3.4</v>
      </c>
      <c r="AD59" s="1">
        <v>25.68</v>
      </c>
      <c r="AE59" s="1">
        <v>0</v>
      </c>
      <c r="AF59" s="1">
        <v>23.8</v>
      </c>
      <c r="AG59" s="1" t="s">
        <v>69</v>
      </c>
      <c r="AH59" s="1">
        <v>25</v>
      </c>
      <c r="AI59" s="1">
        <v>5.94</v>
      </c>
      <c r="AJ59" s="1">
        <v>25</v>
      </c>
      <c r="AK59" s="1">
        <v>2</v>
      </c>
      <c r="AL59" s="1">
        <v>31.7</v>
      </c>
    </row>
    <row r="60" spans="1:38">
      <c r="A60" s="1">
        <v>58</v>
      </c>
      <c r="B60" s="1">
        <v>1</v>
      </c>
      <c r="C60" s="1" t="s">
        <v>64</v>
      </c>
      <c r="D60" s="1">
        <v>23.5</v>
      </c>
      <c r="E60" s="1">
        <v>7.09</v>
      </c>
      <c r="F60" s="1">
        <v>24.25</v>
      </c>
      <c r="G60" s="1">
        <v>2</v>
      </c>
      <c r="H60" s="1">
        <v>26.815000000000001</v>
      </c>
      <c r="I60" s="1" t="s">
        <v>65</v>
      </c>
      <c r="J60" s="1">
        <v>25</v>
      </c>
      <c r="K60" s="1">
        <v>5.18</v>
      </c>
      <c r="L60" s="1">
        <v>24.3</v>
      </c>
      <c r="M60" s="1">
        <v>2</v>
      </c>
      <c r="N60" s="1">
        <v>27.9</v>
      </c>
      <c r="O60" s="1" t="s">
        <v>66</v>
      </c>
      <c r="P60" s="1">
        <v>24.5</v>
      </c>
      <c r="Q60" s="1">
        <v>5.82</v>
      </c>
      <c r="R60" s="1">
        <v>24.6</v>
      </c>
      <c r="S60" s="1">
        <v>0</v>
      </c>
      <c r="T60" s="1">
        <v>26.19</v>
      </c>
      <c r="U60" s="1" t="s">
        <v>67</v>
      </c>
      <c r="V60" s="1">
        <v>23.95</v>
      </c>
      <c r="W60" s="1">
        <v>6.52</v>
      </c>
      <c r="X60" s="1">
        <v>24.5</v>
      </c>
      <c r="Y60" s="1">
        <v>0</v>
      </c>
      <c r="Z60" s="1">
        <v>25.754000000000001</v>
      </c>
      <c r="AA60" s="1" t="s">
        <v>68</v>
      </c>
      <c r="AB60" s="1">
        <v>22</v>
      </c>
      <c r="AC60" s="1">
        <v>8.99</v>
      </c>
      <c r="AD60" s="1">
        <v>24.5</v>
      </c>
      <c r="AE60" s="1">
        <v>0</v>
      </c>
      <c r="AF60" s="1">
        <v>17.98</v>
      </c>
      <c r="AG60" s="1" t="s">
        <v>69</v>
      </c>
      <c r="AH60" s="1">
        <v>25</v>
      </c>
      <c r="AI60" s="1">
        <v>5.18</v>
      </c>
      <c r="AJ60" s="1">
        <v>24.9</v>
      </c>
      <c r="AK60" s="1">
        <v>0</v>
      </c>
      <c r="AL60" s="1">
        <v>25.9</v>
      </c>
    </row>
    <row r="61" spans="1:38">
      <c r="A61" s="1">
        <v>59</v>
      </c>
      <c r="B61" s="1">
        <v>1</v>
      </c>
      <c r="C61" s="1" t="s">
        <v>64</v>
      </c>
      <c r="D61" s="1">
        <v>23</v>
      </c>
      <c r="E61" s="1">
        <v>7.8</v>
      </c>
      <c r="F61" s="1">
        <v>23.75</v>
      </c>
      <c r="G61" s="1">
        <v>2</v>
      </c>
      <c r="H61" s="1">
        <v>25.4</v>
      </c>
      <c r="I61" s="1" t="s">
        <v>65</v>
      </c>
      <c r="J61" s="1">
        <v>25</v>
      </c>
      <c r="K61" s="1">
        <v>5.26</v>
      </c>
      <c r="L61" s="1">
        <v>23.75</v>
      </c>
      <c r="M61" s="1">
        <v>2</v>
      </c>
      <c r="N61" s="1">
        <v>28.3</v>
      </c>
      <c r="O61" s="1" t="s">
        <v>66</v>
      </c>
      <c r="P61" s="1">
        <v>23</v>
      </c>
      <c r="Q61" s="1">
        <v>7.8</v>
      </c>
      <c r="R61" s="1">
        <v>23</v>
      </c>
      <c r="S61" s="1">
        <v>0</v>
      </c>
      <c r="T61" s="1">
        <v>23.4</v>
      </c>
      <c r="U61" s="1" t="s">
        <v>67</v>
      </c>
      <c r="V61" s="1">
        <v>23.55</v>
      </c>
      <c r="W61" s="1">
        <v>7.1</v>
      </c>
      <c r="X61" s="1">
        <v>23.95</v>
      </c>
      <c r="Y61" s="1">
        <v>2</v>
      </c>
      <c r="Z61" s="1">
        <v>27.204999999999998</v>
      </c>
      <c r="AA61" s="1" t="s">
        <v>68</v>
      </c>
      <c r="AB61" s="1">
        <v>25.5</v>
      </c>
      <c r="AC61" s="1">
        <v>4.62</v>
      </c>
      <c r="AD61" s="1">
        <v>24.2</v>
      </c>
      <c r="AE61" s="1">
        <v>2</v>
      </c>
      <c r="AF61" s="1">
        <v>27.41</v>
      </c>
      <c r="AG61" s="1" t="s">
        <v>69</v>
      </c>
      <c r="AH61" s="1">
        <v>24.3</v>
      </c>
      <c r="AI61" s="1">
        <v>6.15</v>
      </c>
      <c r="AJ61" s="1">
        <v>23.8</v>
      </c>
      <c r="AK61" s="1">
        <v>2</v>
      </c>
      <c r="AL61" s="1">
        <v>28.445</v>
      </c>
    </row>
    <row r="62" spans="1:38">
      <c r="A62" s="1">
        <v>60</v>
      </c>
      <c r="B62" s="1">
        <v>1</v>
      </c>
      <c r="C62" s="1" t="s">
        <v>64</v>
      </c>
      <c r="D62" s="1">
        <v>23.5</v>
      </c>
      <c r="E62" s="1">
        <v>7.59</v>
      </c>
      <c r="F62" s="1">
        <v>24.15</v>
      </c>
      <c r="G62" s="1">
        <v>2</v>
      </c>
      <c r="H62" s="1">
        <v>28.565000000000001</v>
      </c>
      <c r="I62" s="1" t="s">
        <v>65</v>
      </c>
      <c r="J62" s="1">
        <v>25</v>
      </c>
      <c r="K62" s="1">
        <v>5.69</v>
      </c>
      <c r="L62" s="1">
        <v>24</v>
      </c>
      <c r="M62" s="1">
        <v>2</v>
      </c>
      <c r="N62" s="1">
        <v>30.45</v>
      </c>
      <c r="O62" s="1" t="s">
        <v>66</v>
      </c>
      <c r="P62" s="1">
        <v>24.99</v>
      </c>
      <c r="Q62" s="1">
        <v>5.7</v>
      </c>
      <c r="R62" s="1">
        <v>25</v>
      </c>
      <c r="S62" s="1">
        <v>0</v>
      </c>
      <c r="T62" s="1">
        <v>28.443000000000001</v>
      </c>
      <c r="U62" s="1" t="s">
        <v>67</v>
      </c>
      <c r="V62" s="1">
        <v>23.55</v>
      </c>
      <c r="W62" s="1">
        <v>7.53</v>
      </c>
      <c r="X62" s="1">
        <v>23.95</v>
      </c>
      <c r="Y62" s="1">
        <v>2</v>
      </c>
      <c r="Z62" s="1">
        <v>28.7315</v>
      </c>
      <c r="AA62" s="1" t="s">
        <v>68</v>
      </c>
      <c r="AB62" s="1">
        <v>25.25</v>
      </c>
      <c r="AC62" s="1">
        <v>5.37</v>
      </c>
      <c r="AD62" s="1">
        <v>24.4</v>
      </c>
      <c r="AE62" s="1">
        <v>2</v>
      </c>
      <c r="AF62" s="1">
        <v>30.192499999999999</v>
      </c>
      <c r="AG62" s="1" t="s">
        <v>69</v>
      </c>
      <c r="AH62" s="1">
        <v>24.3</v>
      </c>
      <c r="AI62" s="1">
        <v>6.58</v>
      </c>
      <c r="AJ62" s="1">
        <v>23.9</v>
      </c>
      <c r="AK62" s="1">
        <v>0</v>
      </c>
      <c r="AL62" s="1">
        <v>28.294</v>
      </c>
    </row>
    <row r="63" spans="1:38">
      <c r="A63" s="1">
        <v>61</v>
      </c>
      <c r="B63" s="1">
        <v>1</v>
      </c>
      <c r="C63" s="1" t="s">
        <v>64</v>
      </c>
      <c r="D63" s="1">
        <v>23.75</v>
      </c>
      <c r="E63" s="1">
        <v>7.52</v>
      </c>
      <c r="F63" s="1">
        <v>24.86</v>
      </c>
      <c r="G63" s="1">
        <v>2</v>
      </c>
      <c r="H63" s="1">
        <v>30.2</v>
      </c>
      <c r="I63" s="1" t="s">
        <v>65</v>
      </c>
      <c r="J63" s="1">
        <v>25</v>
      </c>
      <c r="K63" s="1">
        <v>5.93</v>
      </c>
      <c r="L63" s="1">
        <v>24.4</v>
      </c>
      <c r="M63" s="1">
        <v>2</v>
      </c>
      <c r="N63" s="1">
        <v>31.65</v>
      </c>
      <c r="O63" s="1" t="s">
        <v>66</v>
      </c>
      <c r="P63" s="1">
        <v>24.98</v>
      </c>
      <c r="Q63" s="1">
        <v>5.96</v>
      </c>
      <c r="R63" s="1">
        <v>25.1</v>
      </c>
      <c r="S63" s="1">
        <v>2</v>
      </c>
      <c r="T63" s="1">
        <v>31.680800000000001</v>
      </c>
      <c r="U63" s="1" t="s">
        <v>67</v>
      </c>
      <c r="V63" s="1">
        <v>23.95</v>
      </c>
      <c r="W63" s="1">
        <v>7.26</v>
      </c>
      <c r="X63" s="1">
        <v>24.2</v>
      </c>
      <c r="Y63" s="1">
        <v>2</v>
      </c>
      <c r="Z63" s="1">
        <v>30.677</v>
      </c>
      <c r="AA63" s="1" t="s">
        <v>68</v>
      </c>
      <c r="AB63" s="1">
        <v>25.86</v>
      </c>
      <c r="AC63" s="1">
        <v>4.84</v>
      </c>
      <c r="AD63" s="1">
        <v>24.85</v>
      </c>
      <c r="AE63" s="1">
        <v>2</v>
      </c>
      <c r="AF63" s="1">
        <v>30.362400000000001</v>
      </c>
      <c r="AG63" s="1" t="s">
        <v>69</v>
      </c>
      <c r="AH63" s="1">
        <v>24.3</v>
      </c>
      <c r="AI63" s="1">
        <v>6.82</v>
      </c>
      <c r="AJ63" s="1">
        <v>24.3</v>
      </c>
      <c r="AK63" s="1">
        <v>2</v>
      </c>
      <c r="AL63" s="1">
        <v>31.326000000000001</v>
      </c>
    </row>
    <row r="64" spans="1:38">
      <c r="A64" s="1">
        <v>62</v>
      </c>
      <c r="B64" s="1">
        <v>1</v>
      </c>
      <c r="C64" s="1" t="s">
        <v>64</v>
      </c>
      <c r="D64" s="1">
        <v>24</v>
      </c>
      <c r="E64" s="1">
        <v>9.0399999999999991</v>
      </c>
      <c r="F64" s="1">
        <v>24.86</v>
      </c>
      <c r="G64" s="1">
        <v>0</v>
      </c>
      <c r="H64" s="1">
        <v>36.159999999999997</v>
      </c>
      <c r="I64" s="1" t="s">
        <v>65</v>
      </c>
      <c r="J64" s="1">
        <v>25</v>
      </c>
      <c r="K64" s="1">
        <v>7.77</v>
      </c>
      <c r="L64" s="1">
        <v>24.6</v>
      </c>
      <c r="M64" s="1">
        <v>0</v>
      </c>
      <c r="N64" s="1">
        <v>38.85</v>
      </c>
      <c r="O64" s="1" t="s">
        <v>66</v>
      </c>
      <c r="P64" s="1">
        <v>24.64</v>
      </c>
      <c r="Q64" s="1">
        <v>8.2200000000000006</v>
      </c>
      <c r="R64" s="1">
        <v>24.95</v>
      </c>
      <c r="S64" s="1">
        <v>0</v>
      </c>
      <c r="T64" s="1">
        <v>38.140799999999999</v>
      </c>
      <c r="U64" s="1" t="s">
        <v>67</v>
      </c>
      <c r="V64" s="1">
        <v>23.75</v>
      </c>
      <c r="W64" s="1">
        <v>9.35</v>
      </c>
      <c r="X64" s="1">
        <v>24.5</v>
      </c>
      <c r="Y64" s="1">
        <v>0</v>
      </c>
      <c r="Z64" s="1">
        <v>35.0625</v>
      </c>
      <c r="AA64" s="1" t="s">
        <v>68</v>
      </c>
      <c r="AB64" s="1">
        <v>26</v>
      </c>
      <c r="AC64" s="1">
        <v>6.5</v>
      </c>
      <c r="AD64" s="1">
        <v>25</v>
      </c>
      <c r="AE64" s="1">
        <v>0</v>
      </c>
      <c r="AF64" s="1">
        <v>39</v>
      </c>
      <c r="AG64" s="1" t="s">
        <v>69</v>
      </c>
      <c r="AH64" s="1">
        <v>34</v>
      </c>
      <c r="AI64" s="1">
        <v>0</v>
      </c>
      <c r="AJ64" s="1">
        <v>25.5</v>
      </c>
      <c r="AK64" s="1">
        <v>0</v>
      </c>
      <c r="AL64" s="1">
        <v>0</v>
      </c>
    </row>
    <row r="65" spans="1:38">
      <c r="A65" s="1">
        <v>63</v>
      </c>
      <c r="B65" s="1">
        <v>1</v>
      </c>
      <c r="C65" s="1" t="s">
        <v>64</v>
      </c>
      <c r="D65" s="1">
        <v>25.5</v>
      </c>
      <c r="E65" s="1">
        <v>8.11</v>
      </c>
      <c r="F65" s="1">
        <v>26.5</v>
      </c>
      <c r="G65" s="1">
        <v>0</v>
      </c>
      <c r="H65" s="1">
        <v>44.604999999999997</v>
      </c>
      <c r="I65" s="1" t="s">
        <v>65</v>
      </c>
      <c r="J65" s="1">
        <v>26</v>
      </c>
      <c r="K65" s="1">
        <v>7.47</v>
      </c>
      <c r="L65" s="1">
        <v>25.8</v>
      </c>
      <c r="M65" s="1">
        <v>0</v>
      </c>
      <c r="N65" s="1">
        <v>44.82</v>
      </c>
      <c r="O65" s="1" t="s">
        <v>66</v>
      </c>
      <c r="P65" s="1">
        <v>26.5</v>
      </c>
      <c r="Q65" s="1">
        <v>6.84</v>
      </c>
      <c r="R65" s="1">
        <v>27</v>
      </c>
      <c r="S65" s="1">
        <v>2</v>
      </c>
      <c r="T65" s="1">
        <v>46.46</v>
      </c>
      <c r="U65" s="1" t="s">
        <v>67</v>
      </c>
      <c r="V65" s="1">
        <v>23.95</v>
      </c>
      <c r="W65" s="1">
        <v>10.07</v>
      </c>
      <c r="X65" s="1">
        <v>25</v>
      </c>
      <c r="Y65" s="1">
        <v>0</v>
      </c>
      <c r="Z65" s="1">
        <v>39.776499999999999</v>
      </c>
      <c r="AA65" s="1" t="s">
        <v>68</v>
      </c>
      <c r="AB65" s="1">
        <v>26.5</v>
      </c>
      <c r="AC65" s="1">
        <v>6.84</v>
      </c>
      <c r="AD65" s="1">
        <v>27</v>
      </c>
      <c r="AE65" s="1">
        <v>2</v>
      </c>
      <c r="AF65" s="1">
        <v>46.46</v>
      </c>
      <c r="AG65" s="1" t="s">
        <v>69</v>
      </c>
      <c r="AH65" s="1">
        <v>34</v>
      </c>
      <c r="AI65" s="1">
        <v>0</v>
      </c>
      <c r="AJ65" s="1">
        <v>27</v>
      </c>
      <c r="AK65" s="1">
        <v>2</v>
      </c>
      <c r="AL65" s="1">
        <v>2</v>
      </c>
    </row>
    <row r="66" spans="1:38">
      <c r="A66" s="1">
        <v>64</v>
      </c>
      <c r="B66" s="1">
        <v>1</v>
      </c>
      <c r="C66" s="1" t="s">
        <v>64</v>
      </c>
      <c r="D66" s="1">
        <v>25.74</v>
      </c>
      <c r="E66" s="1">
        <v>8.31</v>
      </c>
      <c r="F66" s="1">
        <v>27.25</v>
      </c>
      <c r="G66" s="1">
        <v>2</v>
      </c>
      <c r="H66" s="1">
        <v>49.699399999999997</v>
      </c>
      <c r="I66" s="1" t="s">
        <v>65</v>
      </c>
      <c r="J66" s="1">
        <v>26</v>
      </c>
      <c r="K66" s="1">
        <v>7.98</v>
      </c>
      <c r="L66" s="1">
        <v>27</v>
      </c>
      <c r="M66" s="1">
        <v>0</v>
      </c>
      <c r="N66" s="1">
        <v>47.88</v>
      </c>
      <c r="O66" s="1" t="s">
        <v>66</v>
      </c>
      <c r="P66" s="1">
        <v>27.55</v>
      </c>
      <c r="Q66" s="1">
        <v>6.01</v>
      </c>
      <c r="R66" s="1">
        <v>27.99</v>
      </c>
      <c r="S66" s="1">
        <v>2</v>
      </c>
      <c r="T66" s="1">
        <v>47.375500000000002</v>
      </c>
      <c r="U66" s="1" t="s">
        <v>67</v>
      </c>
      <c r="V66" s="1">
        <v>25</v>
      </c>
      <c r="W66" s="1">
        <v>9.25</v>
      </c>
      <c r="X66" s="1">
        <v>25</v>
      </c>
      <c r="Y66" s="1">
        <v>0</v>
      </c>
      <c r="Z66" s="1">
        <v>46.25</v>
      </c>
      <c r="AA66" s="1" t="s">
        <v>68</v>
      </c>
      <c r="AB66" s="1">
        <v>26.8</v>
      </c>
      <c r="AC66" s="1">
        <v>6.96</v>
      </c>
      <c r="AD66" s="1">
        <v>27.5</v>
      </c>
      <c r="AE66" s="1">
        <v>2</v>
      </c>
      <c r="AF66" s="1">
        <v>49.328000000000003</v>
      </c>
      <c r="AG66" s="1" t="s">
        <v>69</v>
      </c>
      <c r="AH66" s="1">
        <v>34</v>
      </c>
      <c r="AI66" s="1">
        <v>0</v>
      </c>
      <c r="AJ66" s="1">
        <v>28</v>
      </c>
      <c r="AK66" s="1">
        <v>2</v>
      </c>
      <c r="AL66" s="1">
        <v>2</v>
      </c>
    </row>
    <row r="67" spans="1:38">
      <c r="A67" s="1">
        <v>65</v>
      </c>
      <c r="B67" s="1">
        <v>1</v>
      </c>
      <c r="C67" s="1" t="s">
        <v>64</v>
      </c>
      <c r="D67" s="1">
        <v>26.5</v>
      </c>
      <c r="E67" s="1">
        <v>6.94</v>
      </c>
      <c r="F67" s="1">
        <v>27.82</v>
      </c>
      <c r="G67" s="1">
        <v>0</v>
      </c>
      <c r="H67" s="1">
        <v>45.11</v>
      </c>
      <c r="I67" s="1" t="s">
        <v>65</v>
      </c>
      <c r="J67" s="1">
        <v>26</v>
      </c>
      <c r="K67" s="1">
        <v>7.57</v>
      </c>
      <c r="L67" s="1">
        <v>27.4</v>
      </c>
      <c r="M67" s="1">
        <v>2</v>
      </c>
      <c r="N67" s="1">
        <v>47.42</v>
      </c>
      <c r="O67" s="1" t="s">
        <v>66</v>
      </c>
      <c r="P67" s="1">
        <v>27.79</v>
      </c>
      <c r="Q67" s="1">
        <v>5.3</v>
      </c>
      <c r="R67" s="1">
        <v>27.99</v>
      </c>
      <c r="S67" s="1">
        <v>0</v>
      </c>
      <c r="T67" s="1">
        <v>41.286999999999999</v>
      </c>
      <c r="U67" s="1" t="s">
        <v>67</v>
      </c>
      <c r="V67" s="1">
        <v>26.5</v>
      </c>
      <c r="W67" s="1">
        <v>6.94</v>
      </c>
      <c r="X67" s="1">
        <v>27</v>
      </c>
      <c r="Y67" s="1">
        <v>2</v>
      </c>
      <c r="Z67" s="1">
        <v>47.11</v>
      </c>
      <c r="AA67" s="1" t="s">
        <v>68</v>
      </c>
      <c r="AB67" s="1">
        <v>27.2</v>
      </c>
      <c r="AC67" s="1">
        <v>6.05</v>
      </c>
      <c r="AD67" s="1">
        <v>28</v>
      </c>
      <c r="AE67" s="1">
        <v>0</v>
      </c>
      <c r="AF67" s="1">
        <v>43.56</v>
      </c>
      <c r="AG67" s="1" t="s">
        <v>69</v>
      </c>
      <c r="AH67" s="1">
        <v>29</v>
      </c>
      <c r="AI67" s="1">
        <v>3.77</v>
      </c>
      <c r="AJ67" s="1">
        <v>28</v>
      </c>
      <c r="AK67" s="1">
        <v>0</v>
      </c>
      <c r="AL67" s="1">
        <v>33.93</v>
      </c>
    </row>
    <row r="68" spans="1:38">
      <c r="A68" s="1">
        <v>66</v>
      </c>
      <c r="B68" s="1">
        <v>1</v>
      </c>
      <c r="C68" s="1" t="s">
        <v>64</v>
      </c>
      <c r="D68" s="1">
        <v>25.5</v>
      </c>
      <c r="E68" s="1">
        <v>7.32</v>
      </c>
      <c r="F68" s="1">
        <v>26.75</v>
      </c>
      <c r="G68" s="1">
        <v>2</v>
      </c>
      <c r="H68" s="1">
        <v>42.26</v>
      </c>
      <c r="I68" s="1" t="s">
        <v>65</v>
      </c>
      <c r="J68" s="1">
        <v>26</v>
      </c>
      <c r="K68" s="1">
        <v>6.68</v>
      </c>
      <c r="L68" s="1">
        <v>27</v>
      </c>
      <c r="M68" s="1">
        <v>0</v>
      </c>
      <c r="N68" s="1">
        <v>40.08</v>
      </c>
      <c r="O68" s="1" t="s">
        <v>66</v>
      </c>
      <c r="P68" s="1">
        <v>26</v>
      </c>
      <c r="Q68" s="1">
        <v>6.68</v>
      </c>
      <c r="R68" s="1">
        <v>26</v>
      </c>
      <c r="S68" s="1">
        <v>2</v>
      </c>
      <c r="T68" s="1">
        <v>42.08</v>
      </c>
      <c r="U68" s="1" t="s">
        <v>67</v>
      </c>
      <c r="V68" s="1">
        <v>26.85</v>
      </c>
      <c r="W68" s="1">
        <v>5.6</v>
      </c>
      <c r="X68" s="1">
        <v>26.9</v>
      </c>
      <c r="Y68" s="1">
        <v>0</v>
      </c>
      <c r="Z68" s="1">
        <v>38.36</v>
      </c>
      <c r="AA68" s="1" t="s">
        <v>68</v>
      </c>
      <c r="AB68" s="1">
        <v>26</v>
      </c>
      <c r="AC68" s="1">
        <v>6.68</v>
      </c>
      <c r="AD68" s="1">
        <v>27.5</v>
      </c>
      <c r="AE68" s="1">
        <v>0</v>
      </c>
      <c r="AF68" s="1">
        <v>40.08</v>
      </c>
      <c r="AG68" s="1" t="s">
        <v>69</v>
      </c>
      <c r="AH68" s="1">
        <v>28</v>
      </c>
      <c r="AI68" s="1">
        <v>4.1399999999999997</v>
      </c>
      <c r="AJ68" s="1">
        <v>27.2</v>
      </c>
      <c r="AK68" s="1">
        <v>0</v>
      </c>
      <c r="AL68" s="1">
        <v>33.119999999999997</v>
      </c>
    </row>
    <row r="69" spans="1:38">
      <c r="A69" s="1">
        <v>67</v>
      </c>
      <c r="B69" s="1">
        <v>1</v>
      </c>
      <c r="C69" s="1" t="s">
        <v>64</v>
      </c>
      <c r="D69" s="1">
        <v>25.25</v>
      </c>
      <c r="E69" s="1">
        <v>6.85</v>
      </c>
      <c r="F69" s="1">
        <v>26</v>
      </c>
      <c r="G69" s="1">
        <v>2</v>
      </c>
      <c r="H69" s="1">
        <v>37.962499999999999</v>
      </c>
      <c r="I69" s="1" t="s">
        <v>65</v>
      </c>
      <c r="J69" s="1">
        <v>25.8</v>
      </c>
      <c r="K69" s="1">
        <v>6.15</v>
      </c>
      <c r="L69" s="1">
        <v>26</v>
      </c>
      <c r="M69" s="1">
        <v>2</v>
      </c>
      <c r="N69" s="1">
        <v>37.67</v>
      </c>
      <c r="O69" s="1" t="s">
        <v>66</v>
      </c>
      <c r="P69" s="1">
        <v>25.52</v>
      </c>
      <c r="Q69" s="1">
        <v>6.51</v>
      </c>
      <c r="R69" s="1">
        <v>25</v>
      </c>
      <c r="S69" s="1">
        <v>0</v>
      </c>
      <c r="T69" s="1">
        <v>35.935200000000002</v>
      </c>
      <c r="U69" s="1" t="s">
        <v>67</v>
      </c>
      <c r="V69" s="1">
        <v>25</v>
      </c>
      <c r="W69" s="1">
        <v>7.17</v>
      </c>
      <c r="X69" s="1">
        <v>26.2</v>
      </c>
      <c r="Y69" s="1">
        <v>2</v>
      </c>
      <c r="Z69" s="1">
        <v>37.85</v>
      </c>
      <c r="AA69" s="1" t="s">
        <v>68</v>
      </c>
      <c r="AB69" s="1">
        <v>25.7</v>
      </c>
      <c r="AC69" s="1">
        <v>6.28</v>
      </c>
      <c r="AD69" s="1">
        <v>26</v>
      </c>
      <c r="AE69" s="1">
        <v>2</v>
      </c>
      <c r="AF69" s="1">
        <v>37.795999999999999</v>
      </c>
      <c r="AG69" s="1" t="s">
        <v>69</v>
      </c>
      <c r="AH69" s="1">
        <v>27</v>
      </c>
      <c r="AI69" s="1">
        <v>4.63</v>
      </c>
      <c r="AJ69" s="1">
        <v>26.4</v>
      </c>
      <c r="AK69" s="1">
        <v>0</v>
      </c>
      <c r="AL69" s="1">
        <v>32.409999999999997</v>
      </c>
    </row>
    <row r="70" spans="1:38">
      <c r="A70" s="1">
        <v>68</v>
      </c>
      <c r="B70" s="1">
        <v>1</v>
      </c>
      <c r="C70" s="1" t="s">
        <v>64</v>
      </c>
      <c r="D70" s="1">
        <v>24.85</v>
      </c>
      <c r="E70" s="1">
        <v>7.16</v>
      </c>
      <c r="F70" s="1">
        <v>25.3</v>
      </c>
      <c r="G70" s="1">
        <v>2</v>
      </c>
      <c r="H70" s="1">
        <v>36.725999999999999</v>
      </c>
      <c r="I70" s="1" t="s">
        <v>65</v>
      </c>
      <c r="J70" s="1">
        <v>26</v>
      </c>
      <c r="K70" s="1">
        <v>5.7</v>
      </c>
      <c r="L70" s="1">
        <v>25.5</v>
      </c>
      <c r="M70" s="1">
        <v>2</v>
      </c>
      <c r="N70" s="1">
        <v>36.200000000000003</v>
      </c>
      <c r="O70" s="1" t="s">
        <v>66</v>
      </c>
      <c r="P70" s="1">
        <v>25.7</v>
      </c>
      <c r="Q70" s="1">
        <v>6.08</v>
      </c>
      <c r="R70" s="1">
        <v>26</v>
      </c>
      <c r="S70" s="1">
        <v>2</v>
      </c>
      <c r="T70" s="1">
        <v>36.655999999999999</v>
      </c>
      <c r="U70" s="1" t="s">
        <v>67</v>
      </c>
      <c r="V70" s="1">
        <v>24.4</v>
      </c>
      <c r="W70" s="1">
        <v>7.73</v>
      </c>
      <c r="X70" s="1">
        <v>25</v>
      </c>
      <c r="Y70" s="1">
        <v>0</v>
      </c>
      <c r="Z70" s="1">
        <v>34.012</v>
      </c>
      <c r="AA70" s="1" t="s">
        <v>68</v>
      </c>
      <c r="AB70" s="1">
        <v>25.3</v>
      </c>
      <c r="AC70" s="1">
        <v>6.59</v>
      </c>
      <c r="AD70" s="1">
        <v>25.5</v>
      </c>
      <c r="AE70" s="1">
        <v>2</v>
      </c>
      <c r="AF70" s="1">
        <v>36.927</v>
      </c>
      <c r="AG70" s="1" t="s">
        <v>69</v>
      </c>
      <c r="AH70" s="1">
        <v>27</v>
      </c>
      <c r="AI70" s="1">
        <v>4.43</v>
      </c>
      <c r="AJ70" s="1">
        <v>25</v>
      </c>
      <c r="AK70" s="1">
        <v>0</v>
      </c>
      <c r="AL70" s="1">
        <v>31.01</v>
      </c>
    </row>
    <row r="71" spans="1:38">
      <c r="A71" s="1">
        <v>69</v>
      </c>
      <c r="B71" s="1">
        <v>1</v>
      </c>
      <c r="C71" s="1" t="s">
        <v>64</v>
      </c>
      <c r="D71" s="1">
        <v>24.85</v>
      </c>
      <c r="E71" s="1">
        <v>6.77</v>
      </c>
      <c r="F71" s="1">
        <v>25.23</v>
      </c>
      <c r="G71" s="1">
        <v>2</v>
      </c>
      <c r="H71" s="1">
        <v>34.834499999999998</v>
      </c>
      <c r="I71" s="1" t="s">
        <v>65</v>
      </c>
      <c r="J71" s="1">
        <v>26</v>
      </c>
      <c r="K71" s="1">
        <v>5.31</v>
      </c>
      <c r="L71" s="1">
        <v>25.5</v>
      </c>
      <c r="M71" s="1">
        <v>2</v>
      </c>
      <c r="N71" s="1">
        <v>33.86</v>
      </c>
      <c r="O71" s="1" t="s">
        <v>66</v>
      </c>
      <c r="P71" s="1">
        <v>24.88</v>
      </c>
      <c r="Q71" s="1">
        <v>6.73</v>
      </c>
      <c r="R71" s="1">
        <v>24.99</v>
      </c>
      <c r="S71" s="1">
        <v>2</v>
      </c>
      <c r="T71" s="1">
        <v>34.842399999999998</v>
      </c>
      <c r="U71" s="1" t="s">
        <v>67</v>
      </c>
      <c r="V71" s="1">
        <v>24.25</v>
      </c>
      <c r="W71" s="1">
        <v>7.53</v>
      </c>
      <c r="X71" s="1">
        <v>25.15</v>
      </c>
      <c r="Y71" s="1">
        <v>2</v>
      </c>
      <c r="Z71" s="1">
        <v>34.002499999999998</v>
      </c>
      <c r="AA71" s="1" t="s">
        <v>68</v>
      </c>
      <c r="AB71" s="1">
        <v>25.25</v>
      </c>
      <c r="AC71" s="1">
        <v>6.27</v>
      </c>
      <c r="AD71" s="1">
        <v>25.3</v>
      </c>
      <c r="AE71" s="1">
        <v>2</v>
      </c>
      <c r="AF71" s="1">
        <v>34.917499999999997</v>
      </c>
      <c r="AG71" s="1" t="s">
        <v>69</v>
      </c>
      <c r="AH71" s="1">
        <v>26</v>
      </c>
      <c r="AI71" s="1">
        <v>5.31</v>
      </c>
      <c r="AJ71" s="1">
        <v>25</v>
      </c>
      <c r="AK71" s="1">
        <v>2</v>
      </c>
      <c r="AL71" s="1">
        <v>33.86</v>
      </c>
    </row>
    <row r="72" spans="1:38">
      <c r="A72" s="1">
        <v>70</v>
      </c>
      <c r="B72" s="1">
        <v>1</v>
      </c>
      <c r="C72" s="1" t="s">
        <v>64</v>
      </c>
      <c r="D72" s="1">
        <v>24.5</v>
      </c>
      <c r="E72" s="1">
        <v>7.22</v>
      </c>
      <c r="F72" s="1">
        <v>24.95</v>
      </c>
      <c r="G72" s="1">
        <v>2</v>
      </c>
      <c r="H72" s="1">
        <v>34.49</v>
      </c>
      <c r="I72" s="1" t="s">
        <v>65</v>
      </c>
      <c r="J72" s="1">
        <v>26</v>
      </c>
      <c r="K72" s="1">
        <v>5.32</v>
      </c>
      <c r="L72" s="1">
        <v>25.5</v>
      </c>
      <c r="M72" s="1">
        <v>2</v>
      </c>
      <c r="N72" s="1">
        <v>33.92</v>
      </c>
      <c r="O72" s="1" t="s">
        <v>66</v>
      </c>
      <c r="P72" s="1">
        <v>24.75</v>
      </c>
      <c r="Q72" s="1">
        <v>6.9</v>
      </c>
      <c r="R72" s="1">
        <v>24.99</v>
      </c>
      <c r="S72" s="1">
        <v>2</v>
      </c>
      <c r="T72" s="1">
        <v>34.774999999999999</v>
      </c>
      <c r="U72" s="1" t="s">
        <v>67</v>
      </c>
      <c r="V72" s="1">
        <v>24</v>
      </c>
      <c r="W72" s="1">
        <v>7.86</v>
      </c>
      <c r="X72" s="1">
        <v>25.12</v>
      </c>
      <c r="Y72" s="1">
        <v>2</v>
      </c>
      <c r="Z72" s="1">
        <v>33.44</v>
      </c>
      <c r="AA72" s="1" t="s">
        <v>68</v>
      </c>
      <c r="AB72" s="1">
        <v>25</v>
      </c>
      <c r="AC72" s="1">
        <v>6.59</v>
      </c>
      <c r="AD72" s="1">
        <v>24.95</v>
      </c>
      <c r="AE72" s="1">
        <v>2</v>
      </c>
      <c r="AF72" s="1">
        <v>34.950000000000003</v>
      </c>
      <c r="AG72" s="1" t="s">
        <v>69</v>
      </c>
      <c r="AH72" s="1">
        <v>27</v>
      </c>
      <c r="AI72" s="1">
        <v>4.05</v>
      </c>
      <c r="AJ72" s="1">
        <v>25.3</v>
      </c>
      <c r="AK72" s="1">
        <v>2</v>
      </c>
      <c r="AL72" s="1">
        <v>30.35</v>
      </c>
    </row>
    <row r="73" spans="1:38">
      <c r="A73" s="1">
        <v>71</v>
      </c>
      <c r="B73" s="1">
        <v>1</v>
      </c>
      <c r="C73" s="1" t="s">
        <v>64</v>
      </c>
      <c r="D73" s="1">
        <v>24.5</v>
      </c>
      <c r="E73" s="1">
        <v>7.36</v>
      </c>
      <c r="F73" s="1">
        <v>27.9</v>
      </c>
      <c r="G73" s="1">
        <v>0</v>
      </c>
      <c r="H73" s="1">
        <v>33.119999999999997</v>
      </c>
      <c r="I73" s="1" t="s">
        <v>65</v>
      </c>
      <c r="J73" s="1">
        <v>26</v>
      </c>
      <c r="K73" s="1">
        <v>5.46</v>
      </c>
      <c r="L73" s="1">
        <v>25.5</v>
      </c>
      <c r="M73" s="1">
        <v>2</v>
      </c>
      <c r="N73" s="1">
        <v>34.76</v>
      </c>
      <c r="O73" s="1" t="s">
        <v>66</v>
      </c>
      <c r="P73" s="1">
        <v>24.99</v>
      </c>
      <c r="Q73" s="1">
        <v>6.74</v>
      </c>
      <c r="R73" s="1">
        <v>25</v>
      </c>
      <c r="S73" s="1">
        <v>2</v>
      </c>
      <c r="T73" s="1">
        <v>35.632599999999996</v>
      </c>
      <c r="U73" s="1" t="s">
        <v>67</v>
      </c>
      <c r="V73" s="1">
        <v>23.5</v>
      </c>
      <c r="W73" s="1">
        <v>8.6300000000000008</v>
      </c>
      <c r="X73" s="1">
        <v>25.12</v>
      </c>
      <c r="Y73" s="1">
        <v>2</v>
      </c>
      <c r="Z73" s="1">
        <v>32.204999999999998</v>
      </c>
      <c r="AA73" s="1" t="s">
        <v>68</v>
      </c>
      <c r="AB73" s="1">
        <v>25</v>
      </c>
      <c r="AC73" s="1">
        <v>6.73</v>
      </c>
      <c r="AD73" s="1">
        <v>25.1</v>
      </c>
      <c r="AE73" s="1">
        <v>2</v>
      </c>
      <c r="AF73" s="1">
        <v>35.65</v>
      </c>
      <c r="AG73" s="1" t="s">
        <v>69</v>
      </c>
      <c r="AH73" s="1">
        <v>28</v>
      </c>
      <c r="AI73" s="1">
        <v>2.92</v>
      </c>
      <c r="AJ73" s="1">
        <v>25.6</v>
      </c>
      <c r="AK73" s="1">
        <v>2</v>
      </c>
      <c r="AL73" s="1">
        <v>25.36</v>
      </c>
    </row>
    <row r="74" spans="1:38">
      <c r="A74" s="1">
        <v>72</v>
      </c>
      <c r="B74" s="1">
        <v>1</v>
      </c>
      <c r="C74" s="1" t="s">
        <v>64</v>
      </c>
      <c r="D74" s="1">
        <v>24.57</v>
      </c>
      <c r="E74" s="1">
        <v>7.03</v>
      </c>
      <c r="F74" s="1">
        <v>25.7</v>
      </c>
      <c r="G74" s="1">
        <v>0</v>
      </c>
      <c r="H74" s="1">
        <v>32.127099999999999</v>
      </c>
      <c r="I74" s="1" t="s">
        <v>65</v>
      </c>
      <c r="J74" s="1">
        <v>26</v>
      </c>
      <c r="K74" s="1">
        <v>5.22</v>
      </c>
      <c r="L74" s="1">
        <v>25.5</v>
      </c>
      <c r="M74" s="1">
        <v>2</v>
      </c>
      <c r="N74" s="1">
        <v>33.32</v>
      </c>
      <c r="O74" s="1" t="s">
        <v>66</v>
      </c>
      <c r="P74" s="1">
        <v>25.67</v>
      </c>
      <c r="Q74" s="1">
        <v>5.64</v>
      </c>
      <c r="R74" s="1">
        <v>25.89</v>
      </c>
      <c r="S74" s="1">
        <v>0</v>
      </c>
      <c r="T74" s="1">
        <v>31.9788</v>
      </c>
      <c r="U74" s="1" t="s">
        <v>67</v>
      </c>
      <c r="V74" s="1">
        <v>23.65</v>
      </c>
      <c r="W74" s="1">
        <v>8.1999999999999993</v>
      </c>
      <c r="X74" s="1">
        <v>25.22</v>
      </c>
      <c r="Y74" s="1">
        <v>2</v>
      </c>
      <c r="Z74" s="1">
        <v>31.93</v>
      </c>
      <c r="AA74" s="1" t="s">
        <v>68</v>
      </c>
      <c r="AB74" s="1">
        <v>25.35</v>
      </c>
      <c r="AC74" s="1">
        <v>6.04</v>
      </c>
      <c r="AD74" s="1">
        <v>25.4</v>
      </c>
      <c r="AE74" s="1">
        <v>2</v>
      </c>
      <c r="AF74" s="1">
        <v>34.314</v>
      </c>
      <c r="AG74" s="1" t="s">
        <v>69</v>
      </c>
      <c r="AH74" s="1">
        <v>25.5</v>
      </c>
      <c r="AI74" s="1">
        <v>5.85</v>
      </c>
      <c r="AJ74" s="1">
        <v>25.4</v>
      </c>
      <c r="AK74" s="1">
        <v>2</v>
      </c>
      <c r="AL74" s="1">
        <v>34.174999999999997</v>
      </c>
    </row>
    <row r="75" spans="1:38">
      <c r="A75" s="1">
        <v>73</v>
      </c>
      <c r="B75" s="1">
        <v>1</v>
      </c>
      <c r="C75" s="1" t="s">
        <v>64</v>
      </c>
      <c r="D75" s="1">
        <v>24</v>
      </c>
      <c r="E75" s="1">
        <v>7.35</v>
      </c>
      <c r="F75" s="1">
        <v>24.7</v>
      </c>
      <c r="G75" s="1">
        <v>2</v>
      </c>
      <c r="H75" s="1">
        <v>31.4</v>
      </c>
      <c r="I75" s="1" t="s">
        <v>65</v>
      </c>
      <c r="J75" s="1">
        <v>26</v>
      </c>
      <c r="K75" s="1">
        <v>4.8099999999999996</v>
      </c>
      <c r="L75" s="1">
        <v>25</v>
      </c>
      <c r="M75" s="1">
        <v>2</v>
      </c>
      <c r="N75" s="1">
        <v>30.86</v>
      </c>
      <c r="O75" s="1" t="s">
        <v>66</v>
      </c>
      <c r="P75" s="1">
        <v>25</v>
      </c>
      <c r="Q75" s="1">
        <v>6.08</v>
      </c>
      <c r="R75" s="1">
        <v>25</v>
      </c>
      <c r="S75" s="1">
        <v>2</v>
      </c>
      <c r="T75" s="1">
        <v>32.4</v>
      </c>
      <c r="U75" s="1" t="s">
        <v>67</v>
      </c>
      <c r="V75" s="1">
        <v>23.62</v>
      </c>
      <c r="W75" s="1">
        <v>7.83</v>
      </c>
      <c r="X75" s="1">
        <v>25.08</v>
      </c>
      <c r="Y75" s="1">
        <v>2</v>
      </c>
      <c r="Z75" s="1">
        <v>30.3446</v>
      </c>
      <c r="AA75" s="1" t="s">
        <v>68</v>
      </c>
      <c r="AB75" s="1">
        <v>25</v>
      </c>
      <c r="AC75" s="1">
        <v>6.08</v>
      </c>
      <c r="AD75" s="1">
        <v>25.3</v>
      </c>
      <c r="AE75" s="1">
        <v>0</v>
      </c>
      <c r="AF75" s="1">
        <v>30.4</v>
      </c>
      <c r="AG75" s="1" t="s">
        <v>69</v>
      </c>
      <c r="AH75" s="1">
        <v>25</v>
      </c>
      <c r="AI75" s="1">
        <v>6.08</v>
      </c>
      <c r="AJ75" s="1">
        <v>24.7</v>
      </c>
      <c r="AK75" s="1">
        <v>2</v>
      </c>
      <c r="AL75" s="1">
        <v>32.4</v>
      </c>
    </row>
    <row r="76" spans="1:38">
      <c r="A76" s="1">
        <v>74</v>
      </c>
      <c r="B76" s="1">
        <v>1</v>
      </c>
      <c r="C76" s="1" t="s">
        <v>64</v>
      </c>
      <c r="D76" s="1">
        <v>23.8</v>
      </c>
      <c r="E76" s="1">
        <v>7.31</v>
      </c>
      <c r="F76" s="1">
        <v>24.45</v>
      </c>
      <c r="G76" s="1">
        <v>2</v>
      </c>
      <c r="H76" s="1">
        <v>29.777999999999999</v>
      </c>
      <c r="I76" s="1" t="s">
        <v>65</v>
      </c>
      <c r="J76" s="1">
        <v>26</v>
      </c>
      <c r="K76" s="1">
        <v>4.5199999999999996</v>
      </c>
      <c r="L76" s="1">
        <v>25</v>
      </c>
      <c r="M76" s="1">
        <v>2</v>
      </c>
      <c r="N76" s="1">
        <v>29.12</v>
      </c>
      <c r="O76" s="1" t="s">
        <v>66</v>
      </c>
      <c r="P76" s="1">
        <v>23</v>
      </c>
      <c r="Q76" s="1">
        <v>8.33</v>
      </c>
      <c r="R76" s="1">
        <v>23</v>
      </c>
      <c r="S76" s="1">
        <v>0</v>
      </c>
      <c r="T76" s="1">
        <v>24.99</v>
      </c>
      <c r="U76" s="1" t="s">
        <v>67</v>
      </c>
      <c r="V76" s="1">
        <v>23.5</v>
      </c>
      <c r="W76" s="1">
        <v>7.69</v>
      </c>
      <c r="X76" s="1">
        <v>24.5</v>
      </c>
      <c r="Y76" s="1">
        <v>2</v>
      </c>
      <c r="Z76" s="1">
        <v>28.914999999999999</v>
      </c>
      <c r="AA76" s="1" t="s">
        <v>68</v>
      </c>
      <c r="AB76" s="1">
        <v>24.8</v>
      </c>
      <c r="AC76" s="1">
        <v>6.04</v>
      </c>
      <c r="AD76" s="1">
        <v>24.5</v>
      </c>
      <c r="AE76" s="1">
        <v>2</v>
      </c>
      <c r="AF76" s="1">
        <v>30.992000000000001</v>
      </c>
      <c r="AG76" s="1" t="s">
        <v>69</v>
      </c>
      <c r="AH76" s="1">
        <v>26</v>
      </c>
      <c r="AI76" s="1">
        <v>4.5199999999999996</v>
      </c>
      <c r="AJ76" s="1">
        <v>24.6</v>
      </c>
      <c r="AK76" s="1">
        <v>2</v>
      </c>
      <c r="AL76" s="1">
        <v>29.12</v>
      </c>
    </row>
    <row r="77" spans="1:38">
      <c r="A77" s="1">
        <v>75</v>
      </c>
      <c r="B77" s="1">
        <v>1</v>
      </c>
      <c r="C77" s="1" t="s">
        <v>64</v>
      </c>
      <c r="D77" s="1">
        <v>23.45</v>
      </c>
      <c r="E77" s="1">
        <v>7.54</v>
      </c>
      <c r="F77" s="1">
        <v>24.15</v>
      </c>
      <c r="G77" s="1">
        <v>2</v>
      </c>
      <c r="H77" s="1">
        <v>28.013000000000002</v>
      </c>
      <c r="I77" s="1" t="s">
        <v>65</v>
      </c>
      <c r="J77" s="1">
        <v>25</v>
      </c>
      <c r="K77" s="1">
        <v>5.58</v>
      </c>
      <c r="L77" s="1">
        <v>24.5</v>
      </c>
      <c r="M77" s="1">
        <v>2</v>
      </c>
      <c r="N77" s="1">
        <v>29.9</v>
      </c>
      <c r="O77" s="1" t="s">
        <v>66</v>
      </c>
      <c r="P77" s="1">
        <v>24.29</v>
      </c>
      <c r="Q77" s="1">
        <v>6.48</v>
      </c>
      <c r="R77" s="1">
        <v>24.2</v>
      </c>
      <c r="S77" s="1">
        <v>2</v>
      </c>
      <c r="T77" s="1">
        <v>29.799199999999999</v>
      </c>
      <c r="U77" s="1" t="s">
        <v>67</v>
      </c>
      <c r="V77" s="1">
        <v>23.46</v>
      </c>
      <c r="W77" s="1">
        <v>7.53</v>
      </c>
      <c r="X77" s="1">
        <v>24.48</v>
      </c>
      <c r="Y77" s="1">
        <v>2</v>
      </c>
      <c r="Z77" s="1">
        <v>28.053799999999999</v>
      </c>
      <c r="AA77" s="1" t="s">
        <v>68</v>
      </c>
      <c r="AB77" s="1">
        <v>24.8</v>
      </c>
      <c r="AC77" s="1">
        <v>5.83</v>
      </c>
      <c r="AD77" s="1">
        <v>24.6</v>
      </c>
      <c r="AE77" s="1">
        <v>2</v>
      </c>
      <c r="AF77" s="1">
        <v>29.984000000000002</v>
      </c>
      <c r="AG77" s="1" t="s">
        <v>69</v>
      </c>
      <c r="AH77" s="1">
        <v>25</v>
      </c>
      <c r="AI77" s="1">
        <v>5.58</v>
      </c>
      <c r="AJ77" s="1">
        <v>24.3</v>
      </c>
      <c r="AK77" s="1">
        <v>2</v>
      </c>
      <c r="AL77" s="1">
        <v>29.9</v>
      </c>
    </row>
    <row r="78" spans="1:38">
      <c r="A78" s="1">
        <v>76</v>
      </c>
      <c r="B78" s="1">
        <v>1</v>
      </c>
      <c r="C78" s="1" t="s">
        <v>64</v>
      </c>
      <c r="D78" s="1">
        <v>23.5</v>
      </c>
      <c r="E78" s="1">
        <v>7.36</v>
      </c>
      <c r="F78" s="1">
        <v>24</v>
      </c>
      <c r="G78" s="1">
        <v>2</v>
      </c>
      <c r="H78" s="1">
        <v>27.76</v>
      </c>
      <c r="I78" s="1" t="s">
        <v>65</v>
      </c>
      <c r="J78" s="1">
        <v>25</v>
      </c>
      <c r="K78" s="1">
        <v>5.46</v>
      </c>
      <c r="L78" s="1">
        <v>24.5</v>
      </c>
      <c r="M78" s="1">
        <v>2</v>
      </c>
      <c r="N78" s="1">
        <v>29.3</v>
      </c>
      <c r="O78" s="1" t="s">
        <v>66</v>
      </c>
      <c r="P78" s="1">
        <v>24.39</v>
      </c>
      <c r="Q78" s="1">
        <v>6.23</v>
      </c>
      <c r="R78" s="1">
        <v>24.24</v>
      </c>
      <c r="S78" s="1">
        <v>2</v>
      </c>
      <c r="T78" s="1">
        <v>29.349699999999999</v>
      </c>
      <c r="U78" s="1" t="s">
        <v>67</v>
      </c>
      <c r="V78" s="1">
        <v>23.25</v>
      </c>
      <c r="W78" s="1">
        <v>7.68</v>
      </c>
      <c r="X78" s="1">
        <v>24.25</v>
      </c>
      <c r="Y78" s="1">
        <v>2</v>
      </c>
      <c r="Z78" s="1">
        <v>26.96</v>
      </c>
      <c r="AA78" s="1" t="s">
        <v>68</v>
      </c>
      <c r="AB78" s="1">
        <v>24.75</v>
      </c>
      <c r="AC78" s="1">
        <v>5.78</v>
      </c>
      <c r="AD78" s="1">
        <v>24.5</v>
      </c>
      <c r="AE78" s="1">
        <v>2</v>
      </c>
      <c r="AF78" s="1">
        <v>29.454999999999998</v>
      </c>
      <c r="AG78" s="1" t="s">
        <v>69</v>
      </c>
      <c r="AH78" s="1">
        <v>24.5</v>
      </c>
      <c r="AI78" s="1">
        <v>6.09</v>
      </c>
      <c r="AJ78" s="1">
        <v>23.9</v>
      </c>
      <c r="AK78" s="1">
        <v>2</v>
      </c>
      <c r="AL78" s="1">
        <v>29.405000000000001</v>
      </c>
    </row>
    <row r="79" spans="1:38">
      <c r="A79" s="1">
        <v>77</v>
      </c>
      <c r="B79" s="1">
        <v>1</v>
      </c>
      <c r="C79" s="1" t="s">
        <v>64</v>
      </c>
      <c r="D79" s="1">
        <v>23.5</v>
      </c>
      <c r="E79" s="1">
        <v>7.74</v>
      </c>
      <c r="F79" s="1">
        <v>24</v>
      </c>
      <c r="G79" s="1">
        <v>0</v>
      </c>
      <c r="H79" s="1">
        <v>27.09</v>
      </c>
      <c r="I79" s="1" t="s">
        <v>65</v>
      </c>
      <c r="J79" s="1">
        <v>25</v>
      </c>
      <c r="K79" s="1">
        <v>5.84</v>
      </c>
      <c r="L79" s="1">
        <v>24.5</v>
      </c>
      <c r="M79" s="1">
        <v>2</v>
      </c>
      <c r="N79" s="1">
        <v>31.2</v>
      </c>
      <c r="O79" s="1" t="s">
        <v>66</v>
      </c>
      <c r="P79" s="1">
        <v>25</v>
      </c>
      <c r="Q79" s="1">
        <v>5.84</v>
      </c>
      <c r="R79" s="1">
        <v>24</v>
      </c>
      <c r="S79" s="1">
        <v>0</v>
      </c>
      <c r="T79" s="1">
        <v>29.2</v>
      </c>
      <c r="U79" s="1" t="s">
        <v>67</v>
      </c>
      <c r="V79" s="1">
        <v>25.2</v>
      </c>
      <c r="W79" s="1">
        <v>5.58</v>
      </c>
      <c r="X79" s="1">
        <v>24.5</v>
      </c>
      <c r="Y79" s="1">
        <v>2</v>
      </c>
      <c r="Z79" s="1">
        <v>31.015999999999998</v>
      </c>
      <c r="AA79" s="1" t="s">
        <v>68</v>
      </c>
      <c r="AB79" s="1">
        <v>24.65</v>
      </c>
      <c r="AC79" s="1">
        <v>6.28</v>
      </c>
      <c r="AD79" s="1">
        <v>24.5</v>
      </c>
      <c r="AE79" s="1">
        <v>2</v>
      </c>
      <c r="AF79" s="1">
        <v>31.202000000000002</v>
      </c>
      <c r="AG79" s="1" t="s">
        <v>69</v>
      </c>
      <c r="AH79" s="1">
        <v>24</v>
      </c>
      <c r="AI79" s="1">
        <v>7.11</v>
      </c>
      <c r="AJ79" s="1">
        <v>24.1</v>
      </c>
      <c r="AK79" s="1">
        <v>2</v>
      </c>
      <c r="AL79" s="1">
        <v>30.44</v>
      </c>
    </row>
    <row r="80" spans="1:38">
      <c r="A80" s="1">
        <v>78</v>
      </c>
      <c r="B80" s="1">
        <v>1</v>
      </c>
      <c r="C80" s="1" t="s">
        <v>64</v>
      </c>
      <c r="D80" s="1">
        <v>23.75</v>
      </c>
      <c r="E80" s="1">
        <v>7.49</v>
      </c>
      <c r="F80" s="1">
        <v>24.75</v>
      </c>
      <c r="G80" s="1">
        <v>2</v>
      </c>
      <c r="H80" s="1">
        <v>30.087499999999999</v>
      </c>
      <c r="I80" s="1" t="s">
        <v>65</v>
      </c>
      <c r="J80" s="1">
        <v>25</v>
      </c>
      <c r="K80" s="1">
        <v>5.9</v>
      </c>
      <c r="L80" s="1">
        <v>24.5</v>
      </c>
      <c r="M80" s="1">
        <v>2</v>
      </c>
      <c r="N80" s="1">
        <v>31.5</v>
      </c>
      <c r="O80" s="1" t="s">
        <v>66</v>
      </c>
      <c r="P80" s="1">
        <v>24.69</v>
      </c>
      <c r="Q80" s="1">
        <v>6.3</v>
      </c>
      <c r="R80" s="1">
        <v>25</v>
      </c>
      <c r="S80" s="1">
        <v>2</v>
      </c>
      <c r="T80" s="1">
        <v>31.547000000000001</v>
      </c>
      <c r="U80" s="1" t="s">
        <v>67</v>
      </c>
      <c r="V80" s="1">
        <v>25.55</v>
      </c>
      <c r="W80" s="1">
        <v>5.2</v>
      </c>
      <c r="X80" s="1">
        <v>24.75</v>
      </c>
      <c r="Y80" s="1">
        <v>2</v>
      </c>
      <c r="Z80" s="1">
        <v>30.86</v>
      </c>
      <c r="AA80" s="1" t="s">
        <v>68</v>
      </c>
      <c r="AB80" s="1">
        <v>24.7</v>
      </c>
      <c r="AC80" s="1">
        <v>6.28</v>
      </c>
      <c r="AD80" s="1">
        <v>24.52</v>
      </c>
      <c r="AE80" s="1">
        <v>2</v>
      </c>
      <c r="AF80" s="1">
        <v>31.515999999999998</v>
      </c>
      <c r="AG80" s="1" t="s">
        <v>69</v>
      </c>
      <c r="AH80" s="1">
        <v>24</v>
      </c>
      <c r="AI80" s="1">
        <v>7.17</v>
      </c>
      <c r="AJ80" s="1">
        <v>24.5</v>
      </c>
      <c r="AK80" s="1">
        <v>2</v>
      </c>
      <c r="AL80" s="1">
        <v>30.68</v>
      </c>
    </row>
    <row r="81" spans="1:38">
      <c r="A81" s="1">
        <v>79</v>
      </c>
      <c r="B81" s="1">
        <v>1</v>
      </c>
      <c r="C81" s="1" t="s">
        <v>64</v>
      </c>
      <c r="D81" s="1">
        <v>24</v>
      </c>
      <c r="E81" s="1">
        <v>7.51</v>
      </c>
      <c r="F81" s="1">
        <v>24.86</v>
      </c>
      <c r="G81" s="1">
        <v>2</v>
      </c>
      <c r="H81" s="1">
        <v>32.04</v>
      </c>
      <c r="I81" s="1" t="s">
        <v>65</v>
      </c>
      <c r="J81" s="1">
        <v>25</v>
      </c>
      <c r="K81" s="1">
        <v>6.24</v>
      </c>
      <c r="L81" s="1">
        <v>24.6</v>
      </c>
      <c r="M81" s="1">
        <v>2</v>
      </c>
      <c r="N81" s="1">
        <v>33.200000000000003</v>
      </c>
      <c r="O81" s="1" t="s">
        <v>66</v>
      </c>
      <c r="P81" s="1">
        <v>25</v>
      </c>
      <c r="Q81" s="1">
        <v>6.24</v>
      </c>
      <c r="R81" s="1">
        <v>25</v>
      </c>
      <c r="S81" s="1">
        <v>2</v>
      </c>
      <c r="T81" s="1">
        <v>33.200000000000003</v>
      </c>
      <c r="U81" s="1" t="s">
        <v>67</v>
      </c>
      <c r="V81" s="1">
        <v>25.65</v>
      </c>
      <c r="W81" s="1">
        <v>5.42</v>
      </c>
      <c r="X81" s="1">
        <v>24.85</v>
      </c>
      <c r="Y81" s="1">
        <v>2</v>
      </c>
      <c r="Z81" s="1">
        <v>32.622999999999998</v>
      </c>
      <c r="AA81" s="1" t="s">
        <v>68</v>
      </c>
      <c r="AB81" s="1">
        <v>24.8</v>
      </c>
      <c r="AC81" s="1">
        <v>6.49</v>
      </c>
      <c r="AD81" s="1">
        <v>24.65</v>
      </c>
      <c r="AE81" s="1">
        <v>2</v>
      </c>
      <c r="AF81" s="1">
        <v>33.152000000000001</v>
      </c>
      <c r="AG81" s="1" t="s">
        <v>69</v>
      </c>
      <c r="AH81" s="1">
        <v>25</v>
      </c>
      <c r="AI81" s="1">
        <v>6.24</v>
      </c>
      <c r="AJ81" s="1">
        <v>24.8</v>
      </c>
      <c r="AK81" s="1">
        <v>2</v>
      </c>
      <c r="AL81" s="1">
        <v>33.200000000000003</v>
      </c>
    </row>
    <row r="82" spans="1:38">
      <c r="A82" s="1">
        <v>80</v>
      </c>
      <c r="B82" s="1">
        <v>1</v>
      </c>
      <c r="C82" s="1" t="s">
        <v>64</v>
      </c>
      <c r="D82" s="1">
        <v>24.5</v>
      </c>
      <c r="E82" s="1">
        <v>7.04</v>
      </c>
      <c r="F82" s="1">
        <v>25.27</v>
      </c>
      <c r="G82" s="1">
        <v>2</v>
      </c>
      <c r="H82" s="1">
        <v>33.68</v>
      </c>
      <c r="I82" s="1" t="s">
        <v>65</v>
      </c>
      <c r="J82" s="1">
        <v>25</v>
      </c>
      <c r="K82" s="1">
        <v>6.41</v>
      </c>
      <c r="L82" s="1">
        <v>25</v>
      </c>
      <c r="M82" s="1">
        <v>2</v>
      </c>
      <c r="N82" s="1">
        <v>34.049999999999997</v>
      </c>
      <c r="O82" s="1" t="s">
        <v>66</v>
      </c>
      <c r="P82" s="1">
        <v>25.12</v>
      </c>
      <c r="Q82" s="1">
        <v>6.26</v>
      </c>
      <c r="R82" s="1">
        <v>25.36</v>
      </c>
      <c r="S82" s="1">
        <v>2</v>
      </c>
      <c r="T82" s="1">
        <v>34.051200000000001</v>
      </c>
      <c r="U82" s="1" t="s">
        <v>67</v>
      </c>
      <c r="V82" s="1">
        <v>25.65</v>
      </c>
      <c r="W82" s="1">
        <v>5.58</v>
      </c>
      <c r="X82" s="1">
        <v>25</v>
      </c>
      <c r="Y82" s="1">
        <v>2</v>
      </c>
      <c r="Z82" s="1">
        <v>33.527000000000001</v>
      </c>
      <c r="AA82" s="1" t="s">
        <v>68</v>
      </c>
      <c r="AB82" s="1">
        <v>25.15</v>
      </c>
      <c r="AC82" s="1">
        <v>6.22</v>
      </c>
      <c r="AD82" s="1">
        <v>25</v>
      </c>
      <c r="AE82" s="1">
        <v>2</v>
      </c>
      <c r="AF82" s="1">
        <v>34.033000000000001</v>
      </c>
      <c r="AG82" s="1" t="s">
        <v>69</v>
      </c>
      <c r="AH82" s="1">
        <v>24.9</v>
      </c>
      <c r="AI82" s="1">
        <v>6.53</v>
      </c>
      <c r="AJ82" s="1">
        <v>24.8</v>
      </c>
      <c r="AK82" s="1">
        <v>2</v>
      </c>
      <c r="AL82" s="1">
        <v>33.997</v>
      </c>
    </row>
    <row r="86" spans="1:38">
      <c r="H86" s="1">
        <f>SUM(H40:H82)</f>
        <v>1391.8905000000002</v>
      </c>
      <c r="N86" s="1">
        <f>SUM(N40:N82)</f>
        <v>1396.663</v>
      </c>
      <c r="T86" s="1">
        <f>SUM(T40:T82)</f>
        <v>1371.3676000000005</v>
      </c>
      <c r="Z86" s="1">
        <f>SUM(Z40:Z82)</f>
        <v>1287.2794000000001</v>
      </c>
      <c r="AF86" s="1">
        <f>SUM(AF40:AF82)</f>
        <v>1383.8804000000002</v>
      </c>
      <c r="AL86" s="1">
        <f>SUM(AL40:AL82)</f>
        <v>1092.9590000000001</v>
      </c>
    </row>
    <row r="93" spans="1:38">
      <c r="A93" s="1" t="s">
        <v>70</v>
      </c>
      <c r="B93" s="1" t="s">
        <v>64</v>
      </c>
      <c r="C93" s="1" t="s">
        <v>71</v>
      </c>
      <c r="D93" s="1" t="s">
        <v>65</v>
      </c>
      <c r="E93" s="1" t="s">
        <v>72</v>
      </c>
      <c r="F93" s="1" t="s">
        <v>65</v>
      </c>
      <c r="G93" s="1" t="s">
        <v>73</v>
      </c>
      <c r="H93" s="1" t="s">
        <v>67</v>
      </c>
      <c r="I93" s="1" t="s">
        <v>74</v>
      </c>
      <c r="J93" s="1" t="s">
        <v>68</v>
      </c>
      <c r="K93" s="1" t="s">
        <v>75</v>
      </c>
      <c r="L93" s="1" t="s">
        <v>69</v>
      </c>
      <c r="M93" s="1" t="s">
        <v>76</v>
      </c>
      <c r="N93" s="1" t="s">
        <v>77</v>
      </c>
      <c r="O93" s="1" t="s">
        <v>78</v>
      </c>
      <c r="Q93" s="1" t="s">
        <v>79</v>
      </c>
      <c r="R93" s="1" t="str">
        <f t="shared" ref="R93:R156" si="0">D2</f>
        <v>Price</v>
      </c>
      <c r="S93" s="1" t="str">
        <f t="shared" ref="S93:S156" si="1">J2</f>
        <v>Price</v>
      </c>
      <c r="T93" s="1" t="str">
        <f t="shared" ref="T93:T156" si="2">P2</f>
        <v>Price</v>
      </c>
      <c r="U93" s="1" t="str">
        <f t="shared" ref="U93:U156" si="3">V2</f>
        <v>Price</v>
      </c>
      <c r="V93" s="1" t="str">
        <f t="shared" ref="V93:V156" si="4">AB2</f>
        <v>Price</v>
      </c>
      <c r="W93" s="1" t="str">
        <f t="shared" ref="W93:W156" si="5">AH2</f>
        <v>Price</v>
      </c>
    </row>
    <row r="94" spans="1:38">
      <c r="A94" s="1">
        <v>1</v>
      </c>
      <c r="B94" s="1">
        <f>D3</f>
        <v>13</v>
      </c>
      <c r="C94" s="1">
        <f>E3</f>
        <v>6.85</v>
      </c>
      <c r="D94" s="1">
        <f>J3</f>
        <v>13.3</v>
      </c>
      <c r="E94" s="1">
        <f>K3</f>
        <v>6.08</v>
      </c>
      <c r="F94" s="1">
        <f>P3</f>
        <v>12</v>
      </c>
      <c r="G94" s="1">
        <f>Q3</f>
        <v>9.3800000000000008</v>
      </c>
      <c r="H94" s="1">
        <f>V3</f>
        <v>13.55</v>
      </c>
      <c r="I94" s="1">
        <f>W3</f>
        <v>5.45</v>
      </c>
      <c r="J94" s="1">
        <f>AB3</f>
        <v>13.75</v>
      </c>
      <c r="K94" s="1">
        <f>AC3</f>
        <v>4.9400000000000004</v>
      </c>
      <c r="L94" s="1">
        <f>AH3</f>
        <v>14</v>
      </c>
      <c r="M94" s="1">
        <f>AI3</f>
        <v>4.3099999999999996</v>
      </c>
      <c r="N94" s="1">
        <f>AVERAGE(B94,D94,F94,H94,J94,L94)</f>
        <v>13.266666666666666</v>
      </c>
      <c r="O94" s="1">
        <f>(B94*C94+D94*E94+F94*G94+H94*I94+J94*K94+L94*M94)/(SUM(C94,E94,G94,I94,K94,M94))</f>
        <v>13.093393677384489</v>
      </c>
      <c r="R94" s="1">
        <f t="shared" si="0"/>
        <v>13</v>
      </c>
      <c r="S94" s="1">
        <f t="shared" si="1"/>
        <v>13.3</v>
      </c>
      <c r="T94" s="1">
        <f t="shared" si="2"/>
        <v>12</v>
      </c>
      <c r="U94" s="1">
        <f t="shared" si="3"/>
        <v>13.55</v>
      </c>
      <c r="V94" s="1">
        <f t="shared" si="4"/>
        <v>13.75</v>
      </c>
      <c r="W94" s="1">
        <f t="shared" si="5"/>
        <v>14</v>
      </c>
    </row>
    <row r="95" spans="1:38">
      <c r="A95" s="1">
        <v>2</v>
      </c>
      <c r="B95" s="1">
        <f t="shared" ref="B95:C158" si="6">D4</f>
        <v>13.5</v>
      </c>
      <c r="C95" s="1">
        <f t="shared" si="6"/>
        <v>4.38</v>
      </c>
      <c r="D95" s="1">
        <f t="shared" ref="D95:E158" si="7">J4</f>
        <v>12.5</v>
      </c>
      <c r="E95" s="1">
        <f t="shared" si="7"/>
        <v>6.92</v>
      </c>
      <c r="F95" s="1">
        <f t="shared" ref="F95:G158" si="8">P4</f>
        <v>12.5</v>
      </c>
      <c r="G95" s="1">
        <f t="shared" si="8"/>
        <v>6.92</v>
      </c>
      <c r="H95" s="1">
        <f t="shared" ref="H95:I158" si="9">V4</f>
        <v>11.5</v>
      </c>
      <c r="I95" s="1">
        <f t="shared" si="9"/>
        <v>9.4600000000000009</v>
      </c>
      <c r="J95" s="1">
        <f t="shared" ref="J95:K158" si="10">AB4</f>
        <v>13.4</v>
      </c>
      <c r="K95" s="1">
        <f t="shared" si="10"/>
        <v>4.6399999999999997</v>
      </c>
      <c r="L95" s="1">
        <f t="shared" ref="L95:M158" si="11">AH4</f>
        <v>13.1</v>
      </c>
      <c r="M95" s="1">
        <f t="shared" si="11"/>
        <v>5.4</v>
      </c>
      <c r="N95" s="1">
        <f t="shared" ref="N95:N158" si="12">AVERAGE(B95,D95,F95,H95,J95,L95)</f>
        <v>12.75</v>
      </c>
      <c r="O95" s="1">
        <f t="shared" ref="O95:O158" si="13">(B95*C95+D95*E95+F95*G95+H95*I95+J95*K95+L95*M95)/(SUM(C95,E95,G95,I95,K95,M95))</f>
        <v>12.561930010604454</v>
      </c>
      <c r="R95" s="1">
        <f t="shared" si="0"/>
        <v>13.5</v>
      </c>
      <c r="S95" s="1">
        <f t="shared" si="1"/>
        <v>12.5</v>
      </c>
      <c r="T95" s="1">
        <f t="shared" si="2"/>
        <v>12.5</v>
      </c>
      <c r="U95" s="1">
        <f t="shared" si="3"/>
        <v>11.5</v>
      </c>
      <c r="V95" s="1">
        <f t="shared" si="4"/>
        <v>13.4</v>
      </c>
      <c r="W95" s="1">
        <f t="shared" si="5"/>
        <v>13.1</v>
      </c>
    </row>
    <row r="96" spans="1:38">
      <c r="A96" s="1">
        <v>3</v>
      </c>
      <c r="B96" s="1">
        <f t="shared" si="6"/>
        <v>13</v>
      </c>
      <c r="C96" s="1">
        <f t="shared" si="6"/>
        <v>5</v>
      </c>
      <c r="D96" s="1">
        <f t="shared" si="7"/>
        <v>12</v>
      </c>
      <c r="E96" s="1">
        <f t="shared" si="7"/>
        <v>7.54</v>
      </c>
      <c r="F96" s="1">
        <f t="shared" si="8"/>
        <v>12</v>
      </c>
      <c r="G96" s="1">
        <f t="shared" si="8"/>
        <v>7.54</v>
      </c>
      <c r="H96" s="1">
        <f t="shared" si="9"/>
        <v>12</v>
      </c>
      <c r="I96" s="1">
        <f t="shared" si="9"/>
        <v>7.54</v>
      </c>
      <c r="J96" s="1">
        <f t="shared" si="10"/>
        <v>12.6</v>
      </c>
      <c r="K96" s="1">
        <f t="shared" si="10"/>
        <v>6.02</v>
      </c>
      <c r="L96" s="1">
        <f t="shared" si="11"/>
        <v>13.2</v>
      </c>
      <c r="M96" s="1">
        <f t="shared" si="11"/>
        <v>4.49</v>
      </c>
      <c r="N96" s="1">
        <f t="shared" si="12"/>
        <v>12.466666666666667</v>
      </c>
      <c r="O96" s="1">
        <f t="shared" si="13"/>
        <v>12.3671649619722</v>
      </c>
      <c r="R96" s="1">
        <f t="shared" si="0"/>
        <v>13</v>
      </c>
      <c r="S96" s="1">
        <f t="shared" si="1"/>
        <v>12</v>
      </c>
      <c r="T96" s="1">
        <f t="shared" si="2"/>
        <v>12</v>
      </c>
      <c r="U96" s="1">
        <f t="shared" si="3"/>
        <v>12</v>
      </c>
      <c r="V96" s="1">
        <f t="shared" si="4"/>
        <v>12.6</v>
      </c>
      <c r="W96" s="1">
        <f t="shared" si="5"/>
        <v>13.2</v>
      </c>
    </row>
    <row r="97" spans="1:23">
      <c r="A97" s="1">
        <v>4</v>
      </c>
      <c r="B97" s="1">
        <f t="shared" si="6"/>
        <v>12</v>
      </c>
      <c r="C97" s="1">
        <f t="shared" si="6"/>
        <v>7.29</v>
      </c>
      <c r="D97" s="1">
        <f t="shared" si="7"/>
        <v>12.2</v>
      </c>
      <c r="E97" s="1">
        <f t="shared" si="7"/>
        <v>6.78</v>
      </c>
      <c r="F97" s="1">
        <f t="shared" si="8"/>
        <v>12.1</v>
      </c>
      <c r="G97" s="1">
        <f t="shared" si="8"/>
        <v>7.03</v>
      </c>
      <c r="H97" s="1">
        <f t="shared" si="9"/>
        <v>12</v>
      </c>
      <c r="I97" s="1">
        <f t="shared" si="9"/>
        <v>7.29</v>
      </c>
      <c r="J97" s="1">
        <f t="shared" si="10"/>
        <v>12.65</v>
      </c>
      <c r="K97" s="1">
        <f t="shared" si="10"/>
        <v>5.64</v>
      </c>
      <c r="L97" s="1">
        <f t="shared" si="11"/>
        <v>13.2</v>
      </c>
      <c r="M97" s="1">
        <f t="shared" si="11"/>
        <v>4.24</v>
      </c>
      <c r="N97" s="1">
        <f t="shared" si="12"/>
        <v>12.358333333333333</v>
      </c>
      <c r="O97" s="1">
        <f t="shared" si="13"/>
        <v>12.282545074470866</v>
      </c>
      <c r="R97" s="1">
        <f t="shared" si="0"/>
        <v>12</v>
      </c>
      <c r="S97" s="1">
        <f t="shared" si="1"/>
        <v>12.2</v>
      </c>
      <c r="T97" s="1">
        <f t="shared" si="2"/>
        <v>12.1</v>
      </c>
      <c r="U97" s="1">
        <f t="shared" si="3"/>
        <v>12</v>
      </c>
      <c r="V97" s="1">
        <f t="shared" si="4"/>
        <v>12.65</v>
      </c>
      <c r="W97" s="1">
        <f t="shared" si="5"/>
        <v>13.2</v>
      </c>
    </row>
    <row r="98" spans="1:23">
      <c r="A98" s="1">
        <v>5</v>
      </c>
      <c r="B98" s="1">
        <f t="shared" si="6"/>
        <v>12.25</v>
      </c>
      <c r="C98" s="1">
        <f t="shared" si="6"/>
        <v>6.7</v>
      </c>
      <c r="D98" s="1">
        <f t="shared" si="7"/>
        <v>12.25</v>
      </c>
      <c r="E98" s="1">
        <f t="shared" si="7"/>
        <v>6.7</v>
      </c>
      <c r="F98" s="1">
        <f t="shared" si="8"/>
        <v>12</v>
      </c>
      <c r="G98" s="1">
        <f t="shared" si="8"/>
        <v>7.33</v>
      </c>
      <c r="H98" s="1">
        <f t="shared" si="9"/>
        <v>12.21</v>
      </c>
      <c r="I98" s="1">
        <f t="shared" si="9"/>
        <v>6.8</v>
      </c>
      <c r="J98" s="1">
        <f t="shared" si="10"/>
        <v>12.75</v>
      </c>
      <c r="K98" s="1">
        <f t="shared" si="10"/>
        <v>5.43</v>
      </c>
      <c r="L98" s="1">
        <f t="shared" si="11"/>
        <v>12.8</v>
      </c>
      <c r="M98" s="1">
        <f t="shared" si="11"/>
        <v>5.3</v>
      </c>
      <c r="N98" s="1">
        <f t="shared" si="12"/>
        <v>12.376666666666667</v>
      </c>
      <c r="O98" s="1">
        <f t="shared" si="13"/>
        <v>12.342145844223733</v>
      </c>
      <c r="R98" s="1">
        <f t="shared" si="0"/>
        <v>12.25</v>
      </c>
      <c r="S98" s="1">
        <f t="shared" si="1"/>
        <v>12.25</v>
      </c>
      <c r="T98" s="1">
        <f t="shared" si="2"/>
        <v>12</v>
      </c>
      <c r="U98" s="1">
        <f t="shared" si="3"/>
        <v>12.21</v>
      </c>
      <c r="V98" s="1">
        <f t="shared" si="4"/>
        <v>12.75</v>
      </c>
      <c r="W98" s="1">
        <f t="shared" si="5"/>
        <v>12.8</v>
      </c>
    </row>
    <row r="99" spans="1:23">
      <c r="A99" s="1">
        <v>6</v>
      </c>
      <c r="B99" s="1">
        <f t="shared" si="6"/>
        <v>12.3</v>
      </c>
      <c r="C99" s="1">
        <f t="shared" si="6"/>
        <v>6.75</v>
      </c>
      <c r="D99" s="1">
        <f t="shared" si="7"/>
        <v>12.5</v>
      </c>
      <c r="E99" s="1">
        <f t="shared" si="7"/>
        <v>6.25</v>
      </c>
      <c r="F99" s="1">
        <f t="shared" si="8"/>
        <v>12</v>
      </c>
      <c r="G99" s="1">
        <f t="shared" si="8"/>
        <v>7.52</v>
      </c>
      <c r="H99" s="1">
        <f t="shared" si="9"/>
        <v>12.19</v>
      </c>
      <c r="I99" s="1">
        <f t="shared" si="9"/>
        <v>7.03</v>
      </c>
      <c r="J99" s="1">
        <f t="shared" si="10"/>
        <v>12.75</v>
      </c>
      <c r="K99" s="1">
        <f t="shared" si="10"/>
        <v>5.61</v>
      </c>
      <c r="L99" s="1">
        <f t="shared" si="11"/>
        <v>13</v>
      </c>
      <c r="M99" s="1">
        <f t="shared" si="11"/>
        <v>4.9800000000000004</v>
      </c>
      <c r="N99" s="1">
        <f t="shared" si="12"/>
        <v>12.456666666666665</v>
      </c>
      <c r="O99" s="1">
        <f t="shared" si="13"/>
        <v>12.410938647089671</v>
      </c>
      <c r="R99" s="1">
        <f t="shared" si="0"/>
        <v>12.3</v>
      </c>
      <c r="S99" s="1">
        <f t="shared" si="1"/>
        <v>12.5</v>
      </c>
      <c r="T99" s="1">
        <f t="shared" si="2"/>
        <v>12</v>
      </c>
      <c r="U99" s="1">
        <f t="shared" si="3"/>
        <v>12.19</v>
      </c>
      <c r="V99" s="1">
        <f t="shared" si="4"/>
        <v>12.75</v>
      </c>
      <c r="W99" s="1">
        <f t="shared" si="5"/>
        <v>13</v>
      </c>
    </row>
    <row r="100" spans="1:23">
      <c r="A100" s="1">
        <v>7</v>
      </c>
      <c r="B100" s="1">
        <f t="shared" si="6"/>
        <v>13</v>
      </c>
      <c r="C100" s="1">
        <f t="shared" si="6"/>
        <v>3.66</v>
      </c>
      <c r="D100" s="1">
        <f t="shared" si="7"/>
        <v>11</v>
      </c>
      <c r="E100" s="1">
        <f t="shared" si="7"/>
        <v>8.73</v>
      </c>
      <c r="F100" s="1">
        <f t="shared" si="8"/>
        <v>12.2</v>
      </c>
      <c r="G100" s="1">
        <f t="shared" si="8"/>
        <v>5.69</v>
      </c>
      <c r="H100" s="1">
        <f t="shared" si="9"/>
        <v>12.46</v>
      </c>
      <c r="I100" s="1">
        <f t="shared" si="9"/>
        <v>5.03</v>
      </c>
      <c r="J100" s="1">
        <f t="shared" si="10"/>
        <v>10</v>
      </c>
      <c r="K100" s="1">
        <f t="shared" si="10"/>
        <v>11.27</v>
      </c>
      <c r="L100" s="1">
        <f t="shared" si="11"/>
        <v>12.65</v>
      </c>
      <c r="M100" s="1">
        <f t="shared" si="11"/>
        <v>4.55</v>
      </c>
      <c r="N100" s="1">
        <f t="shared" si="12"/>
        <v>11.885</v>
      </c>
      <c r="O100" s="1">
        <f t="shared" si="13"/>
        <v>11.455414847161574</v>
      </c>
      <c r="R100" s="1">
        <f t="shared" si="0"/>
        <v>13</v>
      </c>
      <c r="S100" s="1">
        <f t="shared" si="1"/>
        <v>11</v>
      </c>
      <c r="T100" s="1">
        <f t="shared" si="2"/>
        <v>12.2</v>
      </c>
      <c r="U100" s="1">
        <f t="shared" si="3"/>
        <v>12.46</v>
      </c>
      <c r="V100" s="1">
        <f t="shared" si="4"/>
        <v>10</v>
      </c>
      <c r="W100" s="1">
        <f t="shared" si="5"/>
        <v>12.65</v>
      </c>
    </row>
    <row r="101" spans="1:23">
      <c r="A101" s="1">
        <v>8</v>
      </c>
      <c r="B101" s="1">
        <f t="shared" si="6"/>
        <v>12</v>
      </c>
      <c r="C101" s="1">
        <f t="shared" si="6"/>
        <v>5.93</v>
      </c>
      <c r="D101" s="1">
        <f t="shared" si="7"/>
        <v>11.3</v>
      </c>
      <c r="E101" s="1">
        <f t="shared" si="7"/>
        <v>7.7</v>
      </c>
      <c r="F101" s="1">
        <f t="shared" si="8"/>
        <v>11.1</v>
      </c>
      <c r="G101" s="1">
        <f t="shared" si="8"/>
        <v>8.2100000000000009</v>
      </c>
      <c r="H101" s="1">
        <f t="shared" si="9"/>
        <v>12.46</v>
      </c>
      <c r="I101" s="1">
        <f t="shared" si="9"/>
        <v>4.76</v>
      </c>
      <c r="J101" s="1">
        <f t="shared" si="10"/>
        <v>11</v>
      </c>
      <c r="K101" s="1">
        <f t="shared" si="10"/>
        <v>8.4700000000000006</v>
      </c>
      <c r="L101" s="1">
        <f t="shared" si="11"/>
        <v>12.75</v>
      </c>
      <c r="M101" s="1">
        <f t="shared" si="11"/>
        <v>4.0199999999999996</v>
      </c>
      <c r="N101" s="1">
        <f t="shared" si="12"/>
        <v>11.768333333333333</v>
      </c>
      <c r="O101" s="1">
        <f t="shared" si="13"/>
        <v>11.589552315170121</v>
      </c>
      <c r="R101" s="1">
        <f t="shared" si="0"/>
        <v>12</v>
      </c>
      <c r="S101" s="1">
        <f t="shared" si="1"/>
        <v>11.3</v>
      </c>
      <c r="T101" s="1">
        <f t="shared" si="2"/>
        <v>11.1</v>
      </c>
      <c r="U101" s="1">
        <f t="shared" si="3"/>
        <v>12.46</v>
      </c>
      <c r="V101" s="1">
        <f t="shared" si="4"/>
        <v>11</v>
      </c>
      <c r="W101" s="1">
        <f t="shared" si="5"/>
        <v>12.75</v>
      </c>
    </row>
    <row r="102" spans="1:23">
      <c r="A102" s="1">
        <v>9</v>
      </c>
      <c r="B102" s="1">
        <f t="shared" si="6"/>
        <v>12</v>
      </c>
      <c r="C102" s="1">
        <f t="shared" si="6"/>
        <v>11.27</v>
      </c>
      <c r="D102" s="1">
        <f t="shared" si="7"/>
        <v>11.25</v>
      </c>
      <c r="E102" s="1">
        <f t="shared" si="7"/>
        <v>13.17</v>
      </c>
      <c r="F102" s="1">
        <f t="shared" si="8"/>
        <v>11.5</v>
      </c>
      <c r="G102" s="1">
        <f t="shared" si="8"/>
        <v>12.54</v>
      </c>
      <c r="H102" s="1">
        <f t="shared" si="9"/>
        <v>25</v>
      </c>
      <c r="I102" s="1">
        <f t="shared" si="9"/>
        <v>0</v>
      </c>
      <c r="J102" s="1">
        <f t="shared" si="10"/>
        <v>11.75</v>
      </c>
      <c r="K102" s="1">
        <f t="shared" si="10"/>
        <v>11.9</v>
      </c>
      <c r="L102" s="1">
        <f t="shared" si="11"/>
        <v>13</v>
      </c>
      <c r="M102" s="1">
        <f t="shared" si="11"/>
        <v>8.73</v>
      </c>
      <c r="N102" s="1">
        <f t="shared" si="12"/>
        <v>14.083333333333334</v>
      </c>
      <c r="O102" s="1">
        <f t="shared" si="13"/>
        <v>11.819605971185558</v>
      </c>
      <c r="R102" s="1">
        <f t="shared" si="0"/>
        <v>12</v>
      </c>
      <c r="S102" s="1">
        <f t="shared" si="1"/>
        <v>11.25</v>
      </c>
      <c r="T102" s="1">
        <f t="shared" si="2"/>
        <v>11.5</v>
      </c>
      <c r="U102" s="1">
        <f t="shared" si="3"/>
        <v>25</v>
      </c>
      <c r="V102" s="1">
        <f t="shared" si="4"/>
        <v>11.75</v>
      </c>
      <c r="W102" s="1">
        <f t="shared" si="5"/>
        <v>13</v>
      </c>
    </row>
    <row r="103" spans="1:23">
      <c r="A103" s="1">
        <v>10</v>
      </c>
      <c r="B103" s="1">
        <f t="shared" si="6"/>
        <v>13</v>
      </c>
      <c r="C103" s="1">
        <f t="shared" si="6"/>
        <v>15.52</v>
      </c>
      <c r="D103" s="1">
        <f t="shared" si="7"/>
        <v>12.3</v>
      </c>
      <c r="E103" s="1">
        <f t="shared" si="7"/>
        <v>17.3</v>
      </c>
      <c r="F103" s="1">
        <f t="shared" si="8"/>
        <v>14.1</v>
      </c>
      <c r="G103" s="1">
        <f t="shared" si="8"/>
        <v>12.73</v>
      </c>
      <c r="H103" s="1">
        <f t="shared" si="9"/>
        <v>35</v>
      </c>
      <c r="I103" s="1">
        <f t="shared" si="9"/>
        <v>0</v>
      </c>
      <c r="J103" s="1">
        <f t="shared" si="10"/>
        <v>13.5</v>
      </c>
      <c r="K103" s="1">
        <f t="shared" si="10"/>
        <v>14.25</v>
      </c>
      <c r="L103" s="1">
        <f t="shared" si="11"/>
        <v>14.25</v>
      </c>
      <c r="M103" s="1">
        <f t="shared" si="11"/>
        <v>12.35</v>
      </c>
      <c r="N103" s="1">
        <f t="shared" si="12"/>
        <v>17.025000000000002</v>
      </c>
      <c r="O103" s="1">
        <f t="shared" si="13"/>
        <v>13.338953568953571</v>
      </c>
      <c r="R103" s="1">
        <f t="shared" si="0"/>
        <v>13</v>
      </c>
      <c r="S103" s="1">
        <f t="shared" si="1"/>
        <v>12.3</v>
      </c>
      <c r="T103" s="1">
        <f t="shared" si="2"/>
        <v>14.1</v>
      </c>
      <c r="U103" s="1">
        <f t="shared" si="3"/>
        <v>35</v>
      </c>
      <c r="V103" s="1">
        <f t="shared" si="4"/>
        <v>13.5</v>
      </c>
      <c r="W103" s="1">
        <f t="shared" si="5"/>
        <v>14.25</v>
      </c>
    </row>
    <row r="104" spans="1:23">
      <c r="A104" s="1">
        <v>11</v>
      </c>
      <c r="B104" s="1">
        <f t="shared" si="6"/>
        <v>15</v>
      </c>
      <c r="C104" s="1">
        <f t="shared" si="6"/>
        <v>4.3099999999999996</v>
      </c>
      <c r="D104" s="1">
        <f t="shared" si="7"/>
        <v>13.5</v>
      </c>
      <c r="E104" s="1">
        <f t="shared" si="7"/>
        <v>8.1199999999999992</v>
      </c>
      <c r="F104" s="1">
        <f t="shared" si="8"/>
        <v>17.5</v>
      </c>
      <c r="G104" s="1">
        <f t="shared" si="8"/>
        <v>0</v>
      </c>
      <c r="H104" s="1">
        <f t="shared" si="9"/>
        <v>12</v>
      </c>
      <c r="I104" s="1">
        <f t="shared" si="9"/>
        <v>11.92</v>
      </c>
      <c r="J104" s="1">
        <f t="shared" si="10"/>
        <v>13.5</v>
      </c>
      <c r="K104" s="1">
        <f t="shared" si="10"/>
        <v>8.1199999999999992</v>
      </c>
      <c r="L104" s="1">
        <f t="shared" si="11"/>
        <v>14.7</v>
      </c>
      <c r="M104" s="1">
        <f t="shared" si="11"/>
        <v>5.07</v>
      </c>
      <c r="N104" s="1">
        <f t="shared" si="12"/>
        <v>14.366666666666667</v>
      </c>
      <c r="O104" s="1">
        <f t="shared" si="13"/>
        <v>13.357991475759189</v>
      </c>
      <c r="R104" s="1">
        <f t="shared" si="0"/>
        <v>15</v>
      </c>
      <c r="S104" s="1">
        <f t="shared" si="1"/>
        <v>13.5</v>
      </c>
      <c r="T104" s="1">
        <f t="shared" si="2"/>
        <v>17.5</v>
      </c>
      <c r="U104" s="1">
        <f t="shared" si="3"/>
        <v>12</v>
      </c>
      <c r="V104" s="1">
        <f t="shared" si="4"/>
        <v>13.5</v>
      </c>
      <c r="W104" s="1">
        <f t="shared" si="5"/>
        <v>14.7</v>
      </c>
    </row>
    <row r="105" spans="1:23">
      <c r="A105" s="1">
        <v>12</v>
      </c>
      <c r="B105" s="1">
        <f t="shared" si="6"/>
        <v>14</v>
      </c>
      <c r="C105" s="1">
        <f t="shared" si="6"/>
        <v>14.03</v>
      </c>
      <c r="D105" s="1">
        <f t="shared" si="7"/>
        <v>13</v>
      </c>
      <c r="E105" s="1">
        <f t="shared" si="7"/>
        <v>16.57</v>
      </c>
      <c r="F105" s="1">
        <f t="shared" si="8"/>
        <v>13.88</v>
      </c>
      <c r="G105" s="1">
        <f t="shared" si="8"/>
        <v>14.34</v>
      </c>
      <c r="H105" s="1">
        <f t="shared" si="9"/>
        <v>35</v>
      </c>
      <c r="I105" s="1">
        <f t="shared" si="9"/>
        <v>0</v>
      </c>
      <c r="J105" s="1">
        <f t="shared" si="10"/>
        <v>14</v>
      </c>
      <c r="K105" s="1">
        <f t="shared" si="10"/>
        <v>14.03</v>
      </c>
      <c r="L105" s="1">
        <f t="shared" si="11"/>
        <v>15</v>
      </c>
      <c r="M105" s="1">
        <f t="shared" si="11"/>
        <v>11.49</v>
      </c>
      <c r="N105" s="1">
        <f t="shared" si="12"/>
        <v>17.48</v>
      </c>
      <c r="O105" s="1">
        <f t="shared" si="13"/>
        <v>13.903479988646041</v>
      </c>
      <c r="R105" s="1">
        <f t="shared" si="0"/>
        <v>14</v>
      </c>
      <c r="S105" s="1">
        <f t="shared" si="1"/>
        <v>13</v>
      </c>
      <c r="T105" s="1">
        <f t="shared" si="2"/>
        <v>13.88</v>
      </c>
      <c r="U105" s="1">
        <f t="shared" si="3"/>
        <v>35</v>
      </c>
      <c r="V105" s="1">
        <f t="shared" si="4"/>
        <v>14</v>
      </c>
      <c r="W105" s="1">
        <f t="shared" si="5"/>
        <v>15</v>
      </c>
    </row>
    <row r="106" spans="1:23">
      <c r="A106" s="1">
        <v>13</v>
      </c>
      <c r="B106" s="1">
        <f t="shared" si="6"/>
        <v>15</v>
      </c>
      <c r="C106" s="1">
        <f t="shared" si="6"/>
        <v>12.69</v>
      </c>
      <c r="D106" s="1">
        <f t="shared" si="7"/>
        <v>14</v>
      </c>
      <c r="E106" s="1">
        <f t="shared" si="7"/>
        <v>15.23</v>
      </c>
      <c r="F106" s="1">
        <f t="shared" si="8"/>
        <v>16</v>
      </c>
      <c r="G106" s="1">
        <f t="shared" si="8"/>
        <v>10.15</v>
      </c>
      <c r="H106" s="1">
        <f t="shared" si="9"/>
        <v>35</v>
      </c>
      <c r="I106" s="1">
        <f t="shared" si="9"/>
        <v>0</v>
      </c>
      <c r="J106" s="1">
        <f t="shared" si="10"/>
        <v>14</v>
      </c>
      <c r="K106" s="1">
        <f t="shared" si="10"/>
        <v>15.23</v>
      </c>
      <c r="L106" s="1">
        <f t="shared" si="11"/>
        <v>14</v>
      </c>
      <c r="M106" s="1">
        <f t="shared" si="11"/>
        <v>15.23</v>
      </c>
      <c r="N106" s="1">
        <f t="shared" si="12"/>
        <v>18</v>
      </c>
      <c r="O106" s="1">
        <f t="shared" si="13"/>
        <v>14.481395009484897</v>
      </c>
      <c r="R106" s="1">
        <f t="shared" si="0"/>
        <v>15</v>
      </c>
      <c r="S106" s="1">
        <f t="shared" si="1"/>
        <v>14</v>
      </c>
      <c r="T106" s="1">
        <f t="shared" si="2"/>
        <v>16</v>
      </c>
      <c r="U106" s="1">
        <f t="shared" si="3"/>
        <v>35</v>
      </c>
      <c r="V106" s="1">
        <f t="shared" si="4"/>
        <v>14</v>
      </c>
      <c r="W106" s="1">
        <f t="shared" si="5"/>
        <v>14</v>
      </c>
    </row>
    <row r="107" spans="1:23">
      <c r="A107" s="1">
        <v>14</v>
      </c>
      <c r="B107" s="1">
        <f t="shared" si="6"/>
        <v>16.850000000000001</v>
      </c>
      <c r="C107" s="1">
        <f t="shared" si="6"/>
        <v>9.75</v>
      </c>
      <c r="D107" s="1">
        <f t="shared" si="7"/>
        <v>15.5</v>
      </c>
      <c r="E107" s="1">
        <f t="shared" si="7"/>
        <v>13.17</v>
      </c>
      <c r="F107" s="1">
        <f t="shared" si="8"/>
        <v>17</v>
      </c>
      <c r="G107" s="1">
        <f t="shared" si="8"/>
        <v>9.3699999999999992</v>
      </c>
      <c r="H107" s="1">
        <f t="shared" si="9"/>
        <v>35</v>
      </c>
      <c r="I107" s="1">
        <f t="shared" si="9"/>
        <v>0</v>
      </c>
      <c r="J107" s="1">
        <f t="shared" si="10"/>
        <v>14</v>
      </c>
      <c r="K107" s="1">
        <f t="shared" si="10"/>
        <v>16.98</v>
      </c>
      <c r="L107" s="1">
        <f t="shared" si="11"/>
        <v>14.2</v>
      </c>
      <c r="M107" s="1">
        <f t="shared" si="11"/>
        <v>16.47</v>
      </c>
      <c r="N107" s="1">
        <f t="shared" si="12"/>
        <v>18.758333333333333</v>
      </c>
      <c r="O107" s="1">
        <f t="shared" si="13"/>
        <v>15.200889869181625</v>
      </c>
      <c r="R107" s="1">
        <f t="shared" si="0"/>
        <v>16.850000000000001</v>
      </c>
      <c r="S107" s="1">
        <f t="shared" si="1"/>
        <v>15.5</v>
      </c>
      <c r="T107" s="1">
        <f t="shared" si="2"/>
        <v>17</v>
      </c>
      <c r="U107" s="1">
        <f t="shared" si="3"/>
        <v>35</v>
      </c>
      <c r="V107" s="1">
        <f t="shared" si="4"/>
        <v>14</v>
      </c>
      <c r="W107" s="1">
        <f t="shared" si="5"/>
        <v>14.2</v>
      </c>
    </row>
    <row r="108" spans="1:23">
      <c r="A108" s="1">
        <v>15</v>
      </c>
      <c r="B108" s="1">
        <f t="shared" si="6"/>
        <v>17.75</v>
      </c>
      <c r="C108" s="1">
        <f t="shared" si="6"/>
        <v>0.62</v>
      </c>
      <c r="D108" s="1">
        <f t="shared" si="7"/>
        <v>15.5</v>
      </c>
      <c r="E108" s="1">
        <f t="shared" si="7"/>
        <v>6.33</v>
      </c>
      <c r="F108" s="1">
        <f t="shared" si="8"/>
        <v>18.100000000000001</v>
      </c>
      <c r="G108" s="1">
        <f t="shared" si="8"/>
        <v>0</v>
      </c>
      <c r="H108" s="1">
        <f t="shared" si="9"/>
        <v>14.15</v>
      </c>
      <c r="I108" s="1">
        <f t="shared" si="9"/>
        <v>9.75</v>
      </c>
      <c r="J108" s="1">
        <f t="shared" si="10"/>
        <v>14.25</v>
      </c>
      <c r="K108" s="1">
        <f t="shared" si="10"/>
        <v>9.5</v>
      </c>
      <c r="L108" s="1">
        <f t="shared" si="11"/>
        <v>15</v>
      </c>
      <c r="M108" s="1">
        <f t="shared" si="11"/>
        <v>7.6</v>
      </c>
      <c r="N108" s="1">
        <f t="shared" si="12"/>
        <v>15.791666666666666</v>
      </c>
      <c r="O108" s="1">
        <f t="shared" si="13"/>
        <v>14.688091715976332</v>
      </c>
      <c r="R108" s="1">
        <f t="shared" si="0"/>
        <v>17.75</v>
      </c>
      <c r="S108" s="1">
        <f t="shared" si="1"/>
        <v>15.5</v>
      </c>
      <c r="T108" s="1">
        <f t="shared" si="2"/>
        <v>18.100000000000001</v>
      </c>
      <c r="U108" s="1">
        <f t="shared" si="3"/>
        <v>14.15</v>
      </c>
      <c r="V108" s="1">
        <f t="shared" si="4"/>
        <v>14.25</v>
      </c>
      <c r="W108" s="1">
        <f t="shared" si="5"/>
        <v>15</v>
      </c>
    </row>
    <row r="109" spans="1:23">
      <c r="A109" s="1">
        <v>16</v>
      </c>
      <c r="B109" s="1">
        <f t="shared" si="6"/>
        <v>15</v>
      </c>
      <c r="C109" s="1">
        <f t="shared" si="6"/>
        <v>3.9</v>
      </c>
      <c r="D109" s="1">
        <f t="shared" si="7"/>
        <v>12</v>
      </c>
      <c r="E109" s="1">
        <f t="shared" si="7"/>
        <v>11.51</v>
      </c>
      <c r="F109" s="1">
        <f t="shared" si="8"/>
        <v>14.98</v>
      </c>
      <c r="G109" s="1">
        <f t="shared" si="8"/>
        <v>3.95</v>
      </c>
      <c r="H109" s="1">
        <f t="shared" si="9"/>
        <v>14.4</v>
      </c>
      <c r="I109" s="1">
        <f t="shared" si="9"/>
        <v>5.42</v>
      </c>
      <c r="J109" s="1">
        <f t="shared" si="10"/>
        <v>14.25</v>
      </c>
      <c r="K109" s="1">
        <f t="shared" si="10"/>
        <v>5.8</v>
      </c>
      <c r="L109" s="1">
        <f t="shared" si="11"/>
        <v>14.5</v>
      </c>
      <c r="M109" s="1">
        <f t="shared" si="11"/>
        <v>5.17</v>
      </c>
      <c r="N109" s="1">
        <f t="shared" si="12"/>
        <v>14.188333333333333</v>
      </c>
      <c r="O109" s="1">
        <f t="shared" si="13"/>
        <v>13.746965034965033</v>
      </c>
      <c r="R109" s="1">
        <f t="shared" si="0"/>
        <v>15</v>
      </c>
      <c r="S109" s="1">
        <f t="shared" si="1"/>
        <v>12</v>
      </c>
      <c r="T109" s="1">
        <f t="shared" si="2"/>
        <v>14.98</v>
      </c>
      <c r="U109" s="1">
        <f t="shared" si="3"/>
        <v>14.4</v>
      </c>
      <c r="V109" s="1">
        <f t="shared" si="4"/>
        <v>14.25</v>
      </c>
      <c r="W109" s="1">
        <f t="shared" si="5"/>
        <v>14.5</v>
      </c>
    </row>
    <row r="110" spans="1:23">
      <c r="A110" s="1">
        <v>17</v>
      </c>
      <c r="B110" s="1">
        <f t="shared" si="6"/>
        <v>14</v>
      </c>
      <c r="C110" s="1">
        <f t="shared" si="6"/>
        <v>4.63</v>
      </c>
      <c r="D110" s="1">
        <f t="shared" si="7"/>
        <v>13</v>
      </c>
      <c r="E110" s="1">
        <f t="shared" si="7"/>
        <v>7.17</v>
      </c>
      <c r="F110" s="1">
        <f t="shared" si="8"/>
        <v>13.5</v>
      </c>
      <c r="G110" s="1">
        <f t="shared" si="8"/>
        <v>5.9</v>
      </c>
      <c r="H110" s="1">
        <f t="shared" si="9"/>
        <v>13.45</v>
      </c>
      <c r="I110" s="1">
        <f t="shared" si="9"/>
        <v>6.03</v>
      </c>
      <c r="J110" s="1">
        <f t="shared" si="10"/>
        <v>12</v>
      </c>
      <c r="K110" s="1">
        <f t="shared" si="10"/>
        <v>9.7100000000000009</v>
      </c>
      <c r="L110" s="1">
        <f t="shared" si="11"/>
        <v>14.5</v>
      </c>
      <c r="M110" s="1">
        <f t="shared" si="11"/>
        <v>3.37</v>
      </c>
      <c r="N110" s="1">
        <f t="shared" si="12"/>
        <v>13.408333333333333</v>
      </c>
      <c r="O110" s="1">
        <f t="shared" si="13"/>
        <v>13.153178484107578</v>
      </c>
      <c r="R110" s="1">
        <f t="shared" si="0"/>
        <v>14</v>
      </c>
      <c r="S110" s="1">
        <f t="shared" si="1"/>
        <v>13</v>
      </c>
      <c r="T110" s="1">
        <f t="shared" si="2"/>
        <v>13.5</v>
      </c>
      <c r="U110" s="1">
        <f t="shared" si="3"/>
        <v>13.45</v>
      </c>
      <c r="V110" s="1">
        <f t="shared" si="4"/>
        <v>12</v>
      </c>
      <c r="W110" s="1">
        <f t="shared" si="5"/>
        <v>14.5</v>
      </c>
    </row>
    <row r="111" spans="1:23">
      <c r="A111" s="1">
        <v>18</v>
      </c>
      <c r="B111" s="1">
        <f t="shared" si="6"/>
        <v>13</v>
      </c>
      <c r="C111" s="1">
        <f t="shared" si="6"/>
        <v>17.21</v>
      </c>
      <c r="D111" s="1">
        <f t="shared" si="7"/>
        <v>13</v>
      </c>
      <c r="E111" s="1">
        <f t="shared" si="7"/>
        <v>17.21</v>
      </c>
      <c r="F111" s="1">
        <f t="shared" si="8"/>
        <v>12.8</v>
      </c>
      <c r="G111" s="1">
        <f t="shared" si="8"/>
        <v>17.72</v>
      </c>
      <c r="H111" s="1">
        <f t="shared" si="9"/>
        <v>35</v>
      </c>
      <c r="I111" s="1">
        <f t="shared" si="9"/>
        <v>0</v>
      </c>
      <c r="J111" s="1">
        <f t="shared" si="10"/>
        <v>12.75</v>
      </c>
      <c r="K111" s="1">
        <f t="shared" si="10"/>
        <v>17.850000000000001</v>
      </c>
      <c r="L111" s="1">
        <f t="shared" si="11"/>
        <v>20</v>
      </c>
      <c r="M111" s="1">
        <f t="shared" si="11"/>
        <v>0</v>
      </c>
      <c r="N111" s="1">
        <f t="shared" si="12"/>
        <v>17.758333333333333</v>
      </c>
      <c r="O111" s="1">
        <f t="shared" si="13"/>
        <v>12.885605086440918</v>
      </c>
      <c r="R111" s="1">
        <f t="shared" si="0"/>
        <v>13</v>
      </c>
      <c r="S111" s="1">
        <f t="shared" si="1"/>
        <v>13</v>
      </c>
      <c r="T111" s="1">
        <f t="shared" si="2"/>
        <v>12.8</v>
      </c>
      <c r="U111" s="1">
        <f t="shared" si="3"/>
        <v>35</v>
      </c>
      <c r="V111" s="1">
        <f t="shared" si="4"/>
        <v>12.75</v>
      </c>
      <c r="W111" s="1">
        <f t="shared" si="5"/>
        <v>20</v>
      </c>
    </row>
    <row r="112" spans="1:23">
      <c r="A112" s="1">
        <v>19</v>
      </c>
      <c r="B112" s="1">
        <f t="shared" si="6"/>
        <v>15</v>
      </c>
      <c r="C112" s="1">
        <f t="shared" si="6"/>
        <v>13.65</v>
      </c>
      <c r="D112" s="1">
        <f t="shared" si="7"/>
        <v>14</v>
      </c>
      <c r="E112" s="1">
        <f t="shared" si="7"/>
        <v>16.190000000000001</v>
      </c>
      <c r="F112" s="1">
        <f t="shared" si="8"/>
        <v>17</v>
      </c>
      <c r="G112" s="1">
        <f t="shared" si="8"/>
        <v>8.58</v>
      </c>
      <c r="H112" s="1">
        <f t="shared" si="9"/>
        <v>35</v>
      </c>
      <c r="I112" s="1">
        <f t="shared" si="9"/>
        <v>0</v>
      </c>
      <c r="J112" s="1">
        <f t="shared" si="10"/>
        <v>13.5</v>
      </c>
      <c r="K112" s="1">
        <f t="shared" si="10"/>
        <v>17.46</v>
      </c>
      <c r="L112" s="1">
        <f t="shared" si="11"/>
        <v>16</v>
      </c>
      <c r="M112" s="1">
        <f t="shared" si="11"/>
        <v>11.12</v>
      </c>
      <c r="N112" s="1">
        <f t="shared" si="12"/>
        <v>18.416666666666668</v>
      </c>
      <c r="O112" s="1">
        <f t="shared" si="13"/>
        <v>14.789552238805969</v>
      </c>
      <c r="R112" s="1">
        <f t="shared" si="0"/>
        <v>15</v>
      </c>
      <c r="S112" s="1">
        <f t="shared" si="1"/>
        <v>14</v>
      </c>
      <c r="T112" s="1">
        <f t="shared" si="2"/>
        <v>17</v>
      </c>
      <c r="U112" s="1">
        <f t="shared" si="3"/>
        <v>35</v>
      </c>
      <c r="V112" s="1">
        <f t="shared" si="4"/>
        <v>13.5</v>
      </c>
      <c r="W112" s="1">
        <f t="shared" si="5"/>
        <v>16</v>
      </c>
    </row>
    <row r="113" spans="1:23">
      <c r="A113" s="1">
        <v>20</v>
      </c>
      <c r="B113" s="1">
        <f t="shared" si="6"/>
        <v>15</v>
      </c>
      <c r="C113" s="1">
        <f t="shared" si="6"/>
        <v>15.38</v>
      </c>
      <c r="D113" s="1">
        <f t="shared" si="7"/>
        <v>15</v>
      </c>
      <c r="E113" s="1">
        <f t="shared" si="7"/>
        <v>15.38</v>
      </c>
      <c r="F113" s="1">
        <f t="shared" si="8"/>
        <v>18</v>
      </c>
      <c r="G113" s="1">
        <f t="shared" si="8"/>
        <v>7.77</v>
      </c>
      <c r="H113" s="1">
        <f t="shared" si="9"/>
        <v>35</v>
      </c>
      <c r="I113" s="1">
        <f t="shared" si="9"/>
        <v>0</v>
      </c>
      <c r="J113" s="1">
        <f t="shared" si="10"/>
        <v>15</v>
      </c>
      <c r="K113" s="1">
        <f t="shared" si="10"/>
        <v>15.38</v>
      </c>
      <c r="L113" s="1">
        <f t="shared" si="11"/>
        <v>17</v>
      </c>
      <c r="M113" s="1">
        <f t="shared" si="11"/>
        <v>10.31</v>
      </c>
      <c r="N113" s="1">
        <f t="shared" si="12"/>
        <v>19.166666666666668</v>
      </c>
      <c r="O113" s="1">
        <f t="shared" si="13"/>
        <v>15.684054811585176</v>
      </c>
      <c r="R113" s="1">
        <f t="shared" si="0"/>
        <v>15</v>
      </c>
      <c r="S113" s="1">
        <f t="shared" si="1"/>
        <v>15</v>
      </c>
      <c r="T113" s="1">
        <f t="shared" si="2"/>
        <v>18</v>
      </c>
      <c r="U113" s="1">
        <f t="shared" si="3"/>
        <v>35</v>
      </c>
      <c r="V113" s="1">
        <f t="shared" si="4"/>
        <v>15</v>
      </c>
      <c r="W113" s="1">
        <f t="shared" si="5"/>
        <v>17</v>
      </c>
    </row>
    <row r="114" spans="1:23">
      <c r="A114" s="1">
        <v>21</v>
      </c>
      <c r="B114" s="1">
        <f t="shared" si="6"/>
        <v>17</v>
      </c>
      <c r="C114" s="1">
        <f t="shared" si="6"/>
        <v>3.42</v>
      </c>
      <c r="D114" s="1">
        <f t="shared" si="7"/>
        <v>15</v>
      </c>
      <c r="E114" s="1">
        <f t="shared" si="7"/>
        <v>8.5</v>
      </c>
      <c r="F114" s="1">
        <f t="shared" si="8"/>
        <v>19.100000000000001</v>
      </c>
      <c r="G114" s="1">
        <f t="shared" si="8"/>
        <v>0</v>
      </c>
      <c r="H114" s="1">
        <f t="shared" si="9"/>
        <v>14</v>
      </c>
      <c r="I114" s="1">
        <f t="shared" si="9"/>
        <v>11.04</v>
      </c>
      <c r="J114" s="1">
        <f t="shared" si="10"/>
        <v>15.5</v>
      </c>
      <c r="K114" s="1">
        <f t="shared" si="10"/>
        <v>7.23</v>
      </c>
      <c r="L114" s="1">
        <f t="shared" si="11"/>
        <v>16.5</v>
      </c>
      <c r="M114" s="1">
        <f t="shared" si="11"/>
        <v>4.6900000000000004</v>
      </c>
      <c r="N114" s="1">
        <f t="shared" si="12"/>
        <v>16.183333333333334</v>
      </c>
      <c r="O114" s="1">
        <f t="shared" si="13"/>
        <v>15.184919724770641</v>
      </c>
      <c r="R114" s="1">
        <f t="shared" si="0"/>
        <v>17</v>
      </c>
      <c r="S114" s="1">
        <f t="shared" si="1"/>
        <v>15</v>
      </c>
      <c r="T114" s="1">
        <f t="shared" si="2"/>
        <v>19.100000000000001</v>
      </c>
      <c r="U114" s="1">
        <f t="shared" si="3"/>
        <v>14</v>
      </c>
      <c r="V114" s="1">
        <f t="shared" si="4"/>
        <v>15.5</v>
      </c>
      <c r="W114" s="1">
        <f t="shared" si="5"/>
        <v>16.5</v>
      </c>
    </row>
    <row r="115" spans="1:23">
      <c r="A115" s="1">
        <v>22</v>
      </c>
      <c r="B115" s="1">
        <f t="shared" si="6"/>
        <v>14</v>
      </c>
      <c r="C115" s="1">
        <f t="shared" si="6"/>
        <v>13.17</v>
      </c>
      <c r="D115" s="1">
        <f t="shared" si="7"/>
        <v>13</v>
      </c>
      <c r="E115" s="1">
        <f t="shared" si="7"/>
        <v>15.71</v>
      </c>
      <c r="F115" s="1">
        <f t="shared" si="8"/>
        <v>15</v>
      </c>
      <c r="G115" s="1">
        <f t="shared" si="8"/>
        <v>10.63</v>
      </c>
      <c r="H115" s="1">
        <f t="shared" si="9"/>
        <v>35</v>
      </c>
      <c r="I115" s="1">
        <f t="shared" si="9"/>
        <v>0</v>
      </c>
      <c r="J115" s="1">
        <f t="shared" si="10"/>
        <v>14</v>
      </c>
      <c r="K115" s="1">
        <f t="shared" si="10"/>
        <v>13.17</v>
      </c>
      <c r="L115" s="1">
        <f t="shared" si="11"/>
        <v>11.65</v>
      </c>
      <c r="M115" s="1">
        <f t="shared" si="11"/>
        <v>19.14</v>
      </c>
      <c r="N115" s="1">
        <f t="shared" si="12"/>
        <v>17.108333333333334</v>
      </c>
      <c r="O115" s="1">
        <f t="shared" si="13"/>
        <v>13.302993595098858</v>
      </c>
      <c r="R115" s="1">
        <f t="shared" si="0"/>
        <v>14</v>
      </c>
      <c r="S115" s="1">
        <f t="shared" si="1"/>
        <v>13</v>
      </c>
      <c r="T115" s="1">
        <f t="shared" si="2"/>
        <v>15</v>
      </c>
      <c r="U115" s="1">
        <f t="shared" si="3"/>
        <v>35</v>
      </c>
      <c r="V115" s="1">
        <f t="shared" si="4"/>
        <v>14</v>
      </c>
      <c r="W115" s="1">
        <f t="shared" si="5"/>
        <v>11.65</v>
      </c>
    </row>
    <row r="116" spans="1:23">
      <c r="A116" s="1">
        <v>23</v>
      </c>
      <c r="B116" s="1">
        <f t="shared" si="6"/>
        <v>15.5</v>
      </c>
      <c r="C116" s="1">
        <f t="shared" si="6"/>
        <v>2.81</v>
      </c>
      <c r="D116" s="1">
        <f t="shared" si="7"/>
        <v>15</v>
      </c>
      <c r="E116" s="1">
        <f t="shared" si="7"/>
        <v>4.08</v>
      </c>
      <c r="F116" s="1">
        <f t="shared" si="8"/>
        <v>15.1</v>
      </c>
      <c r="G116" s="1">
        <f t="shared" si="8"/>
        <v>3.82</v>
      </c>
      <c r="H116" s="1">
        <f t="shared" si="9"/>
        <v>11.5</v>
      </c>
      <c r="I116" s="1">
        <f t="shared" si="9"/>
        <v>12.96</v>
      </c>
      <c r="J116" s="1">
        <f t="shared" si="10"/>
        <v>14.5</v>
      </c>
      <c r="K116" s="1">
        <f t="shared" si="10"/>
        <v>5.35</v>
      </c>
      <c r="L116" s="1">
        <f t="shared" si="11"/>
        <v>14</v>
      </c>
      <c r="M116" s="1">
        <f t="shared" si="11"/>
        <v>6.62</v>
      </c>
      <c r="N116" s="1">
        <f t="shared" si="12"/>
        <v>14.266666666666666</v>
      </c>
      <c r="O116" s="1">
        <f t="shared" si="13"/>
        <v>13.516610549943882</v>
      </c>
      <c r="R116" s="1">
        <f t="shared" si="0"/>
        <v>15.5</v>
      </c>
      <c r="S116" s="1">
        <f t="shared" si="1"/>
        <v>15</v>
      </c>
      <c r="T116" s="1">
        <f t="shared" si="2"/>
        <v>15.1</v>
      </c>
      <c r="U116" s="1">
        <f t="shared" si="3"/>
        <v>11.5</v>
      </c>
      <c r="V116" s="1">
        <f t="shared" si="4"/>
        <v>14.5</v>
      </c>
      <c r="W116" s="1">
        <f t="shared" si="5"/>
        <v>14</v>
      </c>
    </row>
    <row r="117" spans="1:23">
      <c r="A117" s="1">
        <v>24</v>
      </c>
      <c r="B117" s="1">
        <f t="shared" si="6"/>
        <v>14</v>
      </c>
      <c r="C117" s="1">
        <f t="shared" si="6"/>
        <v>3.6</v>
      </c>
      <c r="D117" s="1">
        <f t="shared" si="7"/>
        <v>12.5</v>
      </c>
      <c r="E117" s="1">
        <f t="shared" si="7"/>
        <v>7.4</v>
      </c>
      <c r="F117" s="1">
        <f t="shared" si="8"/>
        <v>13.75</v>
      </c>
      <c r="G117" s="1">
        <f t="shared" si="8"/>
        <v>4.2300000000000004</v>
      </c>
      <c r="H117" s="1">
        <f t="shared" si="9"/>
        <v>10</v>
      </c>
      <c r="I117" s="1">
        <f t="shared" si="9"/>
        <v>13.75</v>
      </c>
      <c r="J117" s="1">
        <f t="shared" si="10"/>
        <v>13</v>
      </c>
      <c r="K117" s="1">
        <f t="shared" si="10"/>
        <v>6.13</v>
      </c>
      <c r="L117" s="1">
        <f t="shared" si="11"/>
        <v>14.5</v>
      </c>
      <c r="M117" s="1">
        <f t="shared" si="11"/>
        <v>2.33</v>
      </c>
      <c r="N117" s="1">
        <f t="shared" si="12"/>
        <v>12.958333333333334</v>
      </c>
      <c r="O117" s="1">
        <f t="shared" si="13"/>
        <v>12.073651175213676</v>
      </c>
      <c r="R117" s="1">
        <f t="shared" si="0"/>
        <v>14</v>
      </c>
      <c r="S117" s="1">
        <f t="shared" si="1"/>
        <v>12.5</v>
      </c>
      <c r="T117" s="1">
        <f t="shared" si="2"/>
        <v>13.75</v>
      </c>
      <c r="U117" s="1">
        <f t="shared" si="3"/>
        <v>10</v>
      </c>
      <c r="V117" s="1">
        <f t="shared" si="4"/>
        <v>13</v>
      </c>
      <c r="W117" s="1">
        <f t="shared" si="5"/>
        <v>14.5</v>
      </c>
    </row>
    <row r="118" spans="1:23">
      <c r="A118" s="1">
        <v>25</v>
      </c>
      <c r="B118" s="1">
        <f t="shared" si="6"/>
        <v>12</v>
      </c>
      <c r="C118" s="1">
        <f t="shared" si="6"/>
        <v>14.15</v>
      </c>
      <c r="D118" s="1">
        <f t="shared" si="7"/>
        <v>20</v>
      </c>
      <c r="E118" s="1">
        <f t="shared" si="7"/>
        <v>0</v>
      </c>
      <c r="F118" s="1">
        <f t="shared" si="8"/>
        <v>12</v>
      </c>
      <c r="G118" s="1">
        <f t="shared" si="8"/>
        <v>14.15</v>
      </c>
      <c r="H118" s="1">
        <f t="shared" si="9"/>
        <v>11</v>
      </c>
      <c r="I118" s="1">
        <f t="shared" si="9"/>
        <v>16.690000000000001</v>
      </c>
      <c r="J118" s="1">
        <f t="shared" si="10"/>
        <v>12</v>
      </c>
      <c r="K118" s="1">
        <f t="shared" si="10"/>
        <v>14.15</v>
      </c>
      <c r="L118" s="1">
        <f t="shared" si="11"/>
        <v>25</v>
      </c>
      <c r="M118" s="1">
        <f t="shared" si="11"/>
        <v>0</v>
      </c>
      <c r="N118" s="1">
        <f t="shared" si="12"/>
        <v>15.333333333333334</v>
      </c>
      <c r="O118" s="1">
        <f t="shared" si="13"/>
        <v>11.717788298951641</v>
      </c>
      <c r="R118" s="1">
        <f t="shared" si="0"/>
        <v>12</v>
      </c>
      <c r="S118" s="1">
        <f t="shared" si="1"/>
        <v>20</v>
      </c>
      <c r="T118" s="1">
        <f t="shared" si="2"/>
        <v>12</v>
      </c>
      <c r="U118" s="1">
        <f t="shared" si="3"/>
        <v>11</v>
      </c>
      <c r="V118" s="1">
        <f t="shared" si="4"/>
        <v>12</v>
      </c>
      <c r="W118" s="1">
        <f t="shared" si="5"/>
        <v>25</v>
      </c>
    </row>
    <row r="119" spans="1:23">
      <c r="A119" s="1">
        <v>26</v>
      </c>
      <c r="B119" s="1">
        <f t="shared" si="6"/>
        <v>15</v>
      </c>
      <c r="C119" s="1">
        <f t="shared" si="6"/>
        <v>5.72</v>
      </c>
      <c r="D119" s="1">
        <f t="shared" si="7"/>
        <v>13</v>
      </c>
      <c r="E119" s="1">
        <f t="shared" si="7"/>
        <v>10.8</v>
      </c>
      <c r="F119" s="1">
        <f t="shared" si="8"/>
        <v>15.77</v>
      </c>
      <c r="G119" s="1">
        <f t="shared" si="8"/>
        <v>3.76</v>
      </c>
      <c r="H119" s="1">
        <f t="shared" si="9"/>
        <v>14.6</v>
      </c>
      <c r="I119" s="1">
        <f t="shared" si="9"/>
        <v>6.73</v>
      </c>
      <c r="J119" s="1">
        <f t="shared" si="10"/>
        <v>12.5</v>
      </c>
      <c r="K119" s="1">
        <f t="shared" si="10"/>
        <v>12.07</v>
      </c>
      <c r="L119" s="1">
        <f t="shared" si="11"/>
        <v>19</v>
      </c>
      <c r="M119" s="1">
        <f t="shared" si="11"/>
        <v>0</v>
      </c>
      <c r="N119" s="1">
        <f t="shared" si="12"/>
        <v>14.978333333333333</v>
      </c>
      <c r="O119" s="1">
        <f t="shared" si="13"/>
        <v>13.680353121801433</v>
      </c>
      <c r="R119" s="1">
        <f t="shared" si="0"/>
        <v>15</v>
      </c>
      <c r="S119" s="1">
        <f t="shared" si="1"/>
        <v>13</v>
      </c>
      <c r="T119" s="1">
        <f t="shared" si="2"/>
        <v>15.77</v>
      </c>
      <c r="U119" s="1">
        <f t="shared" si="3"/>
        <v>14.6</v>
      </c>
      <c r="V119" s="1">
        <f t="shared" si="4"/>
        <v>12.5</v>
      </c>
      <c r="W119" s="1">
        <f t="shared" si="5"/>
        <v>19</v>
      </c>
    </row>
    <row r="120" spans="1:23">
      <c r="A120" s="1">
        <v>27</v>
      </c>
      <c r="B120" s="1">
        <f t="shared" si="6"/>
        <v>14.5</v>
      </c>
      <c r="C120" s="1">
        <f t="shared" si="6"/>
        <v>4.0599999999999996</v>
      </c>
      <c r="D120" s="1">
        <f t="shared" si="7"/>
        <v>13</v>
      </c>
      <c r="E120" s="1">
        <f t="shared" si="7"/>
        <v>7.87</v>
      </c>
      <c r="F120" s="1">
        <f t="shared" si="8"/>
        <v>14</v>
      </c>
      <c r="G120" s="1">
        <f t="shared" si="8"/>
        <v>5.33</v>
      </c>
      <c r="H120" s="1">
        <f t="shared" si="9"/>
        <v>14.5</v>
      </c>
      <c r="I120" s="1">
        <f t="shared" si="9"/>
        <v>4.0599999999999996</v>
      </c>
      <c r="J120" s="1">
        <f t="shared" si="10"/>
        <v>12.25</v>
      </c>
      <c r="K120" s="1">
        <f t="shared" si="10"/>
        <v>9.77</v>
      </c>
      <c r="L120" s="1">
        <f t="shared" si="11"/>
        <v>14</v>
      </c>
      <c r="M120" s="1">
        <f t="shared" si="11"/>
        <v>5.33</v>
      </c>
      <c r="N120" s="1">
        <f t="shared" si="12"/>
        <v>13.708333333333334</v>
      </c>
      <c r="O120" s="1">
        <f t="shared" si="13"/>
        <v>13.425933552992865</v>
      </c>
      <c r="R120" s="1">
        <f t="shared" si="0"/>
        <v>14.5</v>
      </c>
      <c r="S120" s="1">
        <f t="shared" si="1"/>
        <v>13</v>
      </c>
      <c r="T120" s="1">
        <f t="shared" si="2"/>
        <v>14</v>
      </c>
      <c r="U120" s="1">
        <f t="shared" si="3"/>
        <v>14.5</v>
      </c>
      <c r="V120" s="1">
        <f t="shared" si="4"/>
        <v>12.25</v>
      </c>
      <c r="W120" s="1">
        <f t="shared" si="5"/>
        <v>14</v>
      </c>
    </row>
    <row r="121" spans="1:23">
      <c r="A121" s="1">
        <v>28</v>
      </c>
      <c r="B121" s="1">
        <f t="shared" si="6"/>
        <v>13</v>
      </c>
      <c r="C121" s="1">
        <f t="shared" si="6"/>
        <v>3.85</v>
      </c>
      <c r="D121" s="1">
        <f t="shared" si="7"/>
        <v>11</v>
      </c>
      <c r="E121" s="1">
        <f t="shared" si="7"/>
        <v>8.92</v>
      </c>
      <c r="F121" s="1">
        <f t="shared" si="8"/>
        <v>12</v>
      </c>
      <c r="G121" s="1">
        <f t="shared" si="8"/>
        <v>6.38</v>
      </c>
      <c r="H121" s="1">
        <f t="shared" si="9"/>
        <v>11</v>
      </c>
      <c r="I121" s="1">
        <f t="shared" si="9"/>
        <v>8.92</v>
      </c>
      <c r="J121" s="1">
        <f t="shared" si="10"/>
        <v>11.8</v>
      </c>
      <c r="K121" s="1">
        <f t="shared" si="10"/>
        <v>6.89</v>
      </c>
      <c r="L121" s="1">
        <f t="shared" si="11"/>
        <v>13</v>
      </c>
      <c r="M121" s="1">
        <f t="shared" si="11"/>
        <v>3.85</v>
      </c>
      <c r="N121" s="1">
        <f t="shared" si="12"/>
        <v>11.966666666666667</v>
      </c>
      <c r="O121" s="1">
        <f t="shared" si="13"/>
        <v>11.703220819376449</v>
      </c>
      <c r="R121" s="1">
        <f t="shared" si="0"/>
        <v>13</v>
      </c>
      <c r="S121" s="1">
        <f t="shared" si="1"/>
        <v>11</v>
      </c>
      <c r="T121" s="1">
        <f t="shared" si="2"/>
        <v>12</v>
      </c>
      <c r="U121" s="1">
        <f t="shared" si="3"/>
        <v>11</v>
      </c>
      <c r="V121" s="1">
        <f t="shared" si="4"/>
        <v>11.8</v>
      </c>
      <c r="W121" s="1">
        <f t="shared" si="5"/>
        <v>13</v>
      </c>
    </row>
    <row r="122" spans="1:23">
      <c r="A122" s="1">
        <v>29</v>
      </c>
      <c r="B122" s="1">
        <f t="shared" si="6"/>
        <v>13</v>
      </c>
      <c r="C122" s="1">
        <f t="shared" si="6"/>
        <v>22</v>
      </c>
      <c r="D122" s="1">
        <f t="shared" si="7"/>
        <v>30</v>
      </c>
      <c r="E122" s="1">
        <f t="shared" si="7"/>
        <v>0</v>
      </c>
      <c r="F122" s="1">
        <f t="shared" si="8"/>
        <v>10</v>
      </c>
      <c r="G122" s="1">
        <f t="shared" si="8"/>
        <v>29.62</v>
      </c>
      <c r="H122" s="1">
        <f t="shared" si="9"/>
        <v>35</v>
      </c>
      <c r="I122" s="1">
        <f t="shared" si="9"/>
        <v>0</v>
      </c>
      <c r="J122" s="1">
        <f t="shared" si="10"/>
        <v>11</v>
      </c>
      <c r="K122" s="1">
        <f t="shared" si="10"/>
        <v>27.08</v>
      </c>
      <c r="L122" s="1">
        <f t="shared" si="11"/>
        <v>20</v>
      </c>
      <c r="M122" s="1">
        <f t="shared" si="11"/>
        <v>4.2300000000000004</v>
      </c>
      <c r="N122" s="1">
        <f t="shared" si="12"/>
        <v>19.833333333333332</v>
      </c>
      <c r="O122" s="1">
        <f t="shared" si="13"/>
        <v>11.632461111781019</v>
      </c>
      <c r="R122" s="1">
        <f t="shared" si="0"/>
        <v>13</v>
      </c>
      <c r="S122" s="1">
        <f t="shared" si="1"/>
        <v>30</v>
      </c>
      <c r="T122" s="1">
        <f t="shared" si="2"/>
        <v>10</v>
      </c>
      <c r="U122" s="1">
        <f t="shared" si="3"/>
        <v>35</v>
      </c>
      <c r="V122" s="1">
        <f t="shared" si="4"/>
        <v>11</v>
      </c>
      <c r="W122" s="1">
        <f t="shared" si="5"/>
        <v>20</v>
      </c>
    </row>
    <row r="123" spans="1:23">
      <c r="A123" s="1">
        <v>30</v>
      </c>
      <c r="B123" s="1">
        <f t="shared" si="6"/>
        <v>14</v>
      </c>
      <c r="C123" s="1">
        <f t="shared" si="6"/>
        <v>16.98</v>
      </c>
      <c r="D123" s="1">
        <f t="shared" si="7"/>
        <v>15</v>
      </c>
      <c r="E123" s="1">
        <f t="shared" si="7"/>
        <v>14.44</v>
      </c>
      <c r="F123" s="1">
        <f t="shared" si="8"/>
        <v>20.100000000000001</v>
      </c>
      <c r="G123" s="1">
        <f t="shared" si="8"/>
        <v>1.5</v>
      </c>
      <c r="H123" s="1">
        <f t="shared" si="9"/>
        <v>35</v>
      </c>
      <c r="I123" s="1">
        <f t="shared" si="9"/>
        <v>0</v>
      </c>
      <c r="J123" s="1">
        <f t="shared" si="10"/>
        <v>12</v>
      </c>
      <c r="K123" s="1">
        <f t="shared" si="10"/>
        <v>22.06</v>
      </c>
      <c r="L123" s="1">
        <f t="shared" si="11"/>
        <v>16.45</v>
      </c>
      <c r="M123" s="1">
        <f t="shared" si="11"/>
        <v>10.76</v>
      </c>
      <c r="N123" s="1">
        <f t="shared" si="12"/>
        <v>18.758333333333333</v>
      </c>
      <c r="O123" s="1">
        <f t="shared" si="13"/>
        <v>14.088713112260416</v>
      </c>
      <c r="R123" s="1">
        <f t="shared" si="0"/>
        <v>14</v>
      </c>
      <c r="S123" s="1">
        <f t="shared" si="1"/>
        <v>15</v>
      </c>
      <c r="T123" s="1">
        <f t="shared" si="2"/>
        <v>20.100000000000001</v>
      </c>
      <c r="U123" s="1">
        <f t="shared" si="3"/>
        <v>35</v>
      </c>
      <c r="V123" s="1">
        <f t="shared" si="4"/>
        <v>12</v>
      </c>
      <c r="W123" s="1">
        <f t="shared" si="5"/>
        <v>16.45</v>
      </c>
    </row>
    <row r="124" spans="1:23">
      <c r="A124" s="1">
        <v>31</v>
      </c>
      <c r="B124" s="1">
        <f t="shared" si="6"/>
        <v>14.5</v>
      </c>
      <c r="C124" s="1">
        <f t="shared" si="6"/>
        <v>15.79</v>
      </c>
      <c r="D124" s="1">
        <f t="shared" si="7"/>
        <v>14.75</v>
      </c>
      <c r="E124" s="1">
        <f t="shared" si="7"/>
        <v>15.15</v>
      </c>
      <c r="F124" s="1">
        <f t="shared" si="8"/>
        <v>17</v>
      </c>
      <c r="G124" s="1">
        <f t="shared" si="8"/>
        <v>9.44</v>
      </c>
      <c r="H124" s="1">
        <f t="shared" si="9"/>
        <v>35</v>
      </c>
      <c r="I124" s="1">
        <f t="shared" si="9"/>
        <v>0</v>
      </c>
      <c r="J124" s="1">
        <f t="shared" si="10"/>
        <v>15</v>
      </c>
      <c r="K124" s="1">
        <f t="shared" si="10"/>
        <v>14.52</v>
      </c>
      <c r="L124" s="1">
        <f t="shared" si="11"/>
        <v>16.5</v>
      </c>
      <c r="M124" s="1">
        <f t="shared" si="11"/>
        <v>10.71</v>
      </c>
      <c r="N124" s="1">
        <f t="shared" si="12"/>
        <v>18.791666666666668</v>
      </c>
      <c r="O124" s="1">
        <f t="shared" si="13"/>
        <v>15.354557232129252</v>
      </c>
      <c r="R124" s="1">
        <f t="shared" si="0"/>
        <v>14.5</v>
      </c>
      <c r="S124" s="1">
        <f t="shared" si="1"/>
        <v>14.75</v>
      </c>
      <c r="T124" s="1">
        <f t="shared" si="2"/>
        <v>17</v>
      </c>
      <c r="U124" s="1">
        <f t="shared" si="3"/>
        <v>35</v>
      </c>
      <c r="V124" s="1">
        <f t="shared" si="4"/>
        <v>15</v>
      </c>
      <c r="W124" s="1">
        <f t="shared" si="5"/>
        <v>16.5</v>
      </c>
    </row>
    <row r="125" spans="1:23">
      <c r="A125" s="1">
        <v>32</v>
      </c>
      <c r="B125" s="1">
        <f t="shared" si="6"/>
        <v>16</v>
      </c>
      <c r="C125" s="1">
        <f t="shared" si="6"/>
        <v>12.73</v>
      </c>
      <c r="D125" s="1">
        <f t="shared" si="7"/>
        <v>15.2</v>
      </c>
      <c r="E125" s="1">
        <f t="shared" si="7"/>
        <v>14.76</v>
      </c>
      <c r="F125" s="1">
        <f t="shared" si="8"/>
        <v>17.100000000000001</v>
      </c>
      <c r="G125" s="1">
        <f t="shared" si="8"/>
        <v>9.94</v>
      </c>
      <c r="H125" s="1">
        <f t="shared" si="9"/>
        <v>35</v>
      </c>
      <c r="I125" s="1">
        <f t="shared" si="9"/>
        <v>0</v>
      </c>
      <c r="J125" s="1">
        <f t="shared" si="10"/>
        <v>15.4</v>
      </c>
      <c r="K125" s="1">
        <f t="shared" si="10"/>
        <v>14.25</v>
      </c>
      <c r="L125" s="1">
        <f t="shared" si="11"/>
        <v>16</v>
      </c>
      <c r="M125" s="1">
        <f t="shared" si="11"/>
        <v>12.73</v>
      </c>
      <c r="N125" s="1">
        <f t="shared" si="12"/>
        <v>19.116666666666667</v>
      </c>
      <c r="O125" s="1">
        <f t="shared" si="13"/>
        <v>15.853687315634218</v>
      </c>
      <c r="R125" s="1">
        <f t="shared" si="0"/>
        <v>16</v>
      </c>
      <c r="S125" s="1">
        <f t="shared" si="1"/>
        <v>15.2</v>
      </c>
      <c r="T125" s="1">
        <f t="shared" si="2"/>
        <v>17.100000000000001</v>
      </c>
      <c r="U125" s="1">
        <f t="shared" si="3"/>
        <v>35</v>
      </c>
      <c r="V125" s="1">
        <f t="shared" si="4"/>
        <v>15.4</v>
      </c>
      <c r="W125" s="1">
        <f t="shared" si="5"/>
        <v>16</v>
      </c>
    </row>
    <row r="126" spans="1:23">
      <c r="A126" s="1">
        <v>33</v>
      </c>
      <c r="B126" s="1">
        <f t="shared" si="6"/>
        <v>15</v>
      </c>
      <c r="C126" s="1">
        <f t="shared" si="6"/>
        <v>7.7</v>
      </c>
      <c r="D126" s="1">
        <f t="shared" si="7"/>
        <v>15</v>
      </c>
      <c r="E126" s="1">
        <f t="shared" si="7"/>
        <v>7.7</v>
      </c>
      <c r="F126" s="1">
        <f t="shared" si="8"/>
        <v>19</v>
      </c>
      <c r="G126" s="1">
        <f t="shared" si="8"/>
        <v>0</v>
      </c>
      <c r="H126" s="1">
        <f t="shared" si="9"/>
        <v>14</v>
      </c>
      <c r="I126" s="1">
        <f t="shared" si="9"/>
        <v>10.23</v>
      </c>
      <c r="J126" s="1">
        <f t="shared" si="10"/>
        <v>15.51</v>
      </c>
      <c r="K126" s="1">
        <f t="shared" si="10"/>
        <v>6.4</v>
      </c>
      <c r="L126" s="1">
        <f t="shared" si="11"/>
        <v>16.5</v>
      </c>
      <c r="M126" s="1">
        <f t="shared" si="11"/>
        <v>3.89</v>
      </c>
      <c r="N126" s="1">
        <f t="shared" si="12"/>
        <v>15.835000000000001</v>
      </c>
      <c r="O126" s="1">
        <f t="shared" si="13"/>
        <v>14.968513363028956</v>
      </c>
      <c r="R126" s="1">
        <f t="shared" si="0"/>
        <v>15</v>
      </c>
      <c r="S126" s="1">
        <f t="shared" si="1"/>
        <v>15</v>
      </c>
      <c r="T126" s="1">
        <f t="shared" si="2"/>
        <v>19</v>
      </c>
      <c r="U126" s="1">
        <f t="shared" si="3"/>
        <v>14</v>
      </c>
      <c r="V126" s="1">
        <f t="shared" si="4"/>
        <v>15.51</v>
      </c>
      <c r="W126" s="1">
        <f t="shared" si="5"/>
        <v>16.5</v>
      </c>
    </row>
    <row r="127" spans="1:23">
      <c r="A127" s="1">
        <v>34</v>
      </c>
      <c r="B127" s="1">
        <f t="shared" si="6"/>
        <v>14</v>
      </c>
      <c r="C127" s="1">
        <f t="shared" si="6"/>
        <v>4.84</v>
      </c>
      <c r="D127" s="1">
        <f t="shared" si="7"/>
        <v>12</v>
      </c>
      <c r="E127" s="1">
        <f t="shared" si="7"/>
        <v>9.92</v>
      </c>
      <c r="F127" s="1">
        <f t="shared" si="8"/>
        <v>14.99</v>
      </c>
      <c r="G127" s="1">
        <f t="shared" si="8"/>
        <v>2.33</v>
      </c>
      <c r="H127" s="1">
        <f t="shared" si="9"/>
        <v>13</v>
      </c>
      <c r="I127" s="1">
        <f t="shared" si="9"/>
        <v>7.38</v>
      </c>
      <c r="J127" s="1">
        <f t="shared" si="10"/>
        <v>13.5</v>
      </c>
      <c r="K127" s="1">
        <f t="shared" si="10"/>
        <v>6.11</v>
      </c>
      <c r="L127" s="1">
        <f t="shared" si="11"/>
        <v>13.5</v>
      </c>
      <c r="M127" s="1">
        <f t="shared" si="11"/>
        <v>6.11</v>
      </c>
      <c r="N127" s="1">
        <f t="shared" si="12"/>
        <v>13.498333333333335</v>
      </c>
      <c r="O127" s="1">
        <f t="shared" si="13"/>
        <v>13.154448078495504</v>
      </c>
      <c r="R127" s="1">
        <f t="shared" si="0"/>
        <v>14</v>
      </c>
      <c r="S127" s="1">
        <f t="shared" si="1"/>
        <v>12</v>
      </c>
      <c r="T127" s="1">
        <f t="shared" si="2"/>
        <v>14.99</v>
      </c>
      <c r="U127" s="1">
        <f t="shared" si="3"/>
        <v>13</v>
      </c>
      <c r="V127" s="1">
        <f t="shared" si="4"/>
        <v>13.5</v>
      </c>
      <c r="W127" s="1">
        <f t="shared" si="5"/>
        <v>13.5</v>
      </c>
    </row>
    <row r="128" spans="1:23">
      <c r="A128" s="1">
        <v>35</v>
      </c>
      <c r="B128" s="1">
        <f t="shared" si="6"/>
        <v>12</v>
      </c>
      <c r="C128" s="1">
        <f t="shared" si="6"/>
        <v>7.13</v>
      </c>
      <c r="D128" s="1">
        <f t="shared" si="7"/>
        <v>12</v>
      </c>
      <c r="E128" s="1">
        <f t="shared" si="7"/>
        <v>7.13</v>
      </c>
      <c r="F128" s="1">
        <f t="shared" si="8"/>
        <v>12</v>
      </c>
      <c r="G128" s="1">
        <f t="shared" si="8"/>
        <v>7.13</v>
      </c>
      <c r="H128" s="1">
        <f t="shared" si="9"/>
        <v>12.5</v>
      </c>
      <c r="I128" s="1">
        <f t="shared" si="9"/>
        <v>5.87</v>
      </c>
      <c r="J128" s="1">
        <f t="shared" si="10"/>
        <v>13</v>
      </c>
      <c r="K128" s="1">
        <f t="shared" si="10"/>
        <v>4.5999999999999996</v>
      </c>
      <c r="L128" s="1">
        <f t="shared" si="11"/>
        <v>12.25</v>
      </c>
      <c r="M128" s="1">
        <f t="shared" si="11"/>
        <v>6.5</v>
      </c>
      <c r="N128" s="1">
        <f t="shared" si="12"/>
        <v>12.291666666666666</v>
      </c>
      <c r="O128" s="1">
        <f t="shared" si="13"/>
        <v>12.238790406673619</v>
      </c>
      <c r="R128" s="1">
        <f t="shared" si="0"/>
        <v>12</v>
      </c>
      <c r="S128" s="1">
        <f t="shared" si="1"/>
        <v>12</v>
      </c>
      <c r="T128" s="1">
        <f t="shared" si="2"/>
        <v>12</v>
      </c>
      <c r="U128" s="1">
        <f t="shared" si="3"/>
        <v>12.5</v>
      </c>
      <c r="V128" s="1">
        <f t="shared" si="4"/>
        <v>13</v>
      </c>
      <c r="W128" s="1">
        <f t="shared" si="5"/>
        <v>12.25</v>
      </c>
    </row>
    <row r="129" spans="1:23">
      <c r="A129" s="1">
        <v>36</v>
      </c>
      <c r="B129" s="1">
        <f t="shared" si="6"/>
        <v>15</v>
      </c>
      <c r="C129" s="1">
        <f t="shared" si="6"/>
        <v>0.18</v>
      </c>
      <c r="D129" s="1">
        <f t="shared" si="7"/>
        <v>12</v>
      </c>
      <c r="E129" s="1">
        <f t="shared" si="7"/>
        <v>7.8</v>
      </c>
      <c r="F129" s="1">
        <f t="shared" si="8"/>
        <v>11.98</v>
      </c>
      <c r="G129" s="1">
        <f t="shared" si="8"/>
        <v>7.85</v>
      </c>
      <c r="H129" s="1">
        <f t="shared" si="9"/>
        <v>12</v>
      </c>
      <c r="I129" s="1">
        <f t="shared" si="9"/>
        <v>7.8</v>
      </c>
      <c r="J129" s="1">
        <f t="shared" si="10"/>
        <v>12</v>
      </c>
      <c r="K129" s="1">
        <f t="shared" si="10"/>
        <v>7.8</v>
      </c>
      <c r="L129" s="1">
        <f t="shared" si="11"/>
        <v>12.5</v>
      </c>
      <c r="M129" s="1">
        <f t="shared" si="11"/>
        <v>6.53</v>
      </c>
      <c r="N129" s="1">
        <f t="shared" si="12"/>
        <v>12.58</v>
      </c>
      <c r="O129" s="1">
        <f t="shared" si="13"/>
        <v>12.096101159114857</v>
      </c>
      <c r="R129" s="1">
        <f t="shared" si="0"/>
        <v>15</v>
      </c>
      <c r="S129" s="1">
        <f t="shared" si="1"/>
        <v>12</v>
      </c>
      <c r="T129" s="1">
        <f t="shared" si="2"/>
        <v>11.98</v>
      </c>
      <c r="U129" s="1">
        <f t="shared" si="3"/>
        <v>12</v>
      </c>
      <c r="V129" s="1">
        <f t="shared" si="4"/>
        <v>12</v>
      </c>
      <c r="W129" s="1">
        <f t="shared" si="5"/>
        <v>12.5</v>
      </c>
    </row>
    <row r="130" spans="1:23">
      <c r="A130" s="1">
        <v>37</v>
      </c>
      <c r="B130" s="1">
        <f t="shared" si="6"/>
        <v>12</v>
      </c>
      <c r="C130" s="1">
        <f t="shared" si="6"/>
        <v>6.69</v>
      </c>
      <c r="D130" s="1">
        <f t="shared" si="7"/>
        <v>12.2</v>
      </c>
      <c r="E130" s="1">
        <f t="shared" si="7"/>
        <v>6.18</v>
      </c>
      <c r="F130" s="1">
        <f t="shared" si="8"/>
        <v>12.5</v>
      </c>
      <c r="G130" s="1">
        <f t="shared" si="8"/>
        <v>5.42</v>
      </c>
      <c r="H130" s="1">
        <f t="shared" si="9"/>
        <v>11</v>
      </c>
      <c r="I130" s="1">
        <f t="shared" si="9"/>
        <v>9.23</v>
      </c>
      <c r="J130" s="1">
        <f t="shared" si="10"/>
        <v>12.15</v>
      </c>
      <c r="K130" s="1">
        <f t="shared" si="10"/>
        <v>6.31</v>
      </c>
      <c r="L130" s="1">
        <f t="shared" si="11"/>
        <v>12.75</v>
      </c>
      <c r="M130" s="1">
        <f t="shared" si="11"/>
        <v>4.79</v>
      </c>
      <c r="N130" s="1">
        <f t="shared" si="12"/>
        <v>12.1</v>
      </c>
      <c r="O130" s="1">
        <f t="shared" si="13"/>
        <v>11.980709476954946</v>
      </c>
      <c r="R130" s="1">
        <f t="shared" si="0"/>
        <v>12</v>
      </c>
      <c r="S130" s="1">
        <f t="shared" si="1"/>
        <v>12.2</v>
      </c>
      <c r="T130" s="1">
        <f t="shared" si="2"/>
        <v>12.5</v>
      </c>
      <c r="U130" s="1">
        <f t="shared" si="3"/>
        <v>11</v>
      </c>
      <c r="V130" s="1">
        <f t="shared" si="4"/>
        <v>12.15</v>
      </c>
      <c r="W130" s="1">
        <f t="shared" si="5"/>
        <v>12.75</v>
      </c>
    </row>
    <row r="131" spans="1:23">
      <c r="A131" s="1">
        <v>38</v>
      </c>
      <c r="B131" s="1">
        <f t="shared" si="6"/>
        <v>23</v>
      </c>
      <c r="C131" s="1">
        <f t="shared" si="6"/>
        <v>10.62</v>
      </c>
      <c r="D131" s="1">
        <f t="shared" si="7"/>
        <v>28</v>
      </c>
      <c r="E131" s="1">
        <f t="shared" si="7"/>
        <v>4.2699999999999996</v>
      </c>
      <c r="F131" s="1">
        <f t="shared" si="8"/>
        <v>22</v>
      </c>
      <c r="G131" s="1">
        <f t="shared" si="8"/>
        <v>11.88</v>
      </c>
      <c r="H131" s="1">
        <f t="shared" si="9"/>
        <v>35</v>
      </c>
      <c r="I131" s="1">
        <f t="shared" si="9"/>
        <v>0</v>
      </c>
      <c r="J131" s="1">
        <f t="shared" si="10"/>
        <v>24</v>
      </c>
      <c r="K131" s="1">
        <f t="shared" si="10"/>
        <v>9.35</v>
      </c>
      <c r="L131" s="1">
        <f t="shared" si="11"/>
        <v>27</v>
      </c>
      <c r="M131" s="1">
        <f t="shared" si="11"/>
        <v>5.54</v>
      </c>
      <c r="N131" s="1">
        <f t="shared" si="12"/>
        <v>26.5</v>
      </c>
      <c r="O131" s="1">
        <f t="shared" si="13"/>
        <v>23.983677388382144</v>
      </c>
      <c r="R131" s="1">
        <f t="shared" si="0"/>
        <v>23</v>
      </c>
      <c r="S131" s="1">
        <f t="shared" si="1"/>
        <v>28</v>
      </c>
      <c r="T131" s="1">
        <f t="shared" si="2"/>
        <v>22</v>
      </c>
      <c r="U131" s="1">
        <f t="shared" si="3"/>
        <v>35</v>
      </c>
      <c r="V131" s="1">
        <f t="shared" si="4"/>
        <v>24</v>
      </c>
      <c r="W131" s="1">
        <f t="shared" si="5"/>
        <v>27</v>
      </c>
    </row>
    <row r="132" spans="1:23">
      <c r="A132" s="1">
        <v>39</v>
      </c>
      <c r="B132" s="1">
        <f t="shared" si="6"/>
        <v>25</v>
      </c>
      <c r="C132" s="1">
        <f t="shared" si="6"/>
        <v>8.4600000000000009</v>
      </c>
      <c r="D132" s="1">
        <f t="shared" si="7"/>
        <v>24</v>
      </c>
      <c r="E132" s="1">
        <f t="shared" si="7"/>
        <v>9.73</v>
      </c>
      <c r="F132" s="1">
        <f t="shared" si="8"/>
        <v>25</v>
      </c>
      <c r="G132" s="1">
        <f t="shared" si="8"/>
        <v>8.4600000000000009</v>
      </c>
      <c r="H132" s="1">
        <f t="shared" si="9"/>
        <v>35</v>
      </c>
      <c r="I132" s="1">
        <f t="shared" si="9"/>
        <v>0</v>
      </c>
      <c r="J132" s="1">
        <f t="shared" si="10"/>
        <v>26</v>
      </c>
      <c r="K132" s="1">
        <f t="shared" si="10"/>
        <v>7.19</v>
      </c>
      <c r="L132" s="1">
        <f t="shared" si="11"/>
        <v>26</v>
      </c>
      <c r="M132" s="1">
        <f t="shared" si="11"/>
        <v>7.19</v>
      </c>
      <c r="N132" s="1">
        <f t="shared" si="12"/>
        <v>26.833333333333332</v>
      </c>
      <c r="O132" s="1">
        <f t="shared" si="13"/>
        <v>25.113331708505974</v>
      </c>
      <c r="R132" s="1">
        <f t="shared" si="0"/>
        <v>25</v>
      </c>
      <c r="S132" s="1">
        <f t="shared" si="1"/>
        <v>24</v>
      </c>
      <c r="T132" s="1">
        <f t="shared" si="2"/>
        <v>25</v>
      </c>
      <c r="U132" s="1">
        <f t="shared" si="3"/>
        <v>35</v>
      </c>
      <c r="V132" s="1">
        <f t="shared" si="4"/>
        <v>26</v>
      </c>
      <c r="W132" s="1">
        <f t="shared" si="5"/>
        <v>26</v>
      </c>
    </row>
    <row r="133" spans="1:23">
      <c r="A133" s="1">
        <v>40</v>
      </c>
      <c r="B133" s="1">
        <f t="shared" si="6"/>
        <v>25</v>
      </c>
      <c r="C133" s="1">
        <f t="shared" si="6"/>
        <v>6.92</v>
      </c>
      <c r="D133" s="1">
        <f t="shared" si="7"/>
        <v>23</v>
      </c>
      <c r="E133" s="1">
        <f t="shared" si="7"/>
        <v>9.4600000000000009</v>
      </c>
      <c r="F133" s="1">
        <f t="shared" si="8"/>
        <v>26</v>
      </c>
      <c r="G133" s="1">
        <f t="shared" si="8"/>
        <v>5.65</v>
      </c>
      <c r="H133" s="1">
        <f t="shared" si="9"/>
        <v>21</v>
      </c>
      <c r="I133" s="1">
        <f t="shared" si="9"/>
        <v>12</v>
      </c>
      <c r="J133" s="1">
        <f t="shared" si="10"/>
        <v>26</v>
      </c>
      <c r="K133" s="1">
        <f t="shared" si="10"/>
        <v>5.65</v>
      </c>
      <c r="L133" s="1">
        <f t="shared" si="11"/>
        <v>32</v>
      </c>
      <c r="M133" s="1">
        <f t="shared" si="11"/>
        <v>0</v>
      </c>
      <c r="N133" s="1">
        <f t="shared" si="12"/>
        <v>25.5</v>
      </c>
      <c r="O133" s="1">
        <f t="shared" si="13"/>
        <v>23.59828629032258</v>
      </c>
      <c r="R133" s="1">
        <f t="shared" si="0"/>
        <v>25</v>
      </c>
      <c r="S133" s="1">
        <f t="shared" si="1"/>
        <v>23</v>
      </c>
      <c r="T133" s="1">
        <f t="shared" si="2"/>
        <v>26</v>
      </c>
      <c r="U133" s="1">
        <f t="shared" si="3"/>
        <v>21</v>
      </c>
      <c r="V133" s="1">
        <f t="shared" si="4"/>
        <v>26</v>
      </c>
      <c r="W133" s="1">
        <f t="shared" si="5"/>
        <v>32</v>
      </c>
    </row>
    <row r="134" spans="1:23">
      <c r="A134" s="1">
        <v>41</v>
      </c>
      <c r="B134" s="1">
        <f t="shared" si="6"/>
        <v>24</v>
      </c>
      <c r="C134" s="1">
        <f t="shared" si="6"/>
        <v>7.04</v>
      </c>
      <c r="D134" s="1">
        <f t="shared" si="7"/>
        <v>23</v>
      </c>
      <c r="E134" s="1">
        <f t="shared" si="7"/>
        <v>8.31</v>
      </c>
      <c r="F134" s="1">
        <f t="shared" si="8"/>
        <v>23</v>
      </c>
      <c r="G134" s="1">
        <f t="shared" si="8"/>
        <v>8.31</v>
      </c>
      <c r="H134" s="1">
        <f t="shared" si="9"/>
        <v>24</v>
      </c>
      <c r="I134" s="1">
        <f t="shared" si="9"/>
        <v>7.04</v>
      </c>
      <c r="J134" s="1">
        <f t="shared" si="10"/>
        <v>24</v>
      </c>
      <c r="K134" s="1">
        <f t="shared" si="10"/>
        <v>7.04</v>
      </c>
      <c r="L134" s="1">
        <f t="shared" si="11"/>
        <v>29</v>
      </c>
      <c r="M134" s="1">
        <f t="shared" si="11"/>
        <v>0.69</v>
      </c>
      <c r="N134" s="1">
        <f t="shared" si="12"/>
        <v>24.5</v>
      </c>
      <c r="O134" s="1">
        <f t="shared" si="13"/>
        <v>23.657298985167841</v>
      </c>
      <c r="R134" s="1">
        <f t="shared" si="0"/>
        <v>24</v>
      </c>
      <c r="S134" s="1">
        <f t="shared" si="1"/>
        <v>23</v>
      </c>
      <c r="T134" s="1">
        <f t="shared" si="2"/>
        <v>23</v>
      </c>
      <c r="U134" s="1">
        <f t="shared" si="3"/>
        <v>24</v>
      </c>
      <c r="V134" s="1">
        <f t="shared" si="4"/>
        <v>24</v>
      </c>
      <c r="W134" s="1">
        <f t="shared" si="5"/>
        <v>29</v>
      </c>
    </row>
    <row r="135" spans="1:23">
      <c r="A135" s="1">
        <v>42</v>
      </c>
      <c r="B135" s="1">
        <f t="shared" si="6"/>
        <v>23.25</v>
      </c>
      <c r="C135" s="1">
        <f t="shared" si="6"/>
        <v>8</v>
      </c>
      <c r="D135" s="1">
        <f t="shared" si="7"/>
        <v>30</v>
      </c>
      <c r="E135" s="1">
        <f t="shared" si="7"/>
        <v>0</v>
      </c>
      <c r="F135" s="1">
        <f t="shared" si="8"/>
        <v>23.1</v>
      </c>
      <c r="G135" s="1">
        <f t="shared" si="8"/>
        <v>8.19</v>
      </c>
      <c r="H135" s="1">
        <f t="shared" si="9"/>
        <v>23.7</v>
      </c>
      <c r="I135" s="1">
        <f t="shared" si="9"/>
        <v>7.43</v>
      </c>
      <c r="J135" s="1">
        <f t="shared" si="10"/>
        <v>22</v>
      </c>
      <c r="K135" s="1">
        <f t="shared" si="10"/>
        <v>9.59</v>
      </c>
      <c r="L135" s="1">
        <f t="shared" si="11"/>
        <v>25</v>
      </c>
      <c r="M135" s="1">
        <f t="shared" si="11"/>
        <v>5.78</v>
      </c>
      <c r="N135" s="1">
        <f t="shared" si="12"/>
        <v>24.508333333333336</v>
      </c>
      <c r="O135" s="1">
        <f t="shared" si="13"/>
        <v>23.256219543472689</v>
      </c>
      <c r="R135" s="1">
        <f t="shared" si="0"/>
        <v>23.25</v>
      </c>
      <c r="S135" s="1">
        <f t="shared" si="1"/>
        <v>30</v>
      </c>
      <c r="T135" s="1">
        <f t="shared" si="2"/>
        <v>23.1</v>
      </c>
      <c r="U135" s="1">
        <f t="shared" si="3"/>
        <v>23.7</v>
      </c>
      <c r="V135" s="1">
        <f t="shared" si="4"/>
        <v>22</v>
      </c>
      <c r="W135" s="1">
        <f t="shared" si="5"/>
        <v>25</v>
      </c>
    </row>
    <row r="136" spans="1:23">
      <c r="A136" s="1">
        <v>43</v>
      </c>
      <c r="B136" s="1">
        <f t="shared" si="6"/>
        <v>23.5</v>
      </c>
      <c r="C136" s="1">
        <f t="shared" si="6"/>
        <v>8.9600000000000009</v>
      </c>
      <c r="D136" s="1">
        <f t="shared" si="7"/>
        <v>24</v>
      </c>
      <c r="E136" s="1">
        <f t="shared" si="7"/>
        <v>8.32</v>
      </c>
      <c r="F136" s="1">
        <f t="shared" si="8"/>
        <v>25.39</v>
      </c>
      <c r="G136" s="1">
        <f t="shared" si="8"/>
        <v>6.56</v>
      </c>
      <c r="H136" s="1">
        <f t="shared" si="9"/>
        <v>24</v>
      </c>
      <c r="I136" s="1">
        <f t="shared" si="9"/>
        <v>8.32</v>
      </c>
      <c r="J136" s="1">
        <f t="shared" si="10"/>
        <v>21.8</v>
      </c>
      <c r="K136" s="1">
        <f t="shared" si="10"/>
        <v>11.12</v>
      </c>
      <c r="L136" s="1">
        <f t="shared" si="11"/>
        <v>35</v>
      </c>
      <c r="M136" s="1">
        <f t="shared" si="11"/>
        <v>0</v>
      </c>
      <c r="N136" s="1">
        <f t="shared" si="12"/>
        <v>25.614999999999998</v>
      </c>
      <c r="O136" s="1">
        <f t="shared" si="13"/>
        <v>23.54192236598891</v>
      </c>
      <c r="R136" s="1">
        <f t="shared" si="0"/>
        <v>23.5</v>
      </c>
      <c r="S136" s="1">
        <f t="shared" si="1"/>
        <v>24</v>
      </c>
      <c r="T136" s="1">
        <f t="shared" si="2"/>
        <v>25.39</v>
      </c>
      <c r="U136" s="1">
        <f t="shared" si="3"/>
        <v>24</v>
      </c>
      <c r="V136" s="1">
        <f t="shared" si="4"/>
        <v>21.8</v>
      </c>
      <c r="W136" s="1">
        <f t="shared" si="5"/>
        <v>35</v>
      </c>
    </row>
    <row r="137" spans="1:23">
      <c r="A137" s="1">
        <v>44</v>
      </c>
      <c r="B137" s="1">
        <f t="shared" si="6"/>
        <v>25</v>
      </c>
      <c r="C137" s="1">
        <f t="shared" si="6"/>
        <v>5.42</v>
      </c>
      <c r="D137" s="1">
        <f t="shared" si="7"/>
        <v>25</v>
      </c>
      <c r="E137" s="1">
        <f t="shared" si="7"/>
        <v>5.42</v>
      </c>
      <c r="F137" s="1">
        <f t="shared" si="8"/>
        <v>24</v>
      </c>
      <c r="G137" s="1">
        <f t="shared" si="8"/>
        <v>6.69</v>
      </c>
      <c r="H137" s="1">
        <f t="shared" si="9"/>
        <v>24.5</v>
      </c>
      <c r="I137" s="1">
        <f t="shared" si="9"/>
        <v>6.06</v>
      </c>
      <c r="J137" s="1">
        <f t="shared" si="10"/>
        <v>22</v>
      </c>
      <c r="K137" s="1">
        <f t="shared" si="10"/>
        <v>9.23</v>
      </c>
      <c r="L137" s="1">
        <f t="shared" si="11"/>
        <v>24.7</v>
      </c>
      <c r="M137" s="1">
        <f t="shared" si="11"/>
        <v>5.8</v>
      </c>
      <c r="N137" s="1">
        <f t="shared" si="12"/>
        <v>24.2</v>
      </c>
      <c r="O137" s="1">
        <f t="shared" si="13"/>
        <v>23.986276540652511</v>
      </c>
      <c r="R137" s="1">
        <f t="shared" si="0"/>
        <v>25</v>
      </c>
      <c r="S137" s="1">
        <f t="shared" si="1"/>
        <v>25</v>
      </c>
      <c r="T137" s="1">
        <f t="shared" si="2"/>
        <v>24</v>
      </c>
      <c r="U137" s="1">
        <f t="shared" si="3"/>
        <v>24.5</v>
      </c>
      <c r="V137" s="1">
        <f t="shared" si="4"/>
        <v>22</v>
      </c>
      <c r="W137" s="1">
        <f t="shared" si="5"/>
        <v>24.7</v>
      </c>
    </row>
    <row r="138" spans="1:23">
      <c r="A138" s="1">
        <v>45</v>
      </c>
      <c r="B138" s="1">
        <f t="shared" si="6"/>
        <v>23</v>
      </c>
      <c r="C138" s="1">
        <f t="shared" si="6"/>
        <v>6.78</v>
      </c>
      <c r="D138" s="1">
        <f t="shared" si="7"/>
        <v>23</v>
      </c>
      <c r="E138" s="1">
        <f t="shared" si="7"/>
        <v>6.78</v>
      </c>
      <c r="F138" s="1">
        <f t="shared" si="8"/>
        <v>22.1</v>
      </c>
      <c r="G138" s="1">
        <f t="shared" si="8"/>
        <v>7.92</v>
      </c>
      <c r="H138" s="1">
        <f t="shared" si="9"/>
        <v>23.45</v>
      </c>
      <c r="I138" s="1">
        <f t="shared" si="9"/>
        <v>6.21</v>
      </c>
      <c r="J138" s="1">
        <f t="shared" si="10"/>
        <v>22.5</v>
      </c>
      <c r="K138" s="1">
        <f t="shared" si="10"/>
        <v>7.41</v>
      </c>
      <c r="L138" s="1">
        <f t="shared" si="11"/>
        <v>25</v>
      </c>
      <c r="M138" s="1">
        <f t="shared" si="11"/>
        <v>4.24</v>
      </c>
      <c r="N138" s="1">
        <f t="shared" si="12"/>
        <v>23.175000000000001</v>
      </c>
      <c r="O138" s="1">
        <f t="shared" si="13"/>
        <v>23.011222674123029</v>
      </c>
      <c r="R138" s="1">
        <f t="shared" si="0"/>
        <v>23</v>
      </c>
      <c r="S138" s="1">
        <f t="shared" si="1"/>
        <v>23</v>
      </c>
      <c r="T138" s="1">
        <f t="shared" si="2"/>
        <v>22.1</v>
      </c>
      <c r="U138" s="1">
        <f t="shared" si="3"/>
        <v>23.45</v>
      </c>
      <c r="V138" s="1">
        <f t="shared" si="4"/>
        <v>22.5</v>
      </c>
      <c r="W138" s="1">
        <f t="shared" si="5"/>
        <v>25</v>
      </c>
    </row>
    <row r="139" spans="1:23">
      <c r="A139" s="1">
        <v>46</v>
      </c>
      <c r="B139" s="1">
        <f t="shared" si="6"/>
        <v>23</v>
      </c>
      <c r="C139" s="1">
        <f t="shared" si="6"/>
        <v>7.54</v>
      </c>
      <c r="D139" s="1">
        <f t="shared" si="7"/>
        <v>25</v>
      </c>
      <c r="E139" s="1">
        <f t="shared" si="7"/>
        <v>5</v>
      </c>
      <c r="F139" s="1">
        <f t="shared" si="8"/>
        <v>22</v>
      </c>
      <c r="G139" s="1">
        <f t="shared" si="8"/>
        <v>8.81</v>
      </c>
      <c r="H139" s="1">
        <f t="shared" si="9"/>
        <v>22</v>
      </c>
      <c r="I139" s="1">
        <f t="shared" si="9"/>
        <v>8.81</v>
      </c>
      <c r="J139" s="1">
        <f t="shared" si="10"/>
        <v>27</v>
      </c>
      <c r="K139" s="1">
        <f t="shared" si="10"/>
        <v>2.46</v>
      </c>
      <c r="L139" s="1">
        <f t="shared" si="11"/>
        <v>24</v>
      </c>
      <c r="M139" s="1">
        <f t="shared" si="11"/>
        <v>6.27</v>
      </c>
      <c r="N139" s="1">
        <f t="shared" si="12"/>
        <v>23.833333333333332</v>
      </c>
      <c r="O139" s="1">
        <f t="shared" si="13"/>
        <v>23.218308048341477</v>
      </c>
      <c r="R139" s="1">
        <f t="shared" si="0"/>
        <v>23</v>
      </c>
      <c r="S139" s="1">
        <f t="shared" si="1"/>
        <v>25</v>
      </c>
      <c r="T139" s="1">
        <f t="shared" si="2"/>
        <v>22</v>
      </c>
      <c r="U139" s="1">
        <f t="shared" si="3"/>
        <v>22</v>
      </c>
      <c r="V139" s="1">
        <f t="shared" si="4"/>
        <v>27</v>
      </c>
      <c r="W139" s="1">
        <f t="shared" si="5"/>
        <v>24</v>
      </c>
    </row>
    <row r="140" spans="1:23">
      <c r="A140" s="1">
        <v>47</v>
      </c>
      <c r="B140" s="1">
        <f t="shared" si="6"/>
        <v>23.5</v>
      </c>
      <c r="C140" s="1">
        <f t="shared" si="6"/>
        <v>7.35</v>
      </c>
      <c r="D140" s="1">
        <f t="shared" si="7"/>
        <v>25</v>
      </c>
      <c r="E140" s="1">
        <f t="shared" si="7"/>
        <v>5.44</v>
      </c>
      <c r="F140" s="1">
        <f t="shared" si="8"/>
        <v>22</v>
      </c>
      <c r="G140" s="1">
        <f t="shared" si="8"/>
        <v>9.25</v>
      </c>
      <c r="H140" s="1">
        <f t="shared" si="9"/>
        <v>23.8</v>
      </c>
      <c r="I140" s="1">
        <f t="shared" si="9"/>
        <v>6.97</v>
      </c>
      <c r="J140" s="1">
        <f t="shared" si="10"/>
        <v>26.5</v>
      </c>
      <c r="K140" s="1">
        <f t="shared" si="10"/>
        <v>3.54</v>
      </c>
      <c r="L140" s="1">
        <f t="shared" si="11"/>
        <v>24.5</v>
      </c>
      <c r="M140" s="1">
        <f t="shared" si="11"/>
        <v>6.08</v>
      </c>
      <c r="N140" s="1">
        <f t="shared" si="12"/>
        <v>24.216666666666669</v>
      </c>
      <c r="O140" s="1">
        <f t="shared" si="13"/>
        <v>23.838493398912767</v>
      </c>
      <c r="R140" s="1">
        <f t="shared" si="0"/>
        <v>23.5</v>
      </c>
      <c r="S140" s="1">
        <f t="shared" si="1"/>
        <v>25</v>
      </c>
      <c r="T140" s="1">
        <f t="shared" si="2"/>
        <v>22</v>
      </c>
      <c r="U140" s="1">
        <f t="shared" si="3"/>
        <v>23.8</v>
      </c>
      <c r="V140" s="1">
        <f t="shared" si="4"/>
        <v>26.5</v>
      </c>
      <c r="W140" s="1">
        <f t="shared" si="5"/>
        <v>24.5</v>
      </c>
    </row>
    <row r="141" spans="1:23">
      <c r="A141" s="1">
        <v>48</v>
      </c>
      <c r="B141" s="1">
        <f t="shared" si="6"/>
        <v>23.75</v>
      </c>
      <c r="C141" s="1">
        <f t="shared" si="6"/>
        <v>7.69</v>
      </c>
      <c r="D141" s="1">
        <f t="shared" si="7"/>
        <v>25.2</v>
      </c>
      <c r="E141" s="1">
        <f t="shared" si="7"/>
        <v>5.85</v>
      </c>
      <c r="F141" s="1">
        <f t="shared" si="8"/>
        <v>25</v>
      </c>
      <c r="G141" s="1">
        <f t="shared" si="8"/>
        <v>6.11</v>
      </c>
      <c r="H141" s="1">
        <f t="shared" si="9"/>
        <v>24</v>
      </c>
      <c r="I141" s="1">
        <f t="shared" si="9"/>
        <v>7.37</v>
      </c>
      <c r="J141" s="1">
        <f t="shared" si="10"/>
        <v>26</v>
      </c>
      <c r="K141" s="1">
        <f t="shared" si="10"/>
        <v>4.84</v>
      </c>
      <c r="L141" s="1">
        <f t="shared" si="11"/>
        <v>24.8</v>
      </c>
      <c r="M141" s="1">
        <f t="shared" si="11"/>
        <v>6.36</v>
      </c>
      <c r="N141" s="1">
        <f t="shared" si="12"/>
        <v>24.791666666666668</v>
      </c>
      <c r="O141" s="1">
        <f t="shared" si="13"/>
        <v>24.679631083202512</v>
      </c>
      <c r="R141" s="1">
        <f t="shared" si="0"/>
        <v>23.75</v>
      </c>
      <c r="S141" s="1">
        <f t="shared" si="1"/>
        <v>25.2</v>
      </c>
      <c r="T141" s="1">
        <f t="shared" si="2"/>
        <v>25</v>
      </c>
      <c r="U141" s="1">
        <f t="shared" si="3"/>
        <v>24</v>
      </c>
      <c r="V141" s="1">
        <f t="shared" si="4"/>
        <v>26</v>
      </c>
      <c r="W141" s="1">
        <f t="shared" si="5"/>
        <v>24.8</v>
      </c>
    </row>
    <row r="142" spans="1:23">
      <c r="A142" s="1">
        <v>49</v>
      </c>
      <c r="B142" s="1">
        <f t="shared" si="6"/>
        <v>24.25</v>
      </c>
      <c r="C142" s="1">
        <f t="shared" si="6"/>
        <v>6.84</v>
      </c>
      <c r="D142" s="1">
        <f t="shared" si="7"/>
        <v>25</v>
      </c>
      <c r="E142" s="1">
        <f t="shared" si="7"/>
        <v>5.88</v>
      </c>
      <c r="F142" s="1">
        <f t="shared" si="8"/>
        <v>25</v>
      </c>
      <c r="G142" s="1">
        <f t="shared" si="8"/>
        <v>5.88</v>
      </c>
      <c r="H142" s="1">
        <f t="shared" si="9"/>
        <v>24</v>
      </c>
      <c r="I142" s="1">
        <f t="shared" si="9"/>
        <v>7.15</v>
      </c>
      <c r="J142" s="1">
        <f t="shared" si="10"/>
        <v>24.75</v>
      </c>
      <c r="K142" s="1">
        <f t="shared" si="10"/>
        <v>6.2</v>
      </c>
      <c r="L142" s="1">
        <f t="shared" si="11"/>
        <v>24.6</v>
      </c>
      <c r="M142" s="1">
        <f t="shared" si="11"/>
        <v>6.39</v>
      </c>
      <c r="N142" s="1">
        <f t="shared" si="12"/>
        <v>24.599999999999998</v>
      </c>
      <c r="O142" s="1">
        <f t="shared" si="13"/>
        <v>24.572613458528956</v>
      </c>
      <c r="R142" s="1">
        <f t="shared" si="0"/>
        <v>24.25</v>
      </c>
      <c r="S142" s="1">
        <f t="shared" si="1"/>
        <v>25</v>
      </c>
      <c r="T142" s="1">
        <f t="shared" si="2"/>
        <v>25</v>
      </c>
      <c r="U142" s="1">
        <f t="shared" si="3"/>
        <v>24</v>
      </c>
      <c r="V142" s="1">
        <f t="shared" si="4"/>
        <v>24.75</v>
      </c>
      <c r="W142" s="1">
        <f t="shared" si="5"/>
        <v>24.6</v>
      </c>
    </row>
    <row r="143" spans="1:23">
      <c r="A143" s="1">
        <v>50</v>
      </c>
      <c r="B143" s="1">
        <f t="shared" si="6"/>
        <v>23</v>
      </c>
      <c r="C143" s="1">
        <f t="shared" si="6"/>
        <v>8.17</v>
      </c>
      <c r="D143" s="1">
        <f t="shared" si="7"/>
        <v>25.4</v>
      </c>
      <c r="E143" s="1">
        <f t="shared" si="7"/>
        <v>5.12</v>
      </c>
      <c r="F143" s="1">
        <f t="shared" si="8"/>
        <v>24.59</v>
      </c>
      <c r="G143" s="1">
        <f t="shared" si="8"/>
        <v>6.15</v>
      </c>
      <c r="H143" s="1">
        <f t="shared" si="9"/>
        <v>24</v>
      </c>
      <c r="I143" s="1">
        <f t="shared" si="9"/>
        <v>6.9</v>
      </c>
      <c r="J143" s="1">
        <f t="shared" si="10"/>
        <v>24.8</v>
      </c>
      <c r="K143" s="1">
        <f t="shared" si="10"/>
        <v>5.89</v>
      </c>
      <c r="L143" s="1">
        <f t="shared" si="11"/>
        <v>24.5</v>
      </c>
      <c r="M143" s="1">
        <f t="shared" si="11"/>
        <v>6.27</v>
      </c>
      <c r="N143" s="1">
        <f t="shared" si="12"/>
        <v>24.381666666666664</v>
      </c>
      <c r="O143" s="1">
        <f t="shared" si="13"/>
        <v>24.272038961038959</v>
      </c>
      <c r="R143" s="1">
        <f t="shared" si="0"/>
        <v>23</v>
      </c>
      <c r="S143" s="1">
        <f t="shared" si="1"/>
        <v>25.4</v>
      </c>
      <c r="T143" s="1">
        <f t="shared" si="2"/>
        <v>24.59</v>
      </c>
      <c r="U143" s="1">
        <f t="shared" si="3"/>
        <v>24</v>
      </c>
      <c r="V143" s="1">
        <f t="shared" si="4"/>
        <v>24.8</v>
      </c>
      <c r="W143" s="1">
        <f t="shared" si="5"/>
        <v>24.5</v>
      </c>
    </row>
    <row r="144" spans="1:23">
      <c r="A144" s="1">
        <v>51</v>
      </c>
      <c r="B144" s="1">
        <f t="shared" si="6"/>
        <v>23</v>
      </c>
      <c r="C144" s="1">
        <f t="shared" si="6"/>
        <v>7.91</v>
      </c>
      <c r="D144" s="1">
        <f t="shared" si="7"/>
        <v>25</v>
      </c>
      <c r="E144" s="1">
        <f t="shared" si="7"/>
        <v>5.37</v>
      </c>
      <c r="F144" s="1">
        <f t="shared" si="8"/>
        <v>23</v>
      </c>
      <c r="G144" s="1">
        <f t="shared" si="8"/>
        <v>7.91</v>
      </c>
      <c r="H144" s="1">
        <f t="shared" si="9"/>
        <v>23.95</v>
      </c>
      <c r="I144" s="1">
        <f t="shared" si="9"/>
        <v>6.71</v>
      </c>
      <c r="J144" s="1">
        <f t="shared" si="10"/>
        <v>25</v>
      </c>
      <c r="K144" s="1">
        <f t="shared" si="10"/>
        <v>5.37</v>
      </c>
      <c r="L144" s="1">
        <f t="shared" si="11"/>
        <v>25</v>
      </c>
      <c r="M144" s="1">
        <f t="shared" si="11"/>
        <v>5.37</v>
      </c>
      <c r="N144" s="1">
        <f t="shared" si="12"/>
        <v>24.158333333333331</v>
      </c>
      <c r="O144" s="1">
        <f t="shared" si="13"/>
        <v>23.998822463768114</v>
      </c>
      <c r="R144" s="1">
        <f t="shared" si="0"/>
        <v>23</v>
      </c>
      <c r="S144" s="1">
        <f t="shared" si="1"/>
        <v>25</v>
      </c>
      <c r="T144" s="1">
        <f t="shared" si="2"/>
        <v>23</v>
      </c>
      <c r="U144" s="1">
        <f t="shared" si="3"/>
        <v>23.95</v>
      </c>
      <c r="V144" s="1">
        <f t="shared" si="4"/>
        <v>25</v>
      </c>
      <c r="W144" s="1">
        <f t="shared" si="5"/>
        <v>25</v>
      </c>
    </row>
    <row r="145" spans="1:23">
      <c r="A145" s="1">
        <v>52</v>
      </c>
      <c r="B145" s="1">
        <f t="shared" si="6"/>
        <v>23</v>
      </c>
      <c r="C145" s="1">
        <f t="shared" si="6"/>
        <v>10.14</v>
      </c>
      <c r="D145" s="1">
        <f t="shared" si="7"/>
        <v>25</v>
      </c>
      <c r="E145" s="1">
        <f t="shared" si="7"/>
        <v>7.61</v>
      </c>
      <c r="F145" s="1">
        <f t="shared" si="8"/>
        <v>23.55</v>
      </c>
      <c r="G145" s="1">
        <f t="shared" si="8"/>
        <v>9.4499999999999993</v>
      </c>
      <c r="H145" s="1">
        <f t="shared" si="9"/>
        <v>23.5</v>
      </c>
      <c r="I145" s="1">
        <f t="shared" si="9"/>
        <v>9.51</v>
      </c>
      <c r="J145" s="1">
        <f t="shared" si="10"/>
        <v>26.5</v>
      </c>
      <c r="K145" s="1">
        <f t="shared" si="10"/>
        <v>5.7</v>
      </c>
      <c r="L145" s="1">
        <f t="shared" si="11"/>
        <v>35</v>
      </c>
      <c r="M145" s="1">
        <f t="shared" si="11"/>
        <v>0</v>
      </c>
      <c r="N145" s="1">
        <f t="shared" si="12"/>
        <v>26.091666666666669</v>
      </c>
      <c r="O145" s="1">
        <f t="shared" si="13"/>
        <v>24.063958971940579</v>
      </c>
      <c r="R145" s="1">
        <f t="shared" si="0"/>
        <v>23</v>
      </c>
      <c r="S145" s="1">
        <f t="shared" si="1"/>
        <v>25</v>
      </c>
      <c r="T145" s="1">
        <f t="shared" si="2"/>
        <v>23.55</v>
      </c>
      <c r="U145" s="1">
        <f t="shared" si="3"/>
        <v>23.5</v>
      </c>
      <c r="V145" s="1">
        <f t="shared" si="4"/>
        <v>26.5</v>
      </c>
      <c r="W145" s="1">
        <f t="shared" si="5"/>
        <v>35</v>
      </c>
    </row>
    <row r="146" spans="1:23">
      <c r="A146" s="1">
        <v>53</v>
      </c>
      <c r="B146" s="1">
        <f t="shared" si="6"/>
        <v>25</v>
      </c>
      <c r="C146" s="1">
        <f t="shared" si="6"/>
        <v>8.52</v>
      </c>
      <c r="D146" s="1">
        <f t="shared" si="7"/>
        <v>25</v>
      </c>
      <c r="E146" s="1">
        <f t="shared" si="7"/>
        <v>8.52</v>
      </c>
      <c r="F146" s="1">
        <f t="shared" si="8"/>
        <v>26.99</v>
      </c>
      <c r="G146" s="1">
        <f t="shared" si="8"/>
        <v>5.99</v>
      </c>
      <c r="H146" s="1">
        <f t="shared" si="9"/>
        <v>23.8</v>
      </c>
      <c r="I146" s="1">
        <f t="shared" si="9"/>
        <v>10.039999999999999</v>
      </c>
      <c r="J146" s="1">
        <f t="shared" si="10"/>
        <v>25.5</v>
      </c>
      <c r="K146" s="1">
        <f t="shared" si="10"/>
        <v>7.88</v>
      </c>
      <c r="L146" s="1">
        <f t="shared" si="11"/>
        <v>35</v>
      </c>
      <c r="M146" s="1">
        <f t="shared" si="11"/>
        <v>0</v>
      </c>
      <c r="N146" s="1">
        <f t="shared" si="12"/>
        <v>26.881666666666664</v>
      </c>
      <c r="O146" s="1">
        <f t="shared" si="13"/>
        <v>25.093091575091577</v>
      </c>
      <c r="R146" s="1">
        <f t="shared" si="0"/>
        <v>25</v>
      </c>
      <c r="S146" s="1">
        <f t="shared" si="1"/>
        <v>25</v>
      </c>
      <c r="T146" s="1">
        <f t="shared" si="2"/>
        <v>26.99</v>
      </c>
      <c r="U146" s="1">
        <f t="shared" si="3"/>
        <v>23.8</v>
      </c>
      <c r="V146" s="1">
        <f t="shared" si="4"/>
        <v>25.5</v>
      </c>
      <c r="W146" s="1">
        <f t="shared" si="5"/>
        <v>35</v>
      </c>
    </row>
    <row r="147" spans="1:23">
      <c r="A147" s="1">
        <v>54</v>
      </c>
      <c r="B147" s="1">
        <f t="shared" si="6"/>
        <v>26.25</v>
      </c>
      <c r="C147" s="1">
        <f t="shared" si="6"/>
        <v>5.77</v>
      </c>
      <c r="D147" s="1">
        <f t="shared" si="7"/>
        <v>25.5</v>
      </c>
      <c r="E147" s="1">
        <f t="shared" si="7"/>
        <v>6.72</v>
      </c>
      <c r="F147" s="1">
        <f t="shared" si="8"/>
        <v>26.99</v>
      </c>
      <c r="G147" s="1">
        <f t="shared" si="8"/>
        <v>4.83</v>
      </c>
      <c r="H147" s="1">
        <f t="shared" si="9"/>
        <v>24.5</v>
      </c>
      <c r="I147" s="1">
        <f t="shared" si="9"/>
        <v>7.99</v>
      </c>
      <c r="J147" s="1">
        <f t="shared" si="10"/>
        <v>26</v>
      </c>
      <c r="K147" s="1">
        <f t="shared" si="10"/>
        <v>6.08</v>
      </c>
      <c r="L147" s="1">
        <f t="shared" si="11"/>
        <v>26</v>
      </c>
      <c r="M147" s="1">
        <f t="shared" si="11"/>
        <v>6.08</v>
      </c>
      <c r="N147" s="1">
        <f t="shared" si="12"/>
        <v>25.873333333333335</v>
      </c>
      <c r="O147" s="1">
        <f t="shared" si="13"/>
        <v>25.756583933813722</v>
      </c>
      <c r="R147" s="1">
        <f t="shared" si="0"/>
        <v>26.25</v>
      </c>
      <c r="S147" s="1">
        <f t="shared" si="1"/>
        <v>25.5</v>
      </c>
      <c r="T147" s="1">
        <f t="shared" si="2"/>
        <v>26.99</v>
      </c>
      <c r="U147" s="1">
        <f t="shared" si="3"/>
        <v>24.5</v>
      </c>
      <c r="V147" s="1">
        <f t="shared" si="4"/>
        <v>26</v>
      </c>
      <c r="W147" s="1">
        <f t="shared" si="5"/>
        <v>26</v>
      </c>
    </row>
    <row r="148" spans="1:23">
      <c r="A148" s="1">
        <v>55</v>
      </c>
      <c r="B148" s="1">
        <f t="shared" si="6"/>
        <v>24.25</v>
      </c>
      <c r="C148" s="1">
        <f t="shared" si="6"/>
        <v>7.33</v>
      </c>
      <c r="D148" s="1">
        <f t="shared" si="7"/>
        <v>26</v>
      </c>
      <c r="E148" s="1">
        <f t="shared" si="7"/>
        <v>5.1100000000000003</v>
      </c>
      <c r="F148" s="1">
        <f t="shared" si="8"/>
        <v>24.66</v>
      </c>
      <c r="G148" s="1">
        <f t="shared" si="8"/>
        <v>6.81</v>
      </c>
      <c r="H148" s="1">
        <f t="shared" si="9"/>
        <v>24</v>
      </c>
      <c r="I148" s="1">
        <f t="shared" si="9"/>
        <v>7.65</v>
      </c>
      <c r="J148" s="1">
        <f t="shared" si="10"/>
        <v>25.25</v>
      </c>
      <c r="K148" s="1">
        <f t="shared" si="10"/>
        <v>6.06</v>
      </c>
      <c r="L148" s="1">
        <f t="shared" si="11"/>
        <v>26</v>
      </c>
      <c r="M148" s="1">
        <f t="shared" si="11"/>
        <v>5.1100000000000003</v>
      </c>
      <c r="N148" s="1">
        <f t="shared" si="12"/>
        <v>25.026666666666667</v>
      </c>
      <c r="O148" s="1">
        <f t="shared" si="13"/>
        <v>24.902077751510376</v>
      </c>
      <c r="R148" s="1">
        <f t="shared" si="0"/>
        <v>24.25</v>
      </c>
      <c r="S148" s="1">
        <f t="shared" si="1"/>
        <v>26</v>
      </c>
      <c r="T148" s="1">
        <f t="shared" si="2"/>
        <v>24.66</v>
      </c>
      <c r="U148" s="1">
        <f t="shared" si="3"/>
        <v>24</v>
      </c>
      <c r="V148" s="1">
        <f t="shared" si="4"/>
        <v>25.25</v>
      </c>
      <c r="W148" s="1">
        <f t="shared" si="5"/>
        <v>26</v>
      </c>
    </row>
    <row r="149" spans="1:23">
      <c r="A149" s="1">
        <v>56</v>
      </c>
      <c r="B149" s="1">
        <f t="shared" si="6"/>
        <v>24</v>
      </c>
      <c r="C149" s="1">
        <f t="shared" si="6"/>
        <v>7.52</v>
      </c>
      <c r="D149" s="1">
        <f t="shared" si="7"/>
        <v>25.5</v>
      </c>
      <c r="E149" s="1">
        <f t="shared" si="7"/>
        <v>5.61</v>
      </c>
      <c r="F149" s="1">
        <f t="shared" si="8"/>
        <v>24.69</v>
      </c>
      <c r="G149" s="1">
        <f t="shared" si="8"/>
        <v>6.64</v>
      </c>
      <c r="H149" s="1">
        <f t="shared" si="9"/>
        <v>24</v>
      </c>
      <c r="I149" s="1">
        <f t="shared" si="9"/>
        <v>7.52</v>
      </c>
      <c r="J149" s="1">
        <f t="shared" si="10"/>
        <v>25.3</v>
      </c>
      <c r="K149" s="1">
        <f t="shared" si="10"/>
        <v>5.87</v>
      </c>
      <c r="L149" s="1">
        <f t="shared" si="11"/>
        <v>26</v>
      </c>
      <c r="M149" s="1">
        <f t="shared" si="11"/>
        <v>4.9800000000000004</v>
      </c>
      <c r="N149" s="1">
        <f t="shared" si="12"/>
        <v>24.915000000000003</v>
      </c>
      <c r="O149" s="1">
        <f t="shared" si="13"/>
        <v>24.801982170949135</v>
      </c>
      <c r="R149" s="1">
        <f t="shared" si="0"/>
        <v>24</v>
      </c>
      <c r="S149" s="1">
        <f t="shared" si="1"/>
        <v>25.5</v>
      </c>
      <c r="T149" s="1">
        <f t="shared" si="2"/>
        <v>24.69</v>
      </c>
      <c r="U149" s="1">
        <f t="shared" si="3"/>
        <v>24</v>
      </c>
      <c r="V149" s="1">
        <f t="shared" si="4"/>
        <v>25.3</v>
      </c>
      <c r="W149" s="1">
        <f t="shared" si="5"/>
        <v>26</v>
      </c>
    </row>
    <row r="150" spans="1:23">
      <c r="A150" s="1">
        <v>57</v>
      </c>
      <c r="B150" s="1">
        <f t="shared" si="6"/>
        <v>23</v>
      </c>
      <c r="C150" s="1">
        <f t="shared" si="6"/>
        <v>8.48</v>
      </c>
      <c r="D150" s="1">
        <f t="shared" si="7"/>
        <v>25</v>
      </c>
      <c r="E150" s="1">
        <f t="shared" si="7"/>
        <v>5.94</v>
      </c>
      <c r="F150" s="1">
        <f t="shared" si="8"/>
        <v>24</v>
      </c>
      <c r="G150" s="1">
        <f t="shared" si="8"/>
        <v>7.21</v>
      </c>
      <c r="H150" s="1">
        <f t="shared" si="9"/>
        <v>23.9</v>
      </c>
      <c r="I150" s="1">
        <f t="shared" si="9"/>
        <v>7.34</v>
      </c>
      <c r="J150" s="1">
        <f t="shared" si="10"/>
        <v>27</v>
      </c>
      <c r="K150" s="1">
        <f t="shared" si="10"/>
        <v>3.4</v>
      </c>
      <c r="L150" s="1">
        <f t="shared" si="11"/>
        <v>25</v>
      </c>
      <c r="M150" s="1">
        <f t="shared" si="11"/>
        <v>5.94</v>
      </c>
      <c r="N150" s="1">
        <f t="shared" si="12"/>
        <v>24.650000000000002</v>
      </c>
      <c r="O150" s="1">
        <f t="shared" si="13"/>
        <v>24.335839206473505</v>
      </c>
      <c r="R150" s="1">
        <f t="shared" si="0"/>
        <v>23</v>
      </c>
      <c r="S150" s="1">
        <f t="shared" si="1"/>
        <v>25</v>
      </c>
      <c r="T150" s="1">
        <f t="shared" si="2"/>
        <v>24</v>
      </c>
      <c r="U150" s="1">
        <f t="shared" si="3"/>
        <v>23.9</v>
      </c>
      <c r="V150" s="1">
        <f t="shared" si="4"/>
        <v>27</v>
      </c>
      <c r="W150" s="1">
        <f t="shared" si="5"/>
        <v>25</v>
      </c>
    </row>
    <row r="151" spans="1:23">
      <c r="A151" s="1">
        <v>58</v>
      </c>
      <c r="B151" s="1">
        <f t="shared" si="6"/>
        <v>23.5</v>
      </c>
      <c r="C151" s="1">
        <f t="shared" si="6"/>
        <v>7.09</v>
      </c>
      <c r="D151" s="1">
        <f t="shared" si="7"/>
        <v>25</v>
      </c>
      <c r="E151" s="1">
        <f t="shared" si="7"/>
        <v>5.18</v>
      </c>
      <c r="F151" s="1">
        <f t="shared" si="8"/>
        <v>24.5</v>
      </c>
      <c r="G151" s="1">
        <f t="shared" si="8"/>
        <v>5.82</v>
      </c>
      <c r="H151" s="1">
        <f t="shared" si="9"/>
        <v>23.95</v>
      </c>
      <c r="I151" s="1">
        <f t="shared" si="9"/>
        <v>6.52</v>
      </c>
      <c r="J151" s="1">
        <f t="shared" si="10"/>
        <v>22</v>
      </c>
      <c r="K151" s="1">
        <f t="shared" si="10"/>
        <v>8.99</v>
      </c>
      <c r="L151" s="1">
        <f t="shared" si="11"/>
        <v>25</v>
      </c>
      <c r="M151" s="1">
        <f t="shared" si="11"/>
        <v>5.18</v>
      </c>
      <c r="N151" s="1">
        <f t="shared" si="12"/>
        <v>23.991666666666664</v>
      </c>
      <c r="O151" s="1">
        <f t="shared" si="13"/>
        <v>23.778726147498709</v>
      </c>
      <c r="R151" s="1">
        <f t="shared" si="0"/>
        <v>23.5</v>
      </c>
      <c r="S151" s="1">
        <f t="shared" si="1"/>
        <v>25</v>
      </c>
      <c r="T151" s="1">
        <f t="shared" si="2"/>
        <v>24.5</v>
      </c>
      <c r="U151" s="1">
        <f t="shared" si="3"/>
        <v>23.95</v>
      </c>
      <c r="V151" s="1">
        <f t="shared" si="4"/>
        <v>22</v>
      </c>
      <c r="W151" s="1">
        <f t="shared" si="5"/>
        <v>25</v>
      </c>
    </row>
    <row r="152" spans="1:23">
      <c r="A152" s="1">
        <v>59</v>
      </c>
      <c r="B152" s="1">
        <f t="shared" si="6"/>
        <v>23</v>
      </c>
      <c r="C152" s="1">
        <f t="shared" si="6"/>
        <v>7.8</v>
      </c>
      <c r="D152" s="1">
        <f t="shared" si="7"/>
        <v>25</v>
      </c>
      <c r="E152" s="1">
        <f t="shared" si="7"/>
        <v>5.26</v>
      </c>
      <c r="F152" s="1">
        <f t="shared" si="8"/>
        <v>23</v>
      </c>
      <c r="G152" s="1">
        <f t="shared" si="8"/>
        <v>7.8</v>
      </c>
      <c r="H152" s="1">
        <f t="shared" si="9"/>
        <v>23.55</v>
      </c>
      <c r="I152" s="1">
        <f t="shared" si="9"/>
        <v>7.1</v>
      </c>
      <c r="J152" s="1">
        <f t="shared" si="10"/>
        <v>25.5</v>
      </c>
      <c r="K152" s="1">
        <f t="shared" si="10"/>
        <v>4.62</v>
      </c>
      <c r="L152" s="1">
        <f t="shared" si="11"/>
        <v>24.3</v>
      </c>
      <c r="M152" s="1">
        <f t="shared" si="11"/>
        <v>6.15</v>
      </c>
      <c r="N152" s="1">
        <f t="shared" si="12"/>
        <v>24.058333333333334</v>
      </c>
      <c r="O152" s="1">
        <f t="shared" si="13"/>
        <v>23.877097856958429</v>
      </c>
      <c r="R152" s="1">
        <f t="shared" si="0"/>
        <v>23</v>
      </c>
      <c r="S152" s="1">
        <f t="shared" si="1"/>
        <v>25</v>
      </c>
      <c r="T152" s="1">
        <f t="shared" si="2"/>
        <v>23</v>
      </c>
      <c r="U152" s="1">
        <f t="shared" si="3"/>
        <v>23.55</v>
      </c>
      <c r="V152" s="1">
        <f t="shared" si="4"/>
        <v>25.5</v>
      </c>
      <c r="W152" s="1">
        <f t="shared" si="5"/>
        <v>24.3</v>
      </c>
    </row>
    <row r="153" spans="1:23">
      <c r="A153" s="1">
        <v>60</v>
      </c>
      <c r="B153" s="1">
        <f t="shared" si="6"/>
        <v>23.5</v>
      </c>
      <c r="C153" s="1">
        <f t="shared" si="6"/>
        <v>7.59</v>
      </c>
      <c r="D153" s="1">
        <f t="shared" si="7"/>
        <v>25</v>
      </c>
      <c r="E153" s="1">
        <f t="shared" si="7"/>
        <v>5.69</v>
      </c>
      <c r="F153" s="1">
        <f t="shared" si="8"/>
        <v>24.99</v>
      </c>
      <c r="G153" s="1">
        <f t="shared" si="8"/>
        <v>5.7</v>
      </c>
      <c r="H153" s="1">
        <f t="shared" si="9"/>
        <v>23.55</v>
      </c>
      <c r="I153" s="1">
        <f t="shared" si="9"/>
        <v>7.53</v>
      </c>
      <c r="J153" s="1">
        <f t="shared" si="10"/>
        <v>25.25</v>
      </c>
      <c r="K153" s="1">
        <f t="shared" si="10"/>
        <v>5.37</v>
      </c>
      <c r="L153" s="1">
        <f t="shared" si="11"/>
        <v>24.3</v>
      </c>
      <c r="M153" s="1">
        <f t="shared" si="11"/>
        <v>6.58</v>
      </c>
      <c r="N153" s="1">
        <f t="shared" si="12"/>
        <v>24.431666666666668</v>
      </c>
      <c r="O153" s="1">
        <f t="shared" si="13"/>
        <v>24.333749349973999</v>
      </c>
      <c r="R153" s="1">
        <f t="shared" si="0"/>
        <v>23.5</v>
      </c>
      <c r="S153" s="1">
        <f t="shared" si="1"/>
        <v>25</v>
      </c>
      <c r="T153" s="1">
        <f t="shared" si="2"/>
        <v>24.99</v>
      </c>
      <c r="U153" s="1">
        <f t="shared" si="3"/>
        <v>23.55</v>
      </c>
      <c r="V153" s="1">
        <f t="shared" si="4"/>
        <v>25.25</v>
      </c>
      <c r="W153" s="1">
        <f t="shared" si="5"/>
        <v>24.3</v>
      </c>
    </row>
    <row r="154" spans="1:23">
      <c r="A154" s="1">
        <v>61</v>
      </c>
      <c r="B154" s="1">
        <f t="shared" si="6"/>
        <v>23.75</v>
      </c>
      <c r="C154" s="1">
        <f t="shared" si="6"/>
        <v>7.52</v>
      </c>
      <c r="D154" s="1">
        <f t="shared" si="7"/>
        <v>25</v>
      </c>
      <c r="E154" s="1">
        <f t="shared" si="7"/>
        <v>5.93</v>
      </c>
      <c r="F154" s="1">
        <f t="shared" si="8"/>
        <v>24.98</v>
      </c>
      <c r="G154" s="1">
        <f t="shared" si="8"/>
        <v>5.96</v>
      </c>
      <c r="H154" s="1">
        <f t="shared" si="9"/>
        <v>23.95</v>
      </c>
      <c r="I154" s="1">
        <f t="shared" si="9"/>
        <v>7.26</v>
      </c>
      <c r="J154" s="1">
        <f t="shared" si="10"/>
        <v>25.86</v>
      </c>
      <c r="K154" s="1">
        <f t="shared" si="10"/>
        <v>4.84</v>
      </c>
      <c r="L154" s="1">
        <f t="shared" si="11"/>
        <v>24.3</v>
      </c>
      <c r="M154" s="1">
        <f t="shared" si="11"/>
        <v>6.82</v>
      </c>
      <c r="N154" s="1">
        <f t="shared" si="12"/>
        <v>24.64</v>
      </c>
      <c r="O154" s="1">
        <f t="shared" si="13"/>
        <v>24.536817114531697</v>
      </c>
      <c r="R154" s="1">
        <f t="shared" si="0"/>
        <v>23.75</v>
      </c>
      <c r="S154" s="1">
        <f t="shared" si="1"/>
        <v>25</v>
      </c>
      <c r="T154" s="1">
        <f t="shared" si="2"/>
        <v>24.98</v>
      </c>
      <c r="U154" s="1">
        <f t="shared" si="3"/>
        <v>23.95</v>
      </c>
      <c r="V154" s="1">
        <f t="shared" si="4"/>
        <v>25.86</v>
      </c>
      <c r="W154" s="1">
        <f t="shared" si="5"/>
        <v>24.3</v>
      </c>
    </row>
    <row r="155" spans="1:23">
      <c r="A155" s="1">
        <v>62</v>
      </c>
      <c r="B155" s="1">
        <f t="shared" si="6"/>
        <v>24</v>
      </c>
      <c r="C155" s="1">
        <f t="shared" si="6"/>
        <v>9.0399999999999991</v>
      </c>
      <c r="D155" s="1">
        <f t="shared" si="7"/>
        <v>25</v>
      </c>
      <c r="E155" s="1">
        <f t="shared" si="7"/>
        <v>7.77</v>
      </c>
      <c r="F155" s="1">
        <f t="shared" si="8"/>
        <v>24.64</v>
      </c>
      <c r="G155" s="1">
        <f t="shared" si="8"/>
        <v>8.2200000000000006</v>
      </c>
      <c r="H155" s="1">
        <f t="shared" si="9"/>
        <v>23.75</v>
      </c>
      <c r="I155" s="1">
        <f t="shared" si="9"/>
        <v>9.35</v>
      </c>
      <c r="J155" s="1">
        <f t="shared" si="10"/>
        <v>26</v>
      </c>
      <c r="K155" s="1">
        <f t="shared" si="10"/>
        <v>6.5</v>
      </c>
      <c r="L155" s="1">
        <f t="shared" si="11"/>
        <v>34</v>
      </c>
      <c r="M155" s="1">
        <f t="shared" si="11"/>
        <v>0</v>
      </c>
      <c r="N155" s="1">
        <f t="shared" si="12"/>
        <v>26.231666666666666</v>
      </c>
      <c r="O155" s="1">
        <f t="shared" si="13"/>
        <v>24.579581702544029</v>
      </c>
      <c r="R155" s="1">
        <f t="shared" si="0"/>
        <v>24</v>
      </c>
      <c r="S155" s="1">
        <f t="shared" si="1"/>
        <v>25</v>
      </c>
      <c r="T155" s="1">
        <f t="shared" si="2"/>
        <v>24.64</v>
      </c>
      <c r="U155" s="1">
        <f t="shared" si="3"/>
        <v>23.75</v>
      </c>
      <c r="V155" s="1">
        <f t="shared" si="4"/>
        <v>26</v>
      </c>
      <c r="W155" s="1">
        <f t="shared" si="5"/>
        <v>34</v>
      </c>
    </row>
    <row r="156" spans="1:23">
      <c r="A156" s="1">
        <v>63</v>
      </c>
      <c r="B156" s="1">
        <f t="shared" si="6"/>
        <v>25.5</v>
      </c>
      <c r="C156" s="1">
        <f t="shared" si="6"/>
        <v>8.11</v>
      </c>
      <c r="D156" s="1">
        <f t="shared" si="7"/>
        <v>26</v>
      </c>
      <c r="E156" s="1">
        <f t="shared" si="7"/>
        <v>7.47</v>
      </c>
      <c r="F156" s="1">
        <f t="shared" si="8"/>
        <v>26.5</v>
      </c>
      <c r="G156" s="1">
        <f t="shared" si="8"/>
        <v>6.84</v>
      </c>
      <c r="H156" s="1">
        <f t="shared" si="9"/>
        <v>23.95</v>
      </c>
      <c r="I156" s="1">
        <f t="shared" si="9"/>
        <v>10.07</v>
      </c>
      <c r="J156" s="1">
        <f t="shared" si="10"/>
        <v>26.5</v>
      </c>
      <c r="K156" s="1">
        <f t="shared" si="10"/>
        <v>6.84</v>
      </c>
      <c r="L156" s="1">
        <f t="shared" si="11"/>
        <v>34</v>
      </c>
      <c r="M156" s="1">
        <f t="shared" si="11"/>
        <v>0</v>
      </c>
      <c r="N156" s="1">
        <f t="shared" si="12"/>
        <v>27.074999999999999</v>
      </c>
      <c r="O156" s="1">
        <f t="shared" si="13"/>
        <v>25.545931858632088</v>
      </c>
      <c r="R156" s="1">
        <f t="shared" si="0"/>
        <v>25.5</v>
      </c>
      <c r="S156" s="1">
        <f t="shared" si="1"/>
        <v>26</v>
      </c>
      <c r="T156" s="1">
        <f t="shared" si="2"/>
        <v>26.5</v>
      </c>
      <c r="U156" s="1">
        <f t="shared" si="3"/>
        <v>23.95</v>
      </c>
      <c r="V156" s="1">
        <f t="shared" si="4"/>
        <v>26.5</v>
      </c>
      <c r="W156" s="1">
        <f t="shared" si="5"/>
        <v>34</v>
      </c>
    </row>
    <row r="157" spans="1:23">
      <c r="A157" s="1">
        <v>64</v>
      </c>
      <c r="B157" s="1">
        <f t="shared" si="6"/>
        <v>25.74</v>
      </c>
      <c r="C157" s="1">
        <f t="shared" si="6"/>
        <v>8.31</v>
      </c>
      <c r="D157" s="1">
        <f t="shared" si="7"/>
        <v>26</v>
      </c>
      <c r="E157" s="1">
        <f t="shared" si="7"/>
        <v>7.98</v>
      </c>
      <c r="F157" s="1">
        <f t="shared" si="8"/>
        <v>27.55</v>
      </c>
      <c r="G157" s="1">
        <f t="shared" si="8"/>
        <v>6.01</v>
      </c>
      <c r="H157" s="1">
        <f t="shared" si="9"/>
        <v>25</v>
      </c>
      <c r="I157" s="1">
        <f t="shared" si="9"/>
        <v>9.25</v>
      </c>
      <c r="J157" s="1">
        <f t="shared" si="10"/>
        <v>26.8</v>
      </c>
      <c r="K157" s="1">
        <f t="shared" si="10"/>
        <v>6.96</v>
      </c>
      <c r="L157" s="1">
        <f t="shared" si="11"/>
        <v>34</v>
      </c>
      <c r="M157" s="1">
        <f t="shared" si="11"/>
        <v>0</v>
      </c>
      <c r="N157" s="1">
        <f t="shared" si="12"/>
        <v>27.515000000000001</v>
      </c>
      <c r="O157" s="1">
        <f t="shared" si="13"/>
        <v>26.090181770968584</v>
      </c>
      <c r="R157" s="1">
        <f t="shared" ref="R157:R173" si="14">D66</f>
        <v>25.74</v>
      </c>
      <c r="S157" s="1">
        <f t="shared" ref="S157:S173" si="15">J66</f>
        <v>26</v>
      </c>
      <c r="T157" s="1">
        <f t="shared" ref="T157:T173" si="16">P66</f>
        <v>27.55</v>
      </c>
      <c r="U157" s="1">
        <f t="shared" ref="U157:U173" si="17">V66</f>
        <v>25</v>
      </c>
      <c r="V157" s="1">
        <f t="shared" ref="V157:V173" si="18">AB66</f>
        <v>26.8</v>
      </c>
      <c r="W157" s="1">
        <f t="shared" ref="W157:W173" si="19">AH66</f>
        <v>34</v>
      </c>
    </row>
    <row r="158" spans="1:23">
      <c r="A158" s="1">
        <v>65</v>
      </c>
      <c r="B158" s="1">
        <f t="shared" si="6"/>
        <v>26.5</v>
      </c>
      <c r="C158" s="1">
        <f t="shared" si="6"/>
        <v>6.94</v>
      </c>
      <c r="D158" s="1">
        <f t="shared" si="7"/>
        <v>26</v>
      </c>
      <c r="E158" s="1">
        <f t="shared" si="7"/>
        <v>7.57</v>
      </c>
      <c r="F158" s="1">
        <f t="shared" si="8"/>
        <v>27.79</v>
      </c>
      <c r="G158" s="1">
        <f t="shared" si="8"/>
        <v>5.3</v>
      </c>
      <c r="H158" s="1">
        <f t="shared" si="9"/>
        <v>26.5</v>
      </c>
      <c r="I158" s="1">
        <f t="shared" si="9"/>
        <v>6.94</v>
      </c>
      <c r="J158" s="1">
        <f t="shared" si="10"/>
        <v>27.2</v>
      </c>
      <c r="K158" s="1">
        <f t="shared" si="10"/>
        <v>6.05</v>
      </c>
      <c r="L158" s="1">
        <f t="shared" si="11"/>
        <v>29</v>
      </c>
      <c r="M158" s="1">
        <f t="shared" si="11"/>
        <v>3.77</v>
      </c>
      <c r="N158" s="1">
        <f t="shared" si="12"/>
        <v>27.164999999999996</v>
      </c>
      <c r="O158" s="1">
        <f t="shared" si="13"/>
        <v>26.956986601039102</v>
      </c>
      <c r="R158" s="1">
        <f t="shared" si="14"/>
        <v>26.5</v>
      </c>
      <c r="S158" s="1">
        <f t="shared" si="15"/>
        <v>26</v>
      </c>
      <c r="T158" s="1">
        <f t="shared" si="16"/>
        <v>27.79</v>
      </c>
      <c r="U158" s="1">
        <f t="shared" si="17"/>
        <v>26.5</v>
      </c>
      <c r="V158" s="1">
        <f t="shared" si="18"/>
        <v>27.2</v>
      </c>
      <c r="W158" s="1">
        <f t="shared" si="19"/>
        <v>29</v>
      </c>
    </row>
    <row r="159" spans="1:23">
      <c r="A159" s="1">
        <v>66</v>
      </c>
      <c r="B159" s="1">
        <f t="shared" ref="B159:C173" si="20">D68</f>
        <v>25.5</v>
      </c>
      <c r="C159" s="1">
        <f t="shared" si="20"/>
        <v>7.32</v>
      </c>
      <c r="D159" s="1">
        <f t="shared" ref="D159:E173" si="21">J68</f>
        <v>26</v>
      </c>
      <c r="E159" s="1">
        <f t="shared" si="21"/>
        <v>6.68</v>
      </c>
      <c r="F159" s="1">
        <f t="shared" ref="F159:G173" si="22">P68</f>
        <v>26</v>
      </c>
      <c r="G159" s="1">
        <f t="shared" si="22"/>
        <v>6.68</v>
      </c>
      <c r="H159" s="1">
        <f t="shared" ref="H159:I173" si="23">V68</f>
        <v>26.85</v>
      </c>
      <c r="I159" s="1">
        <f t="shared" si="23"/>
        <v>5.6</v>
      </c>
      <c r="J159" s="1">
        <f t="shared" ref="J159:K173" si="24">AB68</f>
        <v>26</v>
      </c>
      <c r="K159" s="1">
        <f t="shared" si="24"/>
        <v>6.68</v>
      </c>
      <c r="L159" s="1">
        <f t="shared" ref="L159:M173" si="25">AH68</f>
        <v>28</v>
      </c>
      <c r="M159" s="1">
        <f t="shared" si="25"/>
        <v>4.1399999999999997</v>
      </c>
      <c r="N159" s="1">
        <f t="shared" ref="N159:N173" si="26">AVERAGE(B159,D159,F159,H159,J159,L159)</f>
        <v>26.391666666666666</v>
      </c>
      <c r="O159" s="1">
        <f t="shared" ref="O159:O173" si="27">(B159*C159+D159*E159+F159*G159+H159*I159+J159*K159+L159*M159)/(SUM(C159,E159,G159,I159,K159,M159))</f>
        <v>26.252830188679241</v>
      </c>
      <c r="R159" s="1">
        <f t="shared" si="14"/>
        <v>25.5</v>
      </c>
      <c r="S159" s="1">
        <f t="shared" si="15"/>
        <v>26</v>
      </c>
      <c r="T159" s="1">
        <f t="shared" si="16"/>
        <v>26</v>
      </c>
      <c r="U159" s="1">
        <f t="shared" si="17"/>
        <v>26.85</v>
      </c>
      <c r="V159" s="1">
        <f t="shared" si="18"/>
        <v>26</v>
      </c>
      <c r="W159" s="1">
        <f t="shared" si="19"/>
        <v>28</v>
      </c>
    </row>
    <row r="160" spans="1:23">
      <c r="A160" s="1">
        <v>67</v>
      </c>
      <c r="B160" s="1">
        <f t="shared" si="20"/>
        <v>25.25</v>
      </c>
      <c r="C160" s="1">
        <f t="shared" si="20"/>
        <v>6.85</v>
      </c>
      <c r="D160" s="1">
        <f t="shared" si="21"/>
        <v>25.8</v>
      </c>
      <c r="E160" s="1">
        <f t="shared" si="21"/>
        <v>6.15</v>
      </c>
      <c r="F160" s="1">
        <f t="shared" si="22"/>
        <v>25.52</v>
      </c>
      <c r="G160" s="1">
        <f t="shared" si="22"/>
        <v>6.51</v>
      </c>
      <c r="H160" s="1">
        <f t="shared" si="23"/>
        <v>25</v>
      </c>
      <c r="I160" s="1">
        <f t="shared" si="23"/>
        <v>7.17</v>
      </c>
      <c r="J160" s="1">
        <f t="shared" si="24"/>
        <v>25.7</v>
      </c>
      <c r="K160" s="1">
        <f t="shared" si="24"/>
        <v>6.28</v>
      </c>
      <c r="L160" s="1">
        <f t="shared" si="25"/>
        <v>27</v>
      </c>
      <c r="M160" s="1">
        <f t="shared" si="25"/>
        <v>4.63</v>
      </c>
      <c r="N160" s="1">
        <f t="shared" si="26"/>
        <v>25.711666666666662</v>
      </c>
      <c r="O160" s="1">
        <f t="shared" si="27"/>
        <v>25.629787177440807</v>
      </c>
      <c r="R160" s="1">
        <f t="shared" si="14"/>
        <v>25.25</v>
      </c>
      <c r="S160" s="1">
        <f t="shared" si="15"/>
        <v>25.8</v>
      </c>
      <c r="T160" s="1">
        <f t="shared" si="16"/>
        <v>25.52</v>
      </c>
      <c r="U160" s="1">
        <f t="shared" si="17"/>
        <v>25</v>
      </c>
      <c r="V160" s="1">
        <f t="shared" si="18"/>
        <v>25.7</v>
      </c>
      <c r="W160" s="1">
        <f t="shared" si="19"/>
        <v>27</v>
      </c>
    </row>
    <row r="161" spans="1:23">
      <c r="A161" s="1">
        <v>68</v>
      </c>
      <c r="B161" s="1">
        <f t="shared" si="20"/>
        <v>24.85</v>
      </c>
      <c r="C161" s="1">
        <f t="shared" si="20"/>
        <v>7.16</v>
      </c>
      <c r="D161" s="1">
        <f t="shared" si="21"/>
        <v>26</v>
      </c>
      <c r="E161" s="1">
        <f t="shared" si="21"/>
        <v>5.7</v>
      </c>
      <c r="F161" s="1">
        <f t="shared" si="22"/>
        <v>25.7</v>
      </c>
      <c r="G161" s="1">
        <f t="shared" si="22"/>
        <v>6.08</v>
      </c>
      <c r="H161" s="1">
        <f t="shared" si="23"/>
        <v>24.4</v>
      </c>
      <c r="I161" s="1">
        <f t="shared" si="23"/>
        <v>7.73</v>
      </c>
      <c r="J161" s="1">
        <f t="shared" si="24"/>
        <v>25.3</v>
      </c>
      <c r="K161" s="1">
        <f t="shared" si="24"/>
        <v>6.59</v>
      </c>
      <c r="L161" s="1">
        <f t="shared" si="25"/>
        <v>27</v>
      </c>
      <c r="M161" s="1">
        <f t="shared" si="25"/>
        <v>4.43</v>
      </c>
      <c r="N161" s="1">
        <f t="shared" si="26"/>
        <v>25.541666666666668</v>
      </c>
      <c r="O161" s="1">
        <f t="shared" si="27"/>
        <v>25.400132661183338</v>
      </c>
      <c r="R161" s="1">
        <f t="shared" si="14"/>
        <v>24.85</v>
      </c>
      <c r="S161" s="1">
        <f t="shared" si="15"/>
        <v>26</v>
      </c>
      <c r="T161" s="1">
        <f t="shared" si="16"/>
        <v>25.7</v>
      </c>
      <c r="U161" s="1">
        <f t="shared" si="17"/>
        <v>24.4</v>
      </c>
      <c r="V161" s="1">
        <f t="shared" si="18"/>
        <v>25.3</v>
      </c>
      <c r="W161" s="1">
        <f t="shared" si="19"/>
        <v>27</v>
      </c>
    </row>
    <row r="162" spans="1:23">
      <c r="A162" s="1">
        <v>69</v>
      </c>
      <c r="B162" s="1">
        <f t="shared" si="20"/>
        <v>24.85</v>
      </c>
      <c r="C162" s="1">
        <f t="shared" si="20"/>
        <v>6.77</v>
      </c>
      <c r="D162" s="1">
        <f t="shared" si="21"/>
        <v>26</v>
      </c>
      <c r="E162" s="1">
        <f t="shared" si="21"/>
        <v>5.31</v>
      </c>
      <c r="F162" s="1">
        <f t="shared" si="22"/>
        <v>24.88</v>
      </c>
      <c r="G162" s="1">
        <f t="shared" si="22"/>
        <v>6.73</v>
      </c>
      <c r="H162" s="1">
        <f t="shared" si="23"/>
        <v>24.25</v>
      </c>
      <c r="I162" s="1">
        <f t="shared" si="23"/>
        <v>7.53</v>
      </c>
      <c r="J162" s="1">
        <f t="shared" si="24"/>
        <v>25.25</v>
      </c>
      <c r="K162" s="1">
        <f t="shared" si="24"/>
        <v>6.27</v>
      </c>
      <c r="L162" s="1">
        <f t="shared" si="25"/>
        <v>26</v>
      </c>
      <c r="M162" s="1">
        <f t="shared" si="25"/>
        <v>5.31</v>
      </c>
      <c r="N162" s="1">
        <f t="shared" si="26"/>
        <v>25.205000000000002</v>
      </c>
      <c r="O162" s="1">
        <f t="shared" si="27"/>
        <v>25.124390822784807</v>
      </c>
      <c r="R162" s="1">
        <f t="shared" si="14"/>
        <v>24.85</v>
      </c>
      <c r="S162" s="1">
        <f t="shared" si="15"/>
        <v>26</v>
      </c>
      <c r="T162" s="1">
        <f t="shared" si="16"/>
        <v>24.88</v>
      </c>
      <c r="U162" s="1">
        <f t="shared" si="17"/>
        <v>24.25</v>
      </c>
      <c r="V162" s="1">
        <f t="shared" si="18"/>
        <v>25.25</v>
      </c>
      <c r="W162" s="1">
        <f t="shared" si="19"/>
        <v>26</v>
      </c>
    </row>
    <row r="163" spans="1:23">
      <c r="A163" s="1">
        <v>70</v>
      </c>
      <c r="B163" s="1">
        <f t="shared" si="20"/>
        <v>24.5</v>
      </c>
      <c r="C163" s="1">
        <f t="shared" si="20"/>
        <v>7.22</v>
      </c>
      <c r="D163" s="1">
        <f t="shared" si="21"/>
        <v>26</v>
      </c>
      <c r="E163" s="1">
        <f t="shared" si="21"/>
        <v>5.32</v>
      </c>
      <c r="F163" s="1">
        <f t="shared" si="22"/>
        <v>24.75</v>
      </c>
      <c r="G163" s="1">
        <f t="shared" si="22"/>
        <v>6.9</v>
      </c>
      <c r="H163" s="1">
        <f t="shared" si="23"/>
        <v>24</v>
      </c>
      <c r="I163" s="1">
        <f t="shared" si="23"/>
        <v>7.86</v>
      </c>
      <c r="J163" s="1">
        <f t="shared" si="24"/>
        <v>25</v>
      </c>
      <c r="K163" s="1">
        <f t="shared" si="24"/>
        <v>6.59</v>
      </c>
      <c r="L163" s="1">
        <f t="shared" si="25"/>
        <v>27</v>
      </c>
      <c r="M163" s="1">
        <f t="shared" si="25"/>
        <v>4.05</v>
      </c>
      <c r="N163" s="1">
        <f t="shared" si="26"/>
        <v>25.208333333333332</v>
      </c>
      <c r="O163" s="1">
        <f t="shared" si="27"/>
        <v>25.005930416447022</v>
      </c>
      <c r="R163" s="1">
        <f t="shared" si="14"/>
        <v>24.5</v>
      </c>
      <c r="S163" s="1">
        <f t="shared" si="15"/>
        <v>26</v>
      </c>
      <c r="T163" s="1">
        <f t="shared" si="16"/>
        <v>24.75</v>
      </c>
      <c r="U163" s="1">
        <f t="shared" si="17"/>
        <v>24</v>
      </c>
      <c r="V163" s="1">
        <f t="shared" si="18"/>
        <v>25</v>
      </c>
      <c r="W163" s="1">
        <f t="shared" si="19"/>
        <v>27</v>
      </c>
    </row>
    <row r="164" spans="1:23">
      <c r="A164" s="1">
        <v>71</v>
      </c>
      <c r="B164" s="1">
        <f t="shared" si="20"/>
        <v>24.5</v>
      </c>
      <c r="C164" s="1">
        <f t="shared" si="20"/>
        <v>7.36</v>
      </c>
      <c r="D164" s="1">
        <f t="shared" si="21"/>
        <v>26</v>
      </c>
      <c r="E164" s="1">
        <f t="shared" si="21"/>
        <v>5.46</v>
      </c>
      <c r="F164" s="1">
        <f t="shared" si="22"/>
        <v>24.99</v>
      </c>
      <c r="G164" s="1">
        <f t="shared" si="22"/>
        <v>6.74</v>
      </c>
      <c r="H164" s="1">
        <f t="shared" si="23"/>
        <v>23.5</v>
      </c>
      <c r="I164" s="1">
        <f t="shared" si="23"/>
        <v>8.6300000000000008</v>
      </c>
      <c r="J164" s="1">
        <f t="shared" si="24"/>
        <v>25</v>
      </c>
      <c r="K164" s="1">
        <f t="shared" si="24"/>
        <v>6.73</v>
      </c>
      <c r="L164" s="1">
        <f t="shared" si="25"/>
        <v>28</v>
      </c>
      <c r="M164" s="1">
        <f t="shared" si="25"/>
        <v>2.92</v>
      </c>
      <c r="N164" s="1">
        <f t="shared" si="26"/>
        <v>25.331666666666667</v>
      </c>
      <c r="O164" s="1">
        <f t="shared" si="27"/>
        <v>24.934661733615222</v>
      </c>
      <c r="R164" s="1">
        <f t="shared" si="14"/>
        <v>24.5</v>
      </c>
      <c r="S164" s="1">
        <f t="shared" si="15"/>
        <v>26</v>
      </c>
      <c r="T164" s="1">
        <f t="shared" si="16"/>
        <v>24.99</v>
      </c>
      <c r="U164" s="1">
        <f t="shared" si="17"/>
        <v>23.5</v>
      </c>
      <c r="V164" s="1">
        <f t="shared" si="18"/>
        <v>25</v>
      </c>
      <c r="W164" s="1">
        <f t="shared" si="19"/>
        <v>28</v>
      </c>
    </row>
    <row r="165" spans="1:23">
      <c r="A165" s="1">
        <v>72</v>
      </c>
      <c r="B165" s="1">
        <f t="shared" si="20"/>
        <v>24.57</v>
      </c>
      <c r="C165" s="1">
        <f t="shared" si="20"/>
        <v>7.03</v>
      </c>
      <c r="D165" s="1">
        <f t="shared" si="21"/>
        <v>26</v>
      </c>
      <c r="E165" s="1">
        <f t="shared" si="21"/>
        <v>5.22</v>
      </c>
      <c r="F165" s="1">
        <f t="shared" si="22"/>
        <v>25.67</v>
      </c>
      <c r="G165" s="1">
        <f t="shared" si="22"/>
        <v>5.64</v>
      </c>
      <c r="H165" s="1">
        <f t="shared" si="23"/>
        <v>23.65</v>
      </c>
      <c r="I165" s="1">
        <f t="shared" si="23"/>
        <v>8.1999999999999993</v>
      </c>
      <c r="J165" s="1">
        <f t="shared" si="24"/>
        <v>25.35</v>
      </c>
      <c r="K165" s="1">
        <f t="shared" si="24"/>
        <v>6.04</v>
      </c>
      <c r="L165" s="1">
        <f t="shared" si="25"/>
        <v>25.5</v>
      </c>
      <c r="M165" s="1">
        <f t="shared" si="25"/>
        <v>5.85</v>
      </c>
      <c r="N165" s="1">
        <f t="shared" si="26"/>
        <v>25.123333333333335</v>
      </c>
      <c r="O165" s="1">
        <f t="shared" si="27"/>
        <v>24.99854923644023</v>
      </c>
      <c r="R165" s="1">
        <f t="shared" si="14"/>
        <v>24.57</v>
      </c>
      <c r="S165" s="1">
        <f t="shared" si="15"/>
        <v>26</v>
      </c>
      <c r="T165" s="1">
        <f t="shared" si="16"/>
        <v>25.67</v>
      </c>
      <c r="U165" s="1">
        <f t="shared" si="17"/>
        <v>23.65</v>
      </c>
      <c r="V165" s="1">
        <f t="shared" si="18"/>
        <v>25.35</v>
      </c>
      <c r="W165" s="1">
        <f t="shared" si="19"/>
        <v>25.5</v>
      </c>
    </row>
    <row r="166" spans="1:23">
      <c r="A166" s="1">
        <v>73</v>
      </c>
      <c r="B166" s="1">
        <f t="shared" si="20"/>
        <v>24</v>
      </c>
      <c r="C166" s="1">
        <f t="shared" si="20"/>
        <v>7.35</v>
      </c>
      <c r="D166" s="1">
        <f t="shared" si="21"/>
        <v>26</v>
      </c>
      <c r="E166" s="1">
        <f t="shared" si="21"/>
        <v>4.8099999999999996</v>
      </c>
      <c r="F166" s="1">
        <f t="shared" si="22"/>
        <v>25</v>
      </c>
      <c r="G166" s="1">
        <f t="shared" si="22"/>
        <v>6.08</v>
      </c>
      <c r="H166" s="1">
        <f t="shared" si="23"/>
        <v>23.62</v>
      </c>
      <c r="I166" s="1">
        <f t="shared" si="23"/>
        <v>7.83</v>
      </c>
      <c r="J166" s="1">
        <f t="shared" si="24"/>
        <v>25</v>
      </c>
      <c r="K166" s="1">
        <f t="shared" si="24"/>
        <v>6.08</v>
      </c>
      <c r="L166" s="1">
        <f t="shared" si="25"/>
        <v>25</v>
      </c>
      <c r="M166" s="1">
        <f t="shared" si="25"/>
        <v>6.08</v>
      </c>
      <c r="N166" s="1">
        <f t="shared" si="26"/>
        <v>24.77</v>
      </c>
      <c r="O166" s="1">
        <f t="shared" si="27"/>
        <v>24.650918127125294</v>
      </c>
      <c r="R166" s="1">
        <f t="shared" si="14"/>
        <v>24</v>
      </c>
      <c r="S166" s="1">
        <f t="shared" si="15"/>
        <v>26</v>
      </c>
      <c r="T166" s="1">
        <f t="shared" si="16"/>
        <v>25</v>
      </c>
      <c r="U166" s="1">
        <f t="shared" si="17"/>
        <v>23.62</v>
      </c>
      <c r="V166" s="1">
        <f t="shared" si="18"/>
        <v>25</v>
      </c>
      <c r="W166" s="1">
        <f t="shared" si="19"/>
        <v>25</v>
      </c>
    </row>
    <row r="167" spans="1:23">
      <c r="A167" s="1">
        <v>74</v>
      </c>
      <c r="B167" s="1">
        <f t="shared" si="20"/>
        <v>23.8</v>
      </c>
      <c r="C167" s="1">
        <f t="shared" si="20"/>
        <v>7.31</v>
      </c>
      <c r="D167" s="1">
        <f t="shared" si="21"/>
        <v>26</v>
      </c>
      <c r="E167" s="1">
        <f t="shared" si="21"/>
        <v>4.5199999999999996</v>
      </c>
      <c r="F167" s="1">
        <f t="shared" si="22"/>
        <v>23</v>
      </c>
      <c r="G167" s="1">
        <f t="shared" si="22"/>
        <v>8.33</v>
      </c>
      <c r="H167" s="1">
        <f t="shared" si="23"/>
        <v>23.5</v>
      </c>
      <c r="I167" s="1">
        <f t="shared" si="23"/>
        <v>7.69</v>
      </c>
      <c r="J167" s="1">
        <f t="shared" si="24"/>
        <v>24.8</v>
      </c>
      <c r="K167" s="1">
        <f t="shared" si="24"/>
        <v>6.04</v>
      </c>
      <c r="L167" s="1">
        <f t="shared" si="25"/>
        <v>26</v>
      </c>
      <c r="M167" s="1">
        <f t="shared" si="25"/>
        <v>4.5199999999999996</v>
      </c>
      <c r="N167" s="1">
        <f t="shared" si="26"/>
        <v>24.516666666666666</v>
      </c>
      <c r="O167" s="1">
        <f t="shared" si="27"/>
        <v>24.241473574589953</v>
      </c>
      <c r="R167" s="1">
        <f t="shared" si="14"/>
        <v>23.8</v>
      </c>
      <c r="S167" s="1">
        <f t="shared" si="15"/>
        <v>26</v>
      </c>
      <c r="T167" s="1">
        <f t="shared" si="16"/>
        <v>23</v>
      </c>
      <c r="U167" s="1">
        <f t="shared" si="17"/>
        <v>23.5</v>
      </c>
      <c r="V167" s="1">
        <f t="shared" si="18"/>
        <v>24.8</v>
      </c>
      <c r="W167" s="1">
        <f t="shared" si="19"/>
        <v>26</v>
      </c>
    </row>
    <row r="168" spans="1:23">
      <c r="A168" s="1">
        <v>75</v>
      </c>
      <c r="B168" s="1">
        <f t="shared" si="20"/>
        <v>23.45</v>
      </c>
      <c r="C168" s="1">
        <f t="shared" si="20"/>
        <v>7.54</v>
      </c>
      <c r="D168" s="1">
        <f t="shared" si="21"/>
        <v>25</v>
      </c>
      <c r="E168" s="1">
        <f t="shared" si="21"/>
        <v>5.58</v>
      </c>
      <c r="F168" s="1">
        <f t="shared" si="22"/>
        <v>24.29</v>
      </c>
      <c r="G168" s="1">
        <f t="shared" si="22"/>
        <v>6.48</v>
      </c>
      <c r="H168" s="1">
        <f t="shared" si="23"/>
        <v>23.46</v>
      </c>
      <c r="I168" s="1">
        <f t="shared" si="23"/>
        <v>7.53</v>
      </c>
      <c r="J168" s="1">
        <f t="shared" si="24"/>
        <v>24.8</v>
      </c>
      <c r="K168" s="1">
        <f t="shared" si="24"/>
        <v>5.83</v>
      </c>
      <c r="L168" s="1">
        <f t="shared" si="25"/>
        <v>25</v>
      </c>
      <c r="M168" s="1">
        <f t="shared" si="25"/>
        <v>5.58</v>
      </c>
      <c r="N168" s="1">
        <f t="shared" si="26"/>
        <v>24.333333333333332</v>
      </c>
      <c r="O168" s="1">
        <f t="shared" si="27"/>
        <v>24.246237675142712</v>
      </c>
      <c r="R168" s="1">
        <f t="shared" si="14"/>
        <v>23.45</v>
      </c>
      <c r="S168" s="1">
        <f t="shared" si="15"/>
        <v>25</v>
      </c>
      <c r="T168" s="1">
        <f t="shared" si="16"/>
        <v>24.29</v>
      </c>
      <c r="U168" s="1">
        <f t="shared" si="17"/>
        <v>23.46</v>
      </c>
      <c r="V168" s="1">
        <f t="shared" si="18"/>
        <v>24.8</v>
      </c>
      <c r="W168" s="1">
        <f t="shared" si="19"/>
        <v>25</v>
      </c>
    </row>
    <row r="169" spans="1:23">
      <c r="A169" s="1">
        <v>76</v>
      </c>
      <c r="B169" s="1">
        <f t="shared" si="20"/>
        <v>23.5</v>
      </c>
      <c r="C169" s="1">
        <f t="shared" si="20"/>
        <v>7.36</v>
      </c>
      <c r="D169" s="1">
        <f t="shared" si="21"/>
        <v>25</v>
      </c>
      <c r="E169" s="1">
        <f t="shared" si="21"/>
        <v>5.46</v>
      </c>
      <c r="F169" s="1">
        <f t="shared" si="22"/>
        <v>24.39</v>
      </c>
      <c r="G169" s="1">
        <f t="shared" si="22"/>
        <v>6.23</v>
      </c>
      <c r="H169" s="1">
        <f t="shared" si="23"/>
        <v>23.25</v>
      </c>
      <c r="I169" s="1">
        <f t="shared" si="23"/>
        <v>7.68</v>
      </c>
      <c r="J169" s="1">
        <f t="shared" si="24"/>
        <v>24.75</v>
      </c>
      <c r="K169" s="1">
        <f t="shared" si="24"/>
        <v>5.78</v>
      </c>
      <c r="L169" s="1">
        <f t="shared" si="25"/>
        <v>24.5</v>
      </c>
      <c r="M169" s="1">
        <f t="shared" si="25"/>
        <v>6.09</v>
      </c>
      <c r="N169" s="1">
        <f t="shared" si="26"/>
        <v>24.231666666666666</v>
      </c>
      <c r="O169" s="1">
        <f t="shared" si="27"/>
        <v>24.151028497409332</v>
      </c>
      <c r="R169" s="1">
        <f t="shared" si="14"/>
        <v>23.5</v>
      </c>
      <c r="S169" s="1">
        <f t="shared" si="15"/>
        <v>25</v>
      </c>
      <c r="T169" s="1">
        <f t="shared" si="16"/>
        <v>24.39</v>
      </c>
      <c r="U169" s="1">
        <f t="shared" si="17"/>
        <v>23.25</v>
      </c>
      <c r="V169" s="1">
        <f t="shared" si="18"/>
        <v>24.75</v>
      </c>
      <c r="W169" s="1">
        <f t="shared" si="19"/>
        <v>24.5</v>
      </c>
    </row>
    <row r="170" spans="1:23">
      <c r="A170" s="1">
        <v>77</v>
      </c>
      <c r="B170" s="1">
        <f t="shared" si="20"/>
        <v>23.5</v>
      </c>
      <c r="C170" s="1">
        <f t="shared" si="20"/>
        <v>7.74</v>
      </c>
      <c r="D170" s="1">
        <f t="shared" si="21"/>
        <v>25</v>
      </c>
      <c r="E170" s="1">
        <f t="shared" si="21"/>
        <v>5.84</v>
      </c>
      <c r="F170" s="1">
        <f t="shared" si="22"/>
        <v>25</v>
      </c>
      <c r="G170" s="1">
        <f t="shared" si="22"/>
        <v>5.84</v>
      </c>
      <c r="H170" s="1">
        <f t="shared" si="23"/>
        <v>25.2</v>
      </c>
      <c r="I170" s="1">
        <f t="shared" si="23"/>
        <v>5.58</v>
      </c>
      <c r="J170" s="1">
        <f t="shared" si="24"/>
        <v>24.65</v>
      </c>
      <c r="K170" s="1">
        <f t="shared" si="24"/>
        <v>6.28</v>
      </c>
      <c r="L170" s="1">
        <f t="shared" si="25"/>
        <v>24</v>
      </c>
      <c r="M170" s="1">
        <f t="shared" si="25"/>
        <v>7.11</v>
      </c>
      <c r="N170" s="1">
        <f t="shared" si="26"/>
        <v>24.558333333333334</v>
      </c>
      <c r="O170" s="1">
        <f t="shared" si="27"/>
        <v>24.484188590778849</v>
      </c>
      <c r="R170" s="1">
        <f t="shared" si="14"/>
        <v>23.5</v>
      </c>
      <c r="S170" s="1">
        <f t="shared" si="15"/>
        <v>25</v>
      </c>
      <c r="T170" s="1">
        <f t="shared" si="16"/>
        <v>25</v>
      </c>
      <c r="U170" s="1">
        <f t="shared" si="17"/>
        <v>25.2</v>
      </c>
      <c r="V170" s="1">
        <f t="shared" si="18"/>
        <v>24.65</v>
      </c>
      <c r="W170" s="1">
        <f t="shared" si="19"/>
        <v>24</v>
      </c>
    </row>
    <row r="171" spans="1:23">
      <c r="A171" s="1">
        <v>78</v>
      </c>
      <c r="B171" s="1">
        <f t="shared" si="20"/>
        <v>23.75</v>
      </c>
      <c r="C171" s="1">
        <f t="shared" si="20"/>
        <v>7.49</v>
      </c>
      <c r="D171" s="1">
        <f t="shared" si="21"/>
        <v>25</v>
      </c>
      <c r="E171" s="1">
        <f t="shared" si="21"/>
        <v>5.9</v>
      </c>
      <c r="F171" s="1">
        <f t="shared" si="22"/>
        <v>24.69</v>
      </c>
      <c r="G171" s="1">
        <f t="shared" si="22"/>
        <v>6.3</v>
      </c>
      <c r="H171" s="1">
        <f t="shared" si="23"/>
        <v>25.55</v>
      </c>
      <c r="I171" s="1">
        <f t="shared" si="23"/>
        <v>5.2</v>
      </c>
      <c r="J171" s="1">
        <f t="shared" si="24"/>
        <v>24.7</v>
      </c>
      <c r="K171" s="1">
        <f t="shared" si="24"/>
        <v>6.28</v>
      </c>
      <c r="L171" s="1">
        <f t="shared" si="25"/>
        <v>24</v>
      </c>
      <c r="M171" s="1">
        <f t="shared" si="25"/>
        <v>7.17</v>
      </c>
      <c r="N171" s="1">
        <f t="shared" si="26"/>
        <v>24.614999999999998</v>
      </c>
      <c r="O171" s="1">
        <f t="shared" si="27"/>
        <v>24.543309859154931</v>
      </c>
      <c r="R171" s="1">
        <f t="shared" si="14"/>
        <v>23.75</v>
      </c>
      <c r="S171" s="1">
        <f t="shared" si="15"/>
        <v>25</v>
      </c>
      <c r="T171" s="1">
        <f t="shared" si="16"/>
        <v>24.69</v>
      </c>
      <c r="U171" s="1">
        <f t="shared" si="17"/>
        <v>25.55</v>
      </c>
      <c r="V171" s="1">
        <f t="shared" si="18"/>
        <v>24.7</v>
      </c>
      <c r="W171" s="1">
        <f t="shared" si="19"/>
        <v>24</v>
      </c>
    </row>
    <row r="172" spans="1:23">
      <c r="A172" s="1">
        <v>79</v>
      </c>
      <c r="B172" s="1">
        <f t="shared" si="20"/>
        <v>24</v>
      </c>
      <c r="C172" s="1">
        <f t="shared" si="20"/>
        <v>7.51</v>
      </c>
      <c r="D172" s="1">
        <f t="shared" si="21"/>
        <v>25</v>
      </c>
      <c r="E172" s="1">
        <f t="shared" si="21"/>
        <v>6.24</v>
      </c>
      <c r="F172" s="1">
        <f t="shared" si="22"/>
        <v>25</v>
      </c>
      <c r="G172" s="1">
        <f t="shared" si="22"/>
        <v>6.24</v>
      </c>
      <c r="H172" s="1">
        <f t="shared" si="23"/>
        <v>25.65</v>
      </c>
      <c r="I172" s="1">
        <f t="shared" si="23"/>
        <v>5.42</v>
      </c>
      <c r="J172" s="1">
        <f t="shared" si="24"/>
        <v>24.8</v>
      </c>
      <c r="K172" s="1">
        <f t="shared" si="24"/>
        <v>6.49</v>
      </c>
      <c r="L172" s="1">
        <f t="shared" si="25"/>
        <v>25</v>
      </c>
      <c r="M172" s="1">
        <f t="shared" si="25"/>
        <v>6.24</v>
      </c>
      <c r="N172" s="1">
        <f t="shared" si="26"/>
        <v>24.908333333333331</v>
      </c>
      <c r="O172" s="1">
        <f t="shared" si="27"/>
        <v>24.861431567907704</v>
      </c>
      <c r="R172" s="1">
        <f t="shared" si="14"/>
        <v>24</v>
      </c>
      <c r="S172" s="1">
        <f t="shared" si="15"/>
        <v>25</v>
      </c>
      <c r="T172" s="1">
        <f t="shared" si="16"/>
        <v>25</v>
      </c>
      <c r="U172" s="1">
        <f t="shared" si="17"/>
        <v>25.65</v>
      </c>
      <c r="V172" s="1">
        <f t="shared" si="18"/>
        <v>24.8</v>
      </c>
      <c r="W172" s="1">
        <f t="shared" si="19"/>
        <v>25</v>
      </c>
    </row>
    <row r="173" spans="1:23">
      <c r="A173" s="1">
        <v>80</v>
      </c>
      <c r="B173" s="1">
        <f t="shared" si="20"/>
        <v>24.5</v>
      </c>
      <c r="C173" s="1">
        <f t="shared" si="20"/>
        <v>7.04</v>
      </c>
      <c r="D173" s="1">
        <f t="shared" si="21"/>
        <v>25</v>
      </c>
      <c r="E173" s="1">
        <f t="shared" si="21"/>
        <v>6.41</v>
      </c>
      <c r="F173" s="1">
        <f t="shared" si="22"/>
        <v>25.12</v>
      </c>
      <c r="G173" s="1">
        <f t="shared" si="22"/>
        <v>6.26</v>
      </c>
      <c r="H173" s="1">
        <f t="shared" si="23"/>
        <v>25.65</v>
      </c>
      <c r="I173" s="1">
        <f t="shared" si="23"/>
        <v>5.58</v>
      </c>
      <c r="J173" s="1">
        <f t="shared" si="24"/>
        <v>25.15</v>
      </c>
      <c r="K173" s="1">
        <f t="shared" si="24"/>
        <v>6.22</v>
      </c>
      <c r="L173" s="1">
        <f t="shared" si="25"/>
        <v>24.9</v>
      </c>
      <c r="M173" s="1">
        <f t="shared" si="25"/>
        <v>6.53</v>
      </c>
      <c r="N173" s="1">
        <f t="shared" si="26"/>
        <v>25.053333333333338</v>
      </c>
      <c r="O173" s="1">
        <f t="shared" si="27"/>
        <v>25.029921135646688</v>
      </c>
      <c r="R173" s="1">
        <f t="shared" si="14"/>
        <v>24.5</v>
      </c>
      <c r="S173" s="1">
        <f t="shared" si="15"/>
        <v>25</v>
      </c>
      <c r="T173" s="1">
        <f t="shared" si="16"/>
        <v>25.12</v>
      </c>
      <c r="U173" s="1">
        <f t="shared" si="17"/>
        <v>25.65</v>
      </c>
      <c r="V173" s="1">
        <f t="shared" si="18"/>
        <v>25.15</v>
      </c>
      <c r="W173" s="1">
        <f t="shared" si="19"/>
        <v>24.9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3"/>
  <sheetViews>
    <sheetView topLeftCell="R73" workbookViewId="0">
      <selection activeCell="AH3" sqref="AH3:AI82"/>
    </sheetView>
  </sheetViews>
  <sheetFormatPr defaultRowHeight="13.2"/>
  <cols>
    <col min="1" max="1" width="7.6640625" style="1" bestFit="1" customWidth="1"/>
    <col min="2" max="2" width="6.33203125" style="1" bestFit="1" customWidth="1"/>
    <col min="3" max="3" width="4.109375" style="1" bestFit="1" customWidth="1"/>
    <col min="4" max="4" width="5.6640625" style="1" bestFit="1" customWidth="1"/>
    <col min="5" max="6" width="6" style="1" bestFit="1" customWidth="1"/>
    <col min="7" max="7" width="8.33203125" style="1" bestFit="1" customWidth="1"/>
    <col min="8" max="8" width="6.88671875" style="1" customWidth="1"/>
    <col min="9" max="9" width="8.33203125" style="1" bestFit="1" customWidth="1"/>
    <col min="10" max="10" width="4.109375" style="1" bestFit="1" customWidth="1"/>
    <col min="11" max="11" width="5.6640625" style="1" bestFit="1" customWidth="1"/>
    <col min="12" max="13" width="6" style="1" bestFit="1" customWidth="1"/>
    <col min="14" max="14" width="8.33203125" style="1" bestFit="1" customWidth="1"/>
    <col min="15" max="15" width="5.88671875" style="1" customWidth="1"/>
    <col min="16" max="16" width="5.6640625" style="1" customWidth="1"/>
    <col min="17" max="17" width="4.109375" style="1" bestFit="1" customWidth="1"/>
    <col min="18" max="18" width="5.6640625" style="1" bestFit="1" customWidth="1"/>
    <col min="19" max="20" width="6" style="1" bestFit="1" customWidth="1"/>
    <col min="21" max="21" width="7" style="1" customWidth="1"/>
    <col min="22" max="22" width="8.88671875" style="1" customWidth="1"/>
    <col min="23" max="23" width="8.33203125" style="1" bestFit="1" customWidth="1"/>
    <col min="24" max="24" width="4.109375" style="1" bestFit="1" customWidth="1"/>
    <col min="25" max="25" width="5.6640625" style="1" bestFit="1" customWidth="1"/>
    <col min="26" max="27" width="6" style="1" bestFit="1" customWidth="1"/>
    <col min="28" max="28" width="8.33203125" style="1" bestFit="1" customWidth="1"/>
    <col min="29" max="29" width="8.33203125" style="1" customWidth="1"/>
    <col min="30" max="30" width="8.33203125" style="1" bestFit="1" customWidth="1"/>
    <col min="31" max="31" width="4.109375" style="1" bestFit="1" customWidth="1"/>
    <col min="32" max="32" width="5.6640625" style="1" bestFit="1" customWidth="1"/>
    <col min="33" max="34" width="6" style="1" bestFit="1" customWidth="1"/>
    <col min="35" max="35" width="8.33203125" style="1" bestFit="1" customWidth="1"/>
    <col min="36" max="36" width="6" style="1" customWidth="1"/>
    <col min="37" max="37" width="8.33203125" style="1" bestFit="1" customWidth="1"/>
    <col min="38" max="38" width="4.109375" style="1" bestFit="1" customWidth="1"/>
    <col min="39" max="39" width="5.6640625" style="1" bestFit="1" customWidth="1"/>
    <col min="40" max="41" width="6" style="1" bestFit="1" customWidth="1"/>
    <col min="42" max="42" width="8.33203125" style="1" bestFit="1" customWidth="1"/>
    <col min="43" max="43" width="16.33203125" style="1" bestFit="1" customWidth="1"/>
    <col min="44" max="44" width="8.33203125" style="1" bestFit="1" customWidth="1"/>
    <col min="45" max="256" width="8.88671875" style="1"/>
    <col min="257" max="257" width="7.6640625" style="1" bestFit="1" customWidth="1"/>
    <col min="258" max="258" width="6.33203125" style="1" bestFit="1" customWidth="1"/>
    <col min="259" max="259" width="4.109375" style="1" bestFit="1" customWidth="1"/>
    <col min="260" max="260" width="5.6640625" style="1" bestFit="1" customWidth="1"/>
    <col min="261" max="262" width="6" style="1" bestFit="1" customWidth="1"/>
    <col min="263" max="263" width="8.33203125" style="1" bestFit="1" customWidth="1"/>
    <col min="264" max="264" width="6.88671875" style="1" customWidth="1"/>
    <col min="265" max="265" width="8.33203125" style="1" bestFit="1" customWidth="1"/>
    <col min="266" max="266" width="4.109375" style="1" bestFit="1" customWidth="1"/>
    <col min="267" max="267" width="5.6640625" style="1" bestFit="1" customWidth="1"/>
    <col min="268" max="269" width="6" style="1" bestFit="1" customWidth="1"/>
    <col min="270" max="270" width="8.33203125" style="1" bestFit="1" customWidth="1"/>
    <col min="271" max="271" width="5.88671875" style="1" customWidth="1"/>
    <col min="272" max="272" width="5.6640625" style="1" customWidth="1"/>
    <col min="273" max="273" width="4.109375" style="1" bestFit="1" customWidth="1"/>
    <col min="274" max="274" width="5.6640625" style="1" bestFit="1" customWidth="1"/>
    <col min="275" max="276" width="6" style="1" bestFit="1" customWidth="1"/>
    <col min="277" max="277" width="7" style="1" customWidth="1"/>
    <col min="278" max="278" width="8.88671875" style="1" customWidth="1"/>
    <col min="279" max="279" width="8.33203125" style="1" bestFit="1" customWidth="1"/>
    <col min="280" max="280" width="4.109375" style="1" bestFit="1" customWidth="1"/>
    <col min="281" max="281" width="5.6640625" style="1" bestFit="1" customWidth="1"/>
    <col min="282" max="283" width="6" style="1" bestFit="1" customWidth="1"/>
    <col min="284" max="284" width="8.33203125" style="1" bestFit="1" customWidth="1"/>
    <col min="285" max="285" width="8.33203125" style="1" customWidth="1"/>
    <col min="286" max="286" width="8.33203125" style="1" bestFit="1" customWidth="1"/>
    <col min="287" max="287" width="4.109375" style="1" bestFit="1" customWidth="1"/>
    <col min="288" max="288" width="5.6640625" style="1" bestFit="1" customWidth="1"/>
    <col min="289" max="290" width="6" style="1" bestFit="1" customWidth="1"/>
    <col min="291" max="291" width="8.33203125" style="1" bestFit="1" customWidth="1"/>
    <col min="292" max="292" width="6" style="1" customWidth="1"/>
    <col min="293" max="293" width="8.33203125" style="1" bestFit="1" customWidth="1"/>
    <col min="294" max="294" width="4.109375" style="1" bestFit="1" customWidth="1"/>
    <col min="295" max="295" width="5.6640625" style="1" bestFit="1" customWidth="1"/>
    <col min="296" max="297" width="6" style="1" bestFit="1" customWidth="1"/>
    <col min="298" max="298" width="8.33203125" style="1" bestFit="1" customWidth="1"/>
    <col min="299" max="299" width="16.33203125" style="1" bestFit="1" customWidth="1"/>
    <col min="300" max="300" width="8.33203125" style="1" bestFit="1" customWidth="1"/>
    <col min="301" max="512" width="8.88671875" style="1"/>
    <col min="513" max="513" width="7.6640625" style="1" bestFit="1" customWidth="1"/>
    <col min="514" max="514" width="6.33203125" style="1" bestFit="1" customWidth="1"/>
    <col min="515" max="515" width="4.109375" style="1" bestFit="1" customWidth="1"/>
    <col min="516" max="516" width="5.6640625" style="1" bestFit="1" customWidth="1"/>
    <col min="517" max="518" width="6" style="1" bestFit="1" customWidth="1"/>
    <col min="519" max="519" width="8.33203125" style="1" bestFit="1" customWidth="1"/>
    <col min="520" max="520" width="6.88671875" style="1" customWidth="1"/>
    <col min="521" max="521" width="8.33203125" style="1" bestFit="1" customWidth="1"/>
    <col min="522" max="522" width="4.109375" style="1" bestFit="1" customWidth="1"/>
    <col min="523" max="523" width="5.6640625" style="1" bestFit="1" customWidth="1"/>
    <col min="524" max="525" width="6" style="1" bestFit="1" customWidth="1"/>
    <col min="526" max="526" width="8.33203125" style="1" bestFit="1" customWidth="1"/>
    <col min="527" max="527" width="5.88671875" style="1" customWidth="1"/>
    <col min="528" max="528" width="5.6640625" style="1" customWidth="1"/>
    <col min="529" max="529" width="4.109375" style="1" bestFit="1" customWidth="1"/>
    <col min="530" max="530" width="5.6640625" style="1" bestFit="1" customWidth="1"/>
    <col min="531" max="532" width="6" style="1" bestFit="1" customWidth="1"/>
    <col min="533" max="533" width="7" style="1" customWidth="1"/>
    <col min="534" max="534" width="8.88671875" style="1" customWidth="1"/>
    <col min="535" max="535" width="8.33203125" style="1" bestFit="1" customWidth="1"/>
    <col min="536" max="536" width="4.109375" style="1" bestFit="1" customWidth="1"/>
    <col min="537" max="537" width="5.6640625" style="1" bestFit="1" customWidth="1"/>
    <col min="538" max="539" width="6" style="1" bestFit="1" customWidth="1"/>
    <col min="540" max="540" width="8.33203125" style="1" bestFit="1" customWidth="1"/>
    <col min="541" max="541" width="8.33203125" style="1" customWidth="1"/>
    <col min="542" max="542" width="8.33203125" style="1" bestFit="1" customWidth="1"/>
    <col min="543" max="543" width="4.109375" style="1" bestFit="1" customWidth="1"/>
    <col min="544" max="544" width="5.6640625" style="1" bestFit="1" customWidth="1"/>
    <col min="545" max="546" width="6" style="1" bestFit="1" customWidth="1"/>
    <col min="547" max="547" width="8.33203125" style="1" bestFit="1" customWidth="1"/>
    <col min="548" max="548" width="6" style="1" customWidth="1"/>
    <col min="549" max="549" width="8.33203125" style="1" bestFit="1" customWidth="1"/>
    <col min="550" max="550" width="4.109375" style="1" bestFit="1" customWidth="1"/>
    <col min="551" max="551" width="5.6640625" style="1" bestFit="1" customWidth="1"/>
    <col min="552" max="553" width="6" style="1" bestFit="1" customWidth="1"/>
    <col min="554" max="554" width="8.33203125" style="1" bestFit="1" customWidth="1"/>
    <col min="555" max="555" width="16.33203125" style="1" bestFit="1" customWidth="1"/>
    <col min="556" max="556" width="8.33203125" style="1" bestFit="1" customWidth="1"/>
    <col min="557" max="768" width="8.88671875" style="1"/>
    <col min="769" max="769" width="7.6640625" style="1" bestFit="1" customWidth="1"/>
    <col min="770" max="770" width="6.33203125" style="1" bestFit="1" customWidth="1"/>
    <col min="771" max="771" width="4.109375" style="1" bestFit="1" customWidth="1"/>
    <col min="772" max="772" width="5.6640625" style="1" bestFit="1" customWidth="1"/>
    <col min="773" max="774" width="6" style="1" bestFit="1" customWidth="1"/>
    <col min="775" max="775" width="8.33203125" style="1" bestFit="1" customWidth="1"/>
    <col min="776" max="776" width="6.88671875" style="1" customWidth="1"/>
    <col min="777" max="777" width="8.33203125" style="1" bestFit="1" customWidth="1"/>
    <col min="778" max="778" width="4.109375" style="1" bestFit="1" customWidth="1"/>
    <col min="779" max="779" width="5.6640625" style="1" bestFit="1" customWidth="1"/>
    <col min="780" max="781" width="6" style="1" bestFit="1" customWidth="1"/>
    <col min="782" max="782" width="8.33203125" style="1" bestFit="1" customWidth="1"/>
    <col min="783" max="783" width="5.88671875" style="1" customWidth="1"/>
    <col min="784" max="784" width="5.6640625" style="1" customWidth="1"/>
    <col min="785" max="785" width="4.109375" style="1" bestFit="1" customWidth="1"/>
    <col min="786" max="786" width="5.6640625" style="1" bestFit="1" customWidth="1"/>
    <col min="787" max="788" width="6" style="1" bestFit="1" customWidth="1"/>
    <col min="789" max="789" width="7" style="1" customWidth="1"/>
    <col min="790" max="790" width="8.88671875" style="1" customWidth="1"/>
    <col min="791" max="791" width="8.33203125" style="1" bestFit="1" customWidth="1"/>
    <col min="792" max="792" width="4.109375" style="1" bestFit="1" customWidth="1"/>
    <col min="793" max="793" width="5.6640625" style="1" bestFit="1" customWidth="1"/>
    <col min="794" max="795" width="6" style="1" bestFit="1" customWidth="1"/>
    <col min="796" max="796" width="8.33203125" style="1" bestFit="1" customWidth="1"/>
    <col min="797" max="797" width="8.33203125" style="1" customWidth="1"/>
    <col min="798" max="798" width="8.33203125" style="1" bestFit="1" customWidth="1"/>
    <col min="799" max="799" width="4.109375" style="1" bestFit="1" customWidth="1"/>
    <col min="800" max="800" width="5.6640625" style="1" bestFit="1" customWidth="1"/>
    <col min="801" max="802" width="6" style="1" bestFit="1" customWidth="1"/>
    <col min="803" max="803" width="8.33203125" style="1" bestFit="1" customWidth="1"/>
    <col min="804" max="804" width="6" style="1" customWidth="1"/>
    <col min="805" max="805" width="8.33203125" style="1" bestFit="1" customWidth="1"/>
    <col min="806" max="806" width="4.109375" style="1" bestFit="1" customWidth="1"/>
    <col min="807" max="807" width="5.6640625" style="1" bestFit="1" customWidth="1"/>
    <col min="808" max="809" width="6" style="1" bestFit="1" customWidth="1"/>
    <col min="810" max="810" width="8.33203125" style="1" bestFit="1" customWidth="1"/>
    <col min="811" max="811" width="16.33203125" style="1" bestFit="1" customWidth="1"/>
    <col min="812" max="812" width="8.33203125" style="1" bestFit="1" customWidth="1"/>
    <col min="813" max="1024" width="8.88671875" style="1"/>
    <col min="1025" max="1025" width="7.6640625" style="1" bestFit="1" customWidth="1"/>
    <col min="1026" max="1026" width="6.33203125" style="1" bestFit="1" customWidth="1"/>
    <col min="1027" max="1027" width="4.109375" style="1" bestFit="1" customWidth="1"/>
    <col min="1028" max="1028" width="5.6640625" style="1" bestFit="1" customWidth="1"/>
    <col min="1029" max="1030" width="6" style="1" bestFit="1" customWidth="1"/>
    <col min="1031" max="1031" width="8.33203125" style="1" bestFit="1" customWidth="1"/>
    <col min="1032" max="1032" width="6.88671875" style="1" customWidth="1"/>
    <col min="1033" max="1033" width="8.33203125" style="1" bestFit="1" customWidth="1"/>
    <col min="1034" max="1034" width="4.109375" style="1" bestFit="1" customWidth="1"/>
    <col min="1035" max="1035" width="5.6640625" style="1" bestFit="1" customWidth="1"/>
    <col min="1036" max="1037" width="6" style="1" bestFit="1" customWidth="1"/>
    <col min="1038" max="1038" width="8.33203125" style="1" bestFit="1" customWidth="1"/>
    <col min="1039" max="1039" width="5.88671875" style="1" customWidth="1"/>
    <col min="1040" max="1040" width="5.6640625" style="1" customWidth="1"/>
    <col min="1041" max="1041" width="4.109375" style="1" bestFit="1" customWidth="1"/>
    <col min="1042" max="1042" width="5.6640625" style="1" bestFit="1" customWidth="1"/>
    <col min="1043" max="1044" width="6" style="1" bestFit="1" customWidth="1"/>
    <col min="1045" max="1045" width="7" style="1" customWidth="1"/>
    <col min="1046" max="1046" width="8.88671875" style="1" customWidth="1"/>
    <col min="1047" max="1047" width="8.33203125" style="1" bestFit="1" customWidth="1"/>
    <col min="1048" max="1048" width="4.109375" style="1" bestFit="1" customWidth="1"/>
    <col min="1049" max="1049" width="5.6640625" style="1" bestFit="1" customWidth="1"/>
    <col min="1050" max="1051" width="6" style="1" bestFit="1" customWidth="1"/>
    <col min="1052" max="1052" width="8.33203125" style="1" bestFit="1" customWidth="1"/>
    <col min="1053" max="1053" width="8.33203125" style="1" customWidth="1"/>
    <col min="1054" max="1054" width="8.33203125" style="1" bestFit="1" customWidth="1"/>
    <col min="1055" max="1055" width="4.109375" style="1" bestFit="1" customWidth="1"/>
    <col min="1056" max="1056" width="5.6640625" style="1" bestFit="1" customWidth="1"/>
    <col min="1057" max="1058" width="6" style="1" bestFit="1" customWidth="1"/>
    <col min="1059" max="1059" width="8.33203125" style="1" bestFit="1" customWidth="1"/>
    <col min="1060" max="1060" width="6" style="1" customWidth="1"/>
    <col min="1061" max="1061" width="8.33203125" style="1" bestFit="1" customWidth="1"/>
    <col min="1062" max="1062" width="4.109375" style="1" bestFit="1" customWidth="1"/>
    <col min="1063" max="1063" width="5.6640625" style="1" bestFit="1" customWidth="1"/>
    <col min="1064" max="1065" width="6" style="1" bestFit="1" customWidth="1"/>
    <col min="1066" max="1066" width="8.33203125" style="1" bestFit="1" customWidth="1"/>
    <col min="1067" max="1067" width="16.33203125" style="1" bestFit="1" customWidth="1"/>
    <col min="1068" max="1068" width="8.33203125" style="1" bestFit="1" customWidth="1"/>
    <col min="1069" max="1280" width="8.88671875" style="1"/>
    <col min="1281" max="1281" width="7.6640625" style="1" bestFit="1" customWidth="1"/>
    <col min="1282" max="1282" width="6.33203125" style="1" bestFit="1" customWidth="1"/>
    <col min="1283" max="1283" width="4.109375" style="1" bestFit="1" customWidth="1"/>
    <col min="1284" max="1284" width="5.6640625" style="1" bestFit="1" customWidth="1"/>
    <col min="1285" max="1286" width="6" style="1" bestFit="1" customWidth="1"/>
    <col min="1287" max="1287" width="8.33203125" style="1" bestFit="1" customWidth="1"/>
    <col min="1288" max="1288" width="6.88671875" style="1" customWidth="1"/>
    <col min="1289" max="1289" width="8.33203125" style="1" bestFit="1" customWidth="1"/>
    <col min="1290" max="1290" width="4.109375" style="1" bestFit="1" customWidth="1"/>
    <col min="1291" max="1291" width="5.6640625" style="1" bestFit="1" customWidth="1"/>
    <col min="1292" max="1293" width="6" style="1" bestFit="1" customWidth="1"/>
    <col min="1294" max="1294" width="8.33203125" style="1" bestFit="1" customWidth="1"/>
    <col min="1295" max="1295" width="5.88671875" style="1" customWidth="1"/>
    <col min="1296" max="1296" width="5.6640625" style="1" customWidth="1"/>
    <col min="1297" max="1297" width="4.109375" style="1" bestFit="1" customWidth="1"/>
    <col min="1298" max="1298" width="5.6640625" style="1" bestFit="1" customWidth="1"/>
    <col min="1299" max="1300" width="6" style="1" bestFit="1" customWidth="1"/>
    <col min="1301" max="1301" width="7" style="1" customWidth="1"/>
    <col min="1302" max="1302" width="8.88671875" style="1" customWidth="1"/>
    <col min="1303" max="1303" width="8.33203125" style="1" bestFit="1" customWidth="1"/>
    <col min="1304" max="1304" width="4.109375" style="1" bestFit="1" customWidth="1"/>
    <col min="1305" max="1305" width="5.6640625" style="1" bestFit="1" customWidth="1"/>
    <col min="1306" max="1307" width="6" style="1" bestFit="1" customWidth="1"/>
    <col min="1308" max="1308" width="8.33203125" style="1" bestFit="1" customWidth="1"/>
    <col min="1309" max="1309" width="8.33203125" style="1" customWidth="1"/>
    <col min="1310" max="1310" width="8.33203125" style="1" bestFit="1" customWidth="1"/>
    <col min="1311" max="1311" width="4.109375" style="1" bestFit="1" customWidth="1"/>
    <col min="1312" max="1312" width="5.6640625" style="1" bestFit="1" customWidth="1"/>
    <col min="1313" max="1314" width="6" style="1" bestFit="1" customWidth="1"/>
    <col min="1315" max="1315" width="8.33203125" style="1" bestFit="1" customWidth="1"/>
    <col min="1316" max="1316" width="6" style="1" customWidth="1"/>
    <col min="1317" max="1317" width="8.33203125" style="1" bestFit="1" customWidth="1"/>
    <col min="1318" max="1318" width="4.109375" style="1" bestFit="1" customWidth="1"/>
    <col min="1319" max="1319" width="5.6640625" style="1" bestFit="1" customWidth="1"/>
    <col min="1320" max="1321" width="6" style="1" bestFit="1" customWidth="1"/>
    <col min="1322" max="1322" width="8.33203125" style="1" bestFit="1" customWidth="1"/>
    <col min="1323" max="1323" width="16.33203125" style="1" bestFit="1" customWidth="1"/>
    <col min="1324" max="1324" width="8.33203125" style="1" bestFit="1" customWidth="1"/>
    <col min="1325" max="1536" width="8.88671875" style="1"/>
    <col min="1537" max="1537" width="7.6640625" style="1" bestFit="1" customWidth="1"/>
    <col min="1538" max="1538" width="6.33203125" style="1" bestFit="1" customWidth="1"/>
    <col min="1539" max="1539" width="4.109375" style="1" bestFit="1" customWidth="1"/>
    <col min="1540" max="1540" width="5.6640625" style="1" bestFit="1" customWidth="1"/>
    <col min="1541" max="1542" width="6" style="1" bestFit="1" customWidth="1"/>
    <col min="1543" max="1543" width="8.33203125" style="1" bestFit="1" customWidth="1"/>
    <col min="1544" max="1544" width="6.88671875" style="1" customWidth="1"/>
    <col min="1545" max="1545" width="8.33203125" style="1" bestFit="1" customWidth="1"/>
    <col min="1546" max="1546" width="4.109375" style="1" bestFit="1" customWidth="1"/>
    <col min="1547" max="1547" width="5.6640625" style="1" bestFit="1" customWidth="1"/>
    <col min="1548" max="1549" width="6" style="1" bestFit="1" customWidth="1"/>
    <col min="1550" max="1550" width="8.33203125" style="1" bestFit="1" customWidth="1"/>
    <col min="1551" max="1551" width="5.88671875" style="1" customWidth="1"/>
    <col min="1552" max="1552" width="5.6640625" style="1" customWidth="1"/>
    <col min="1553" max="1553" width="4.109375" style="1" bestFit="1" customWidth="1"/>
    <col min="1554" max="1554" width="5.6640625" style="1" bestFit="1" customWidth="1"/>
    <col min="1555" max="1556" width="6" style="1" bestFit="1" customWidth="1"/>
    <col min="1557" max="1557" width="7" style="1" customWidth="1"/>
    <col min="1558" max="1558" width="8.88671875" style="1" customWidth="1"/>
    <col min="1559" max="1559" width="8.33203125" style="1" bestFit="1" customWidth="1"/>
    <col min="1560" max="1560" width="4.109375" style="1" bestFit="1" customWidth="1"/>
    <col min="1561" max="1561" width="5.6640625" style="1" bestFit="1" customWidth="1"/>
    <col min="1562" max="1563" width="6" style="1" bestFit="1" customWidth="1"/>
    <col min="1564" max="1564" width="8.33203125" style="1" bestFit="1" customWidth="1"/>
    <col min="1565" max="1565" width="8.33203125" style="1" customWidth="1"/>
    <col min="1566" max="1566" width="8.33203125" style="1" bestFit="1" customWidth="1"/>
    <col min="1567" max="1567" width="4.109375" style="1" bestFit="1" customWidth="1"/>
    <col min="1568" max="1568" width="5.6640625" style="1" bestFit="1" customWidth="1"/>
    <col min="1569" max="1570" width="6" style="1" bestFit="1" customWidth="1"/>
    <col min="1571" max="1571" width="8.33203125" style="1" bestFit="1" customWidth="1"/>
    <col min="1572" max="1572" width="6" style="1" customWidth="1"/>
    <col min="1573" max="1573" width="8.33203125" style="1" bestFit="1" customWidth="1"/>
    <col min="1574" max="1574" width="4.109375" style="1" bestFit="1" customWidth="1"/>
    <col min="1575" max="1575" width="5.6640625" style="1" bestFit="1" customWidth="1"/>
    <col min="1576" max="1577" width="6" style="1" bestFit="1" customWidth="1"/>
    <col min="1578" max="1578" width="8.33203125" style="1" bestFit="1" customWidth="1"/>
    <col min="1579" max="1579" width="16.33203125" style="1" bestFit="1" customWidth="1"/>
    <col min="1580" max="1580" width="8.33203125" style="1" bestFit="1" customWidth="1"/>
    <col min="1581" max="1792" width="8.88671875" style="1"/>
    <col min="1793" max="1793" width="7.6640625" style="1" bestFit="1" customWidth="1"/>
    <col min="1794" max="1794" width="6.33203125" style="1" bestFit="1" customWidth="1"/>
    <col min="1795" max="1795" width="4.109375" style="1" bestFit="1" customWidth="1"/>
    <col min="1796" max="1796" width="5.6640625" style="1" bestFit="1" customWidth="1"/>
    <col min="1797" max="1798" width="6" style="1" bestFit="1" customWidth="1"/>
    <col min="1799" max="1799" width="8.33203125" style="1" bestFit="1" customWidth="1"/>
    <col min="1800" max="1800" width="6.88671875" style="1" customWidth="1"/>
    <col min="1801" max="1801" width="8.33203125" style="1" bestFit="1" customWidth="1"/>
    <col min="1802" max="1802" width="4.109375" style="1" bestFit="1" customWidth="1"/>
    <col min="1803" max="1803" width="5.6640625" style="1" bestFit="1" customWidth="1"/>
    <col min="1804" max="1805" width="6" style="1" bestFit="1" customWidth="1"/>
    <col min="1806" max="1806" width="8.33203125" style="1" bestFit="1" customWidth="1"/>
    <col min="1807" max="1807" width="5.88671875" style="1" customWidth="1"/>
    <col min="1808" max="1808" width="5.6640625" style="1" customWidth="1"/>
    <col min="1809" max="1809" width="4.109375" style="1" bestFit="1" customWidth="1"/>
    <col min="1810" max="1810" width="5.6640625" style="1" bestFit="1" customWidth="1"/>
    <col min="1811" max="1812" width="6" style="1" bestFit="1" customWidth="1"/>
    <col min="1813" max="1813" width="7" style="1" customWidth="1"/>
    <col min="1814" max="1814" width="8.88671875" style="1" customWidth="1"/>
    <col min="1815" max="1815" width="8.33203125" style="1" bestFit="1" customWidth="1"/>
    <col min="1816" max="1816" width="4.109375" style="1" bestFit="1" customWidth="1"/>
    <col min="1817" max="1817" width="5.6640625" style="1" bestFit="1" customWidth="1"/>
    <col min="1818" max="1819" width="6" style="1" bestFit="1" customWidth="1"/>
    <col min="1820" max="1820" width="8.33203125" style="1" bestFit="1" customWidth="1"/>
    <col min="1821" max="1821" width="8.33203125" style="1" customWidth="1"/>
    <col min="1822" max="1822" width="8.33203125" style="1" bestFit="1" customWidth="1"/>
    <col min="1823" max="1823" width="4.109375" style="1" bestFit="1" customWidth="1"/>
    <col min="1824" max="1824" width="5.6640625" style="1" bestFit="1" customWidth="1"/>
    <col min="1825" max="1826" width="6" style="1" bestFit="1" customWidth="1"/>
    <col min="1827" max="1827" width="8.33203125" style="1" bestFit="1" customWidth="1"/>
    <col min="1828" max="1828" width="6" style="1" customWidth="1"/>
    <col min="1829" max="1829" width="8.33203125" style="1" bestFit="1" customWidth="1"/>
    <col min="1830" max="1830" width="4.109375" style="1" bestFit="1" customWidth="1"/>
    <col min="1831" max="1831" width="5.6640625" style="1" bestFit="1" customWidth="1"/>
    <col min="1832" max="1833" width="6" style="1" bestFit="1" customWidth="1"/>
    <col min="1834" max="1834" width="8.33203125" style="1" bestFit="1" customWidth="1"/>
    <col min="1835" max="1835" width="16.33203125" style="1" bestFit="1" customWidth="1"/>
    <col min="1836" max="1836" width="8.33203125" style="1" bestFit="1" customWidth="1"/>
    <col min="1837" max="2048" width="8.88671875" style="1"/>
    <col min="2049" max="2049" width="7.6640625" style="1" bestFit="1" customWidth="1"/>
    <col min="2050" max="2050" width="6.33203125" style="1" bestFit="1" customWidth="1"/>
    <col min="2051" max="2051" width="4.109375" style="1" bestFit="1" customWidth="1"/>
    <col min="2052" max="2052" width="5.6640625" style="1" bestFit="1" customWidth="1"/>
    <col min="2053" max="2054" width="6" style="1" bestFit="1" customWidth="1"/>
    <col min="2055" max="2055" width="8.33203125" style="1" bestFit="1" customWidth="1"/>
    <col min="2056" max="2056" width="6.88671875" style="1" customWidth="1"/>
    <col min="2057" max="2057" width="8.33203125" style="1" bestFit="1" customWidth="1"/>
    <col min="2058" max="2058" width="4.109375" style="1" bestFit="1" customWidth="1"/>
    <col min="2059" max="2059" width="5.6640625" style="1" bestFit="1" customWidth="1"/>
    <col min="2060" max="2061" width="6" style="1" bestFit="1" customWidth="1"/>
    <col min="2062" max="2062" width="8.33203125" style="1" bestFit="1" customWidth="1"/>
    <col min="2063" max="2063" width="5.88671875" style="1" customWidth="1"/>
    <col min="2064" max="2064" width="5.6640625" style="1" customWidth="1"/>
    <col min="2065" max="2065" width="4.109375" style="1" bestFit="1" customWidth="1"/>
    <col min="2066" max="2066" width="5.6640625" style="1" bestFit="1" customWidth="1"/>
    <col min="2067" max="2068" width="6" style="1" bestFit="1" customWidth="1"/>
    <col min="2069" max="2069" width="7" style="1" customWidth="1"/>
    <col min="2070" max="2070" width="8.88671875" style="1" customWidth="1"/>
    <col min="2071" max="2071" width="8.33203125" style="1" bestFit="1" customWidth="1"/>
    <col min="2072" max="2072" width="4.109375" style="1" bestFit="1" customWidth="1"/>
    <col min="2073" max="2073" width="5.6640625" style="1" bestFit="1" customWidth="1"/>
    <col min="2074" max="2075" width="6" style="1" bestFit="1" customWidth="1"/>
    <col min="2076" max="2076" width="8.33203125" style="1" bestFit="1" customWidth="1"/>
    <col min="2077" max="2077" width="8.33203125" style="1" customWidth="1"/>
    <col min="2078" max="2078" width="8.33203125" style="1" bestFit="1" customWidth="1"/>
    <col min="2079" max="2079" width="4.109375" style="1" bestFit="1" customWidth="1"/>
    <col min="2080" max="2080" width="5.6640625" style="1" bestFit="1" customWidth="1"/>
    <col min="2081" max="2082" width="6" style="1" bestFit="1" customWidth="1"/>
    <col min="2083" max="2083" width="8.33203125" style="1" bestFit="1" customWidth="1"/>
    <col min="2084" max="2084" width="6" style="1" customWidth="1"/>
    <col min="2085" max="2085" width="8.33203125" style="1" bestFit="1" customWidth="1"/>
    <col min="2086" max="2086" width="4.109375" style="1" bestFit="1" customWidth="1"/>
    <col min="2087" max="2087" width="5.6640625" style="1" bestFit="1" customWidth="1"/>
    <col min="2088" max="2089" width="6" style="1" bestFit="1" customWidth="1"/>
    <col min="2090" max="2090" width="8.33203125" style="1" bestFit="1" customWidth="1"/>
    <col min="2091" max="2091" width="16.33203125" style="1" bestFit="1" customWidth="1"/>
    <col min="2092" max="2092" width="8.33203125" style="1" bestFit="1" customWidth="1"/>
    <col min="2093" max="2304" width="8.88671875" style="1"/>
    <col min="2305" max="2305" width="7.6640625" style="1" bestFit="1" customWidth="1"/>
    <col min="2306" max="2306" width="6.33203125" style="1" bestFit="1" customWidth="1"/>
    <col min="2307" max="2307" width="4.109375" style="1" bestFit="1" customWidth="1"/>
    <col min="2308" max="2308" width="5.6640625" style="1" bestFit="1" customWidth="1"/>
    <col min="2309" max="2310" width="6" style="1" bestFit="1" customWidth="1"/>
    <col min="2311" max="2311" width="8.33203125" style="1" bestFit="1" customWidth="1"/>
    <col min="2312" max="2312" width="6.88671875" style="1" customWidth="1"/>
    <col min="2313" max="2313" width="8.33203125" style="1" bestFit="1" customWidth="1"/>
    <col min="2314" max="2314" width="4.109375" style="1" bestFit="1" customWidth="1"/>
    <col min="2315" max="2315" width="5.6640625" style="1" bestFit="1" customWidth="1"/>
    <col min="2316" max="2317" width="6" style="1" bestFit="1" customWidth="1"/>
    <col min="2318" max="2318" width="8.33203125" style="1" bestFit="1" customWidth="1"/>
    <col min="2319" max="2319" width="5.88671875" style="1" customWidth="1"/>
    <col min="2320" max="2320" width="5.6640625" style="1" customWidth="1"/>
    <col min="2321" max="2321" width="4.109375" style="1" bestFit="1" customWidth="1"/>
    <col min="2322" max="2322" width="5.6640625" style="1" bestFit="1" customWidth="1"/>
    <col min="2323" max="2324" width="6" style="1" bestFit="1" customWidth="1"/>
    <col min="2325" max="2325" width="7" style="1" customWidth="1"/>
    <col min="2326" max="2326" width="8.88671875" style="1" customWidth="1"/>
    <col min="2327" max="2327" width="8.33203125" style="1" bestFit="1" customWidth="1"/>
    <col min="2328" max="2328" width="4.109375" style="1" bestFit="1" customWidth="1"/>
    <col min="2329" max="2329" width="5.6640625" style="1" bestFit="1" customWidth="1"/>
    <col min="2330" max="2331" width="6" style="1" bestFit="1" customWidth="1"/>
    <col min="2332" max="2332" width="8.33203125" style="1" bestFit="1" customWidth="1"/>
    <col min="2333" max="2333" width="8.33203125" style="1" customWidth="1"/>
    <col min="2334" max="2334" width="8.33203125" style="1" bestFit="1" customWidth="1"/>
    <col min="2335" max="2335" width="4.109375" style="1" bestFit="1" customWidth="1"/>
    <col min="2336" max="2336" width="5.6640625" style="1" bestFit="1" customWidth="1"/>
    <col min="2337" max="2338" width="6" style="1" bestFit="1" customWidth="1"/>
    <col min="2339" max="2339" width="8.33203125" style="1" bestFit="1" customWidth="1"/>
    <col min="2340" max="2340" width="6" style="1" customWidth="1"/>
    <col min="2341" max="2341" width="8.33203125" style="1" bestFit="1" customWidth="1"/>
    <col min="2342" max="2342" width="4.109375" style="1" bestFit="1" customWidth="1"/>
    <col min="2343" max="2343" width="5.6640625" style="1" bestFit="1" customWidth="1"/>
    <col min="2344" max="2345" width="6" style="1" bestFit="1" customWidth="1"/>
    <col min="2346" max="2346" width="8.33203125" style="1" bestFit="1" customWidth="1"/>
    <col min="2347" max="2347" width="16.33203125" style="1" bestFit="1" customWidth="1"/>
    <col min="2348" max="2348" width="8.33203125" style="1" bestFit="1" customWidth="1"/>
    <col min="2349" max="2560" width="8.88671875" style="1"/>
    <col min="2561" max="2561" width="7.6640625" style="1" bestFit="1" customWidth="1"/>
    <col min="2562" max="2562" width="6.33203125" style="1" bestFit="1" customWidth="1"/>
    <col min="2563" max="2563" width="4.109375" style="1" bestFit="1" customWidth="1"/>
    <col min="2564" max="2564" width="5.6640625" style="1" bestFit="1" customWidth="1"/>
    <col min="2565" max="2566" width="6" style="1" bestFit="1" customWidth="1"/>
    <col min="2567" max="2567" width="8.33203125" style="1" bestFit="1" customWidth="1"/>
    <col min="2568" max="2568" width="6.88671875" style="1" customWidth="1"/>
    <col min="2569" max="2569" width="8.33203125" style="1" bestFit="1" customWidth="1"/>
    <col min="2570" max="2570" width="4.109375" style="1" bestFit="1" customWidth="1"/>
    <col min="2571" max="2571" width="5.6640625" style="1" bestFit="1" customWidth="1"/>
    <col min="2572" max="2573" width="6" style="1" bestFit="1" customWidth="1"/>
    <col min="2574" max="2574" width="8.33203125" style="1" bestFit="1" customWidth="1"/>
    <col min="2575" max="2575" width="5.88671875" style="1" customWidth="1"/>
    <col min="2576" max="2576" width="5.6640625" style="1" customWidth="1"/>
    <col min="2577" max="2577" width="4.109375" style="1" bestFit="1" customWidth="1"/>
    <col min="2578" max="2578" width="5.6640625" style="1" bestFit="1" customWidth="1"/>
    <col min="2579" max="2580" width="6" style="1" bestFit="1" customWidth="1"/>
    <col min="2581" max="2581" width="7" style="1" customWidth="1"/>
    <col min="2582" max="2582" width="8.88671875" style="1" customWidth="1"/>
    <col min="2583" max="2583" width="8.33203125" style="1" bestFit="1" customWidth="1"/>
    <col min="2584" max="2584" width="4.109375" style="1" bestFit="1" customWidth="1"/>
    <col min="2585" max="2585" width="5.6640625" style="1" bestFit="1" customWidth="1"/>
    <col min="2586" max="2587" width="6" style="1" bestFit="1" customWidth="1"/>
    <col min="2588" max="2588" width="8.33203125" style="1" bestFit="1" customWidth="1"/>
    <col min="2589" max="2589" width="8.33203125" style="1" customWidth="1"/>
    <col min="2590" max="2590" width="8.33203125" style="1" bestFit="1" customWidth="1"/>
    <col min="2591" max="2591" width="4.109375" style="1" bestFit="1" customWidth="1"/>
    <col min="2592" max="2592" width="5.6640625" style="1" bestFit="1" customWidth="1"/>
    <col min="2593" max="2594" width="6" style="1" bestFit="1" customWidth="1"/>
    <col min="2595" max="2595" width="8.33203125" style="1" bestFit="1" customWidth="1"/>
    <col min="2596" max="2596" width="6" style="1" customWidth="1"/>
    <col min="2597" max="2597" width="8.33203125" style="1" bestFit="1" customWidth="1"/>
    <col min="2598" max="2598" width="4.109375" style="1" bestFit="1" customWidth="1"/>
    <col min="2599" max="2599" width="5.6640625" style="1" bestFit="1" customWidth="1"/>
    <col min="2600" max="2601" width="6" style="1" bestFit="1" customWidth="1"/>
    <col min="2602" max="2602" width="8.33203125" style="1" bestFit="1" customWidth="1"/>
    <col min="2603" max="2603" width="16.33203125" style="1" bestFit="1" customWidth="1"/>
    <col min="2604" max="2604" width="8.33203125" style="1" bestFit="1" customWidth="1"/>
    <col min="2605" max="2816" width="8.88671875" style="1"/>
    <col min="2817" max="2817" width="7.6640625" style="1" bestFit="1" customWidth="1"/>
    <col min="2818" max="2818" width="6.33203125" style="1" bestFit="1" customWidth="1"/>
    <col min="2819" max="2819" width="4.109375" style="1" bestFit="1" customWidth="1"/>
    <col min="2820" max="2820" width="5.6640625" style="1" bestFit="1" customWidth="1"/>
    <col min="2821" max="2822" width="6" style="1" bestFit="1" customWidth="1"/>
    <col min="2823" max="2823" width="8.33203125" style="1" bestFit="1" customWidth="1"/>
    <col min="2824" max="2824" width="6.88671875" style="1" customWidth="1"/>
    <col min="2825" max="2825" width="8.33203125" style="1" bestFit="1" customWidth="1"/>
    <col min="2826" max="2826" width="4.109375" style="1" bestFit="1" customWidth="1"/>
    <col min="2827" max="2827" width="5.6640625" style="1" bestFit="1" customWidth="1"/>
    <col min="2828" max="2829" width="6" style="1" bestFit="1" customWidth="1"/>
    <col min="2830" max="2830" width="8.33203125" style="1" bestFit="1" customWidth="1"/>
    <col min="2831" max="2831" width="5.88671875" style="1" customWidth="1"/>
    <col min="2832" max="2832" width="5.6640625" style="1" customWidth="1"/>
    <col min="2833" max="2833" width="4.109375" style="1" bestFit="1" customWidth="1"/>
    <col min="2834" max="2834" width="5.6640625" style="1" bestFit="1" customWidth="1"/>
    <col min="2835" max="2836" width="6" style="1" bestFit="1" customWidth="1"/>
    <col min="2837" max="2837" width="7" style="1" customWidth="1"/>
    <col min="2838" max="2838" width="8.88671875" style="1" customWidth="1"/>
    <col min="2839" max="2839" width="8.33203125" style="1" bestFit="1" customWidth="1"/>
    <col min="2840" max="2840" width="4.109375" style="1" bestFit="1" customWidth="1"/>
    <col min="2841" max="2841" width="5.6640625" style="1" bestFit="1" customWidth="1"/>
    <col min="2842" max="2843" width="6" style="1" bestFit="1" customWidth="1"/>
    <col min="2844" max="2844" width="8.33203125" style="1" bestFit="1" customWidth="1"/>
    <col min="2845" max="2845" width="8.33203125" style="1" customWidth="1"/>
    <col min="2846" max="2846" width="8.33203125" style="1" bestFit="1" customWidth="1"/>
    <col min="2847" max="2847" width="4.109375" style="1" bestFit="1" customWidth="1"/>
    <col min="2848" max="2848" width="5.6640625" style="1" bestFit="1" customWidth="1"/>
    <col min="2849" max="2850" width="6" style="1" bestFit="1" customWidth="1"/>
    <col min="2851" max="2851" width="8.33203125" style="1" bestFit="1" customWidth="1"/>
    <col min="2852" max="2852" width="6" style="1" customWidth="1"/>
    <col min="2853" max="2853" width="8.33203125" style="1" bestFit="1" customWidth="1"/>
    <col min="2854" max="2854" width="4.109375" style="1" bestFit="1" customWidth="1"/>
    <col min="2855" max="2855" width="5.6640625" style="1" bestFit="1" customWidth="1"/>
    <col min="2856" max="2857" width="6" style="1" bestFit="1" customWidth="1"/>
    <col min="2858" max="2858" width="8.33203125" style="1" bestFit="1" customWidth="1"/>
    <col min="2859" max="2859" width="16.33203125" style="1" bestFit="1" customWidth="1"/>
    <col min="2860" max="2860" width="8.33203125" style="1" bestFit="1" customWidth="1"/>
    <col min="2861" max="3072" width="8.88671875" style="1"/>
    <col min="3073" max="3073" width="7.6640625" style="1" bestFit="1" customWidth="1"/>
    <col min="3074" max="3074" width="6.33203125" style="1" bestFit="1" customWidth="1"/>
    <col min="3075" max="3075" width="4.109375" style="1" bestFit="1" customWidth="1"/>
    <col min="3076" max="3076" width="5.6640625" style="1" bestFit="1" customWidth="1"/>
    <col min="3077" max="3078" width="6" style="1" bestFit="1" customWidth="1"/>
    <col min="3079" max="3079" width="8.33203125" style="1" bestFit="1" customWidth="1"/>
    <col min="3080" max="3080" width="6.88671875" style="1" customWidth="1"/>
    <col min="3081" max="3081" width="8.33203125" style="1" bestFit="1" customWidth="1"/>
    <col min="3082" max="3082" width="4.109375" style="1" bestFit="1" customWidth="1"/>
    <col min="3083" max="3083" width="5.6640625" style="1" bestFit="1" customWidth="1"/>
    <col min="3084" max="3085" width="6" style="1" bestFit="1" customWidth="1"/>
    <col min="3086" max="3086" width="8.33203125" style="1" bestFit="1" customWidth="1"/>
    <col min="3087" max="3087" width="5.88671875" style="1" customWidth="1"/>
    <col min="3088" max="3088" width="5.6640625" style="1" customWidth="1"/>
    <col min="3089" max="3089" width="4.109375" style="1" bestFit="1" customWidth="1"/>
    <col min="3090" max="3090" width="5.6640625" style="1" bestFit="1" customWidth="1"/>
    <col min="3091" max="3092" width="6" style="1" bestFit="1" customWidth="1"/>
    <col min="3093" max="3093" width="7" style="1" customWidth="1"/>
    <col min="3094" max="3094" width="8.88671875" style="1" customWidth="1"/>
    <col min="3095" max="3095" width="8.33203125" style="1" bestFit="1" customWidth="1"/>
    <col min="3096" max="3096" width="4.109375" style="1" bestFit="1" customWidth="1"/>
    <col min="3097" max="3097" width="5.6640625" style="1" bestFit="1" customWidth="1"/>
    <col min="3098" max="3099" width="6" style="1" bestFit="1" customWidth="1"/>
    <col min="3100" max="3100" width="8.33203125" style="1" bestFit="1" customWidth="1"/>
    <col min="3101" max="3101" width="8.33203125" style="1" customWidth="1"/>
    <col min="3102" max="3102" width="8.33203125" style="1" bestFit="1" customWidth="1"/>
    <col min="3103" max="3103" width="4.109375" style="1" bestFit="1" customWidth="1"/>
    <col min="3104" max="3104" width="5.6640625" style="1" bestFit="1" customWidth="1"/>
    <col min="3105" max="3106" width="6" style="1" bestFit="1" customWidth="1"/>
    <col min="3107" max="3107" width="8.33203125" style="1" bestFit="1" customWidth="1"/>
    <col min="3108" max="3108" width="6" style="1" customWidth="1"/>
    <col min="3109" max="3109" width="8.33203125" style="1" bestFit="1" customWidth="1"/>
    <col min="3110" max="3110" width="4.109375" style="1" bestFit="1" customWidth="1"/>
    <col min="3111" max="3111" width="5.6640625" style="1" bestFit="1" customWidth="1"/>
    <col min="3112" max="3113" width="6" style="1" bestFit="1" customWidth="1"/>
    <col min="3114" max="3114" width="8.33203125" style="1" bestFit="1" customWidth="1"/>
    <col min="3115" max="3115" width="16.33203125" style="1" bestFit="1" customWidth="1"/>
    <col min="3116" max="3116" width="8.33203125" style="1" bestFit="1" customWidth="1"/>
    <col min="3117" max="3328" width="8.88671875" style="1"/>
    <col min="3329" max="3329" width="7.6640625" style="1" bestFit="1" customWidth="1"/>
    <col min="3330" max="3330" width="6.33203125" style="1" bestFit="1" customWidth="1"/>
    <col min="3331" max="3331" width="4.109375" style="1" bestFit="1" customWidth="1"/>
    <col min="3332" max="3332" width="5.6640625" style="1" bestFit="1" customWidth="1"/>
    <col min="3333" max="3334" width="6" style="1" bestFit="1" customWidth="1"/>
    <col min="3335" max="3335" width="8.33203125" style="1" bestFit="1" customWidth="1"/>
    <col min="3336" max="3336" width="6.88671875" style="1" customWidth="1"/>
    <col min="3337" max="3337" width="8.33203125" style="1" bestFit="1" customWidth="1"/>
    <col min="3338" max="3338" width="4.109375" style="1" bestFit="1" customWidth="1"/>
    <col min="3339" max="3339" width="5.6640625" style="1" bestFit="1" customWidth="1"/>
    <col min="3340" max="3341" width="6" style="1" bestFit="1" customWidth="1"/>
    <col min="3342" max="3342" width="8.33203125" style="1" bestFit="1" customWidth="1"/>
    <col min="3343" max="3343" width="5.88671875" style="1" customWidth="1"/>
    <col min="3344" max="3344" width="5.6640625" style="1" customWidth="1"/>
    <col min="3345" max="3345" width="4.109375" style="1" bestFit="1" customWidth="1"/>
    <col min="3346" max="3346" width="5.6640625" style="1" bestFit="1" customWidth="1"/>
    <col min="3347" max="3348" width="6" style="1" bestFit="1" customWidth="1"/>
    <col min="3349" max="3349" width="7" style="1" customWidth="1"/>
    <col min="3350" max="3350" width="8.88671875" style="1" customWidth="1"/>
    <col min="3351" max="3351" width="8.33203125" style="1" bestFit="1" customWidth="1"/>
    <col min="3352" max="3352" width="4.109375" style="1" bestFit="1" customWidth="1"/>
    <col min="3353" max="3353" width="5.6640625" style="1" bestFit="1" customWidth="1"/>
    <col min="3354" max="3355" width="6" style="1" bestFit="1" customWidth="1"/>
    <col min="3356" max="3356" width="8.33203125" style="1" bestFit="1" customWidth="1"/>
    <col min="3357" max="3357" width="8.33203125" style="1" customWidth="1"/>
    <col min="3358" max="3358" width="8.33203125" style="1" bestFit="1" customWidth="1"/>
    <col min="3359" max="3359" width="4.109375" style="1" bestFit="1" customWidth="1"/>
    <col min="3360" max="3360" width="5.6640625" style="1" bestFit="1" customWidth="1"/>
    <col min="3361" max="3362" width="6" style="1" bestFit="1" customWidth="1"/>
    <col min="3363" max="3363" width="8.33203125" style="1" bestFit="1" customWidth="1"/>
    <col min="3364" max="3364" width="6" style="1" customWidth="1"/>
    <col min="3365" max="3365" width="8.33203125" style="1" bestFit="1" customWidth="1"/>
    <col min="3366" max="3366" width="4.109375" style="1" bestFit="1" customWidth="1"/>
    <col min="3367" max="3367" width="5.6640625" style="1" bestFit="1" customWidth="1"/>
    <col min="3368" max="3369" width="6" style="1" bestFit="1" customWidth="1"/>
    <col min="3370" max="3370" width="8.33203125" style="1" bestFit="1" customWidth="1"/>
    <col min="3371" max="3371" width="16.33203125" style="1" bestFit="1" customWidth="1"/>
    <col min="3372" max="3372" width="8.33203125" style="1" bestFit="1" customWidth="1"/>
    <col min="3373" max="3584" width="8.88671875" style="1"/>
    <col min="3585" max="3585" width="7.6640625" style="1" bestFit="1" customWidth="1"/>
    <col min="3586" max="3586" width="6.33203125" style="1" bestFit="1" customWidth="1"/>
    <col min="3587" max="3587" width="4.109375" style="1" bestFit="1" customWidth="1"/>
    <col min="3588" max="3588" width="5.6640625" style="1" bestFit="1" customWidth="1"/>
    <col min="3589" max="3590" width="6" style="1" bestFit="1" customWidth="1"/>
    <col min="3591" max="3591" width="8.33203125" style="1" bestFit="1" customWidth="1"/>
    <col min="3592" max="3592" width="6.88671875" style="1" customWidth="1"/>
    <col min="3593" max="3593" width="8.33203125" style="1" bestFit="1" customWidth="1"/>
    <col min="3594" max="3594" width="4.109375" style="1" bestFit="1" customWidth="1"/>
    <col min="3595" max="3595" width="5.6640625" style="1" bestFit="1" customWidth="1"/>
    <col min="3596" max="3597" width="6" style="1" bestFit="1" customWidth="1"/>
    <col min="3598" max="3598" width="8.33203125" style="1" bestFit="1" customWidth="1"/>
    <col min="3599" max="3599" width="5.88671875" style="1" customWidth="1"/>
    <col min="3600" max="3600" width="5.6640625" style="1" customWidth="1"/>
    <col min="3601" max="3601" width="4.109375" style="1" bestFit="1" customWidth="1"/>
    <col min="3602" max="3602" width="5.6640625" style="1" bestFit="1" customWidth="1"/>
    <col min="3603" max="3604" width="6" style="1" bestFit="1" customWidth="1"/>
    <col min="3605" max="3605" width="7" style="1" customWidth="1"/>
    <col min="3606" max="3606" width="8.88671875" style="1" customWidth="1"/>
    <col min="3607" max="3607" width="8.33203125" style="1" bestFit="1" customWidth="1"/>
    <col min="3608" max="3608" width="4.109375" style="1" bestFit="1" customWidth="1"/>
    <col min="3609" max="3609" width="5.6640625" style="1" bestFit="1" customWidth="1"/>
    <col min="3610" max="3611" width="6" style="1" bestFit="1" customWidth="1"/>
    <col min="3612" max="3612" width="8.33203125" style="1" bestFit="1" customWidth="1"/>
    <col min="3613" max="3613" width="8.33203125" style="1" customWidth="1"/>
    <col min="3614" max="3614" width="8.33203125" style="1" bestFit="1" customWidth="1"/>
    <col min="3615" max="3615" width="4.109375" style="1" bestFit="1" customWidth="1"/>
    <col min="3616" max="3616" width="5.6640625" style="1" bestFit="1" customWidth="1"/>
    <col min="3617" max="3618" width="6" style="1" bestFit="1" customWidth="1"/>
    <col min="3619" max="3619" width="8.33203125" style="1" bestFit="1" customWidth="1"/>
    <col min="3620" max="3620" width="6" style="1" customWidth="1"/>
    <col min="3621" max="3621" width="8.33203125" style="1" bestFit="1" customWidth="1"/>
    <col min="3622" max="3622" width="4.109375" style="1" bestFit="1" customWidth="1"/>
    <col min="3623" max="3623" width="5.6640625" style="1" bestFit="1" customWidth="1"/>
    <col min="3624" max="3625" width="6" style="1" bestFit="1" customWidth="1"/>
    <col min="3626" max="3626" width="8.33203125" style="1" bestFit="1" customWidth="1"/>
    <col min="3627" max="3627" width="16.33203125" style="1" bestFit="1" customWidth="1"/>
    <col min="3628" max="3628" width="8.33203125" style="1" bestFit="1" customWidth="1"/>
    <col min="3629" max="3840" width="8.88671875" style="1"/>
    <col min="3841" max="3841" width="7.6640625" style="1" bestFit="1" customWidth="1"/>
    <col min="3842" max="3842" width="6.33203125" style="1" bestFit="1" customWidth="1"/>
    <col min="3843" max="3843" width="4.109375" style="1" bestFit="1" customWidth="1"/>
    <col min="3844" max="3844" width="5.6640625" style="1" bestFit="1" customWidth="1"/>
    <col min="3845" max="3846" width="6" style="1" bestFit="1" customWidth="1"/>
    <col min="3847" max="3847" width="8.33203125" style="1" bestFit="1" customWidth="1"/>
    <col min="3848" max="3848" width="6.88671875" style="1" customWidth="1"/>
    <col min="3849" max="3849" width="8.33203125" style="1" bestFit="1" customWidth="1"/>
    <col min="3850" max="3850" width="4.109375" style="1" bestFit="1" customWidth="1"/>
    <col min="3851" max="3851" width="5.6640625" style="1" bestFit="1" customWidth="1"/>
    <col min="3852" max="3853" width="6" style="1" bestFit="1" customWidth="1"/>
    <col min="3854" max="3854" width="8.33203125" style="1" bestFit="1" customWidth="1"/>
    <col min="3855" max="3855" width="5.88671875" style="1" customWidth="1"/>
    <col min="3856" max="3856" width="5.6640625" style="1" customWidth="1"/>
    <col min="3857" max="3857" width="4.109375" style="1" bestFit="1" customWidth="1"/>
    <col min="3858" max="3858" width="5.6640625" style="1" bestFit="1" customWidth="1"/>
    <col min="3859" max="3860" width="6" style="1" bestFit="1" customWidth="1"/>
    <col min="3861" max="3861" width="7" style="1" customWidth="1"/>
    <col min="3862" max="3862" width="8.88671875" style="1" customWidth="1"/>
    <col min="3863" max="3863" width="8.33203125" style="1" bestFit="1" customWidth="1"/>
    <col min="3864" max="3864" width="4.109375" style="1" bestFit="1" customWidth="1"/>
    <col min="3865" max="3865" width="5.6640625" style="1" bestFit="1" customWidth="1"/>
    <col min="3866" max="3867" width="6" style="1" bestFit="1" customWidth="1"/>
    <col min="3868" max="3868" width="8.33203125" style="1" bestFit="1" customWidth="1"/>
    <col min="3869" max="3869" width="8.33203125" style="1" customWidth="1"/>
    <col min="3870" max="3870" width="8.33203125" style="1" bestFit="1" customWidth="1"/>
    <col min="3871" max="3871" width="4.109375" style="1" bestFit="1" customWidth="1"/>
    <col min="3872" max="3872" width="5.6640625" style="1" bestFit="1" customWidth="1"/>
    <col min="3873" max="3874" width="6" style="1" bestFit="1" customWidth="1"/>
    <col min="3875" max="3875" width="8.33203125" style="1" bestFit="1" customWidth="1"/>
    <col min="3876" max="3876" width="6" style="1" customWidth="1"/>
    <col min="3877" max="3877" width="8.33203125" style="1" bestFit="1" customWidth="1"/>
    <col min="3878" max="3878" width="4.109375" style="1" bestFit="1" customWidth="1"/>
    <col min="3879" max="3879" width="5.6640625" style="1" bestFit="1" customWidth="1"/>
    <col min="3880" max="3881" width="6" style="1" bestFit="1" customWidth="1"/>
    <col min="3882" max="3882" width="8.33203125" style="1" bestFit="1" customWidth="1"/>
    <col min="3883" max="3883" width="16.33203125" style="1" bestFit="1" customWidth="1"/>
    <col min="3884" max="3884" width="8.33203125" style="1" bestFit="1" customWidth="1"/>
    <col min="3885" max="4096" width="8.88671875" style="1"/>
    <col min="4097" max="4097" width="7.6640625" style="1" bestFit="1" customWidth="1"/>
    <col min="4098" max="4098" width="6.33203125" style="1" bestFit="1" customWidth="1"/>
    <col min="4099" max="4099" width="4.109375" style="1" bestFit="1" customWidth="1"/>
    <col min="4100" max="4100" width="5.6640625" style="1" bestFit="1" customWidth="1"/>
    <col min="4101" max="4102" width="6" style="1" bestFit="1" customWidth="1"/>
    <col min="4103" max="4103" width="8.33203125" style="1" bestFit="1" customWidth="1"/>
    <col min="4104" max="4104" width="6.88671875" style="1" customWidth="1"/>
    <col min="4105" max="4105" width="8.33203125" style="1" bestFit="1" customWidth="1"/>
    <col min="4106" max="4106" width="4.109375" style="1" bestFit="1" customWidth="1"/>
    <col min="4107" max="4107" width="5.6640625" style="1" bestFit="1" customWidth="1"/>
    <col min="4108" max="4109" width="6" style="1" bestFit="1" customWidth="1"/>
    <col min="4110" max="4110" width="8.33203125" style="1" bestFit="1" customWidth="1"/>
    <col min="4111" max="4111" width="5.88671875" style="1" customWidth="1"/>
    <col min="4112" max="4112" width="5.6640625" style="1" customWidth="1"/>
    <col min="4113" max="4113" width="4.109375" style="1" bestFit="1" customWidth="1"/>
    <col min="4114" max="4114" width="5.6640625" style="1" bestFit="1" customWidth="1"/>
    <col min="4115" max="4116" width="6" style="1" bestFit="1" customWidth="1"/>
    <col min="4117" max="4117" width="7" style="1" customWidth="1"/>
    <col min="4118" max="4118" width="8.88671875" style="1" customWidth="1"/>
    <col min="4119" max="4119" width="8.33203125" style="1" bestFit="1" customWidth="1"/>
    <col min="4120" max="4120" width="4.109375" style="1" bestFit="1" customWidth="1"/>
    <col min="4121" max="4121" width="5.6640625" style="1" bestFit="1" customWidth="1"/>
    <col min="4122" max="4123" width="6" style="1" bestFit="1" customWidth="1"/>
    <col min="4124" max="4124" width="8.33203125" style="1" bestFit="1" customWidth="1"/>
    <col min="4125" max="4125" width="8.33203125" style="1" customWidth="1"/>
    <col min="4126" max="4126" width="8.33203125" style="1" bestFit="1" customWidth="1"/>
    <col min="4127" max="4127" width="4.109375" style="1" bestFit="1" customWidth="1"/>
    <col min="4128" max="4128" width="5.6640625" style="1" bestFit="1" customWidth="1"/>
    <col min="4129" max="4130" width="6" style="1" bestFit="1" customWidth="1"/>
    <col min="4131" max="4131" width="8.33203125" style="1" bestFit="1" customWidth="1"/>
    <col min="4132" max="4132" width="6" style="1" customWidth="1"/>
    <col min="4133" max="4133" width="8.33203125" style="1" bestFit="1" customWidth="1"/>
    <col min="4134" max="4134" width="4.109375" style="1" bestFit="1" customWidth="1"/>
    <col min="4135" max="4135" width="5.6640625" style="1" bestFit="1" customWidth="1"/>
    <col min="4136" max="4137" width="6" style="1" bestFit="1" customWidth="1"/>
    <col min="4138" max="4138" width="8.33203125" style="1" bestFit="1" customWidth="1"/>
    <col min="4139" max="4139" width="16.33203125" style="1" bestFit="1" customWidth="1"/>
    <col min="4140" max="4140" width="8.33203125" style="1" bestFit="1" customWidth="1"/>
    <col min="4141" max="4352" width="8.88671875" style="1"/>
    <col min="4353" max="4353" width="7.6640625" style="1" bestFit="1" customWidth="1"/>
    <col min="4354" max="4354" width="6.33203125" style="1" bestFit="1" customWidth="1"/>
    <col min="4355" max="4355" width="4.109375" style="1" bestFit="1" customWidth="1"/>
    <col min="4356" max="4356" width="5.6640625" style="1" bestFit="1" customWidth="1"/>
    <col min="4357" max="4358" width="6" style="1" bestFit="1" customWidth="1"/>
    <col min="4359" max="4359" width="8.33203125" style="1" bestFit="1" customWidth="1"/>
    <col min="4360" max="4360" width="6.88671875" style="1" customWidth="1"/>
    <col min="4361" max="4361" width="8.33203125" style="1" bestFit="1" customWidth="1"/>
    <col min="4362" max="4362" width="4.109375" style="1" bestFit="1" customWidth="1"/>
    <col min="4363" max="4363" width="5.6640625" style="1" bestFit="1" customWidth="1"/>
    <col min="4364" max="4365" width="6" style="1" bestFit="1" customWidth="1"/>
    <col min="4366" max="4366" width="8.33203125" style="1" bestFit="1" customWidth="1"/>
    <col min="4367" max="4367" width="5.88671875" style="1" customWidth="1"/>
    <col min="4368" max="4368" width="5.6640625" style="1" customWidth="1"/>
    <col min="4369" max="4369" width="4.109375" style="1" bestFit="1" customWidth="1"/>
    <col min="4370" max="4370" width="5.6640625" style="1" bestFit="1" customWidth="1"/>
    <col min="4371" max="4372" width="6" style="1" bestFit="1" customWidth="1"/>
    <col min="4373" max="4373" width="7" style="1" customWidth="1"/>
    <col min="4374" max="4374" width="8.88671875" style="1" customWidth="1"/>
    <col min="4375" max="4375" width="8.33203125" style="1" bestFit="1" customWidth="1"/>
    <col min="4376" max="4376" width="4.109375" style="1" bestFit="1" customWidth="1"/>
    <col min="4377" max="4377" width="5.6640625" style="1" bestFit="1" customWidth="1"/>
    <col min="4378" max="4379" width="6" style="1" bestFit="1" customWidth="1"/>
    <col min="4380" max="4380" width="8.33203125" style="1" bestFit="1" customWidth="1"/>
    <col min="4381" max="4381" width="8.33203125" style="1" customWidth="1"/>
    <col min="4382" max="4382" width="8.33203125" style="1" bestFit="1" customWidth="1"/>
    <col min="4383" max="4383" width="4.109375" style="1" bestFit="1" customWidth="1"/>
    <col min="4384" max="4384" width="5.6640625" style="1" bestFit="1" customWidth="1"/>
    <col min="4385" max="4386" width="6" style="1" bestFit="1" customWidth="1"/>
    <col min="4387" max="4387" width="8.33203125" style="1" bestFit="1" customWidth="1"/>
    <col min="4388" max="4388" width="6" style="1" customWidth="1"/>
    <col min="4389" max="4389" width="8.33203125" style="1" bestFit="1" customWidth="1"/>
    <col min="4390" max="4390" width="4.109375" style="1" bestFit="1" customWidth="1"/>
    <col min="4391" max="4391" width="5.6640625" style="1" bestFit="1" customWidth="1"/>
    <col min="4392" max="4393" width="6" style="1" bestFit="1" customWidth="1"/>
    <col min="4394" max="4394" width="8.33203125" style="1" bestFit="1" customWidth="1"/>
    <col min="4395" max="4395" width="16.33203125" style="1" bestFit="1" customWidth="1"/>
    <col min="4396" max="4396" width="8.33203125" style="1" bestFit="1" customWidth="1"/>
    <col min="4397" max="4608" width="8.88671875" style="1"/>
    <col min="4609" max="4609" width="7.6640625" style="1" bestFit="1" customWidth="1"/>
    <col min="4610" max="4610" width="6.33203125" style="1" bestFit="1" customWidth="1"/>
    <col min="4611" max="4611" width="4.109375" style="1" bestFit="1" customWidth="1"/>
    <col min="4612" max="4612" width="5.6640625" style="1" bestFit="1" customWidth="1"/>
    <col min="4613" max="4614" width="6" style="1" bestFit="1" customWidth="1"/>
    <col min="4615" max="4615" width="8.33203125" style="1" bestFit="1" customWidth="1"/>
    <col min="4616" max="4616" width="6.88671875" style="1" customWidth="1"/>
    <col min="4617" max="4617" width="8.33203125" style="1" bestFit="1" customWidth="1"/>
    <col min="4618" max="4618" width="4.109375" style="1" bestFit="1" customWidth="1"/>
    <col min="4619" max="4619" width="5.6640625" style="1" bestFit="1" customWidth="1"/>
    <col min="4620" max="4621" width="6" style="1" bestFit="1" customWidth="1"/>
    <col min="4622" max="4622" width="8.33203125" style="1" bestFit="1" customWidth="1"/>
    <col min="4623" max="4623" width="5.88671875" style="1" customWidth="1"/>
    <col min="4624" max="4624" width="5.6640625" style="1" customWidth="1"/>
    <col min="4625" max="4625" width="4.109375" style="1" bestFit="1" customWidth="1"/>
    <col min="4626" max="4626" width="5.6640625" style="1" bestFit="1" customWidth="1"/>
    <col min="4627" max="4628" width="6" style="1" bestFit="1" customWidth="1"/>
    <col min="4629" max="4629" width="7" style="1" customWidth="1"/>
    <col min="4630" max="4630" width="8.88671875" style="1" customWidth="1"/>
    <col min="4631" max="4631" width="8.33203125" style="1" bestFit="1" customWidth="1"/>
    <col min="4632" max="4632" width="4.109375" style="1" bestFit="1" customWidth="1"/>
    <col min="4633" max="4633" width="5.6640625" style="1" bestFit="1" customWidth="1"/>
    <col min="4634" max="4635" width="6" style="1" bestFit="1" customWidth="1"/>
    <col min="4636" max="4636" width="8.33203125" style="1" bestFit="1" customWidth="1"/>
    <col min="4637" max="4637" width="8.33203125" style="1" customWidth="1"/>
    <col min="4638" max="4638" width="8.33203125" style="1" bestFit="1" customWidth="1"/>
    <col min="4639" max="4639" width="4.109375" style="1" bestFit="1" customWidth="1"/>
    <col min="4640" max="4640" width="5.6640625" style="1" bestFit="1" customWidth="1"/>
    <col min="4641" max="4642" width="6" style="1" bestFit="1" customWidth="1"/>
    <col min="4643" max="4643" width="8.33203125" style="1" bestFit="1" customWidth="1"/>
    <col min="4644" max="4644" width="6" style="1" customWidth="1"/>
    <col min="4645" max="4645" width="8.33203125" style="1" bestFit="1" customWidth="1"/>
    <col min="4646" max="4646" width="4.109375" style="1" bestFit="1" customWidth="1"/>
    <col min="4647" max="4647" width="5.6640625" style="1" bestFit="1" customWidth="1"/>
    <col min="4648" max="4649" width="6" style="1" bestFit="1" customWidth="1"/>
    <col min="4650" max="4650" width="8.33203125" style="1" bestFit="1" customWidth="1"/>
    <col min="4651" max="4651" width="16.33203125" style="1" bestFit="1" customWidth="1"/>
    <col min="4652" max="4652" width="8.33203125" style="1" bestFit="1" customWidth="1"/>
    <col min="4653" max="4864" width="8.88671875" style="1"/>
    <col min="4865" max="4865" width="7.6640625" style="1" bestFit="1" customWidth="1"/>
    <col min="4866" max="4866" width="6.33203125" style="1" bestFit="1" customWidth="1"/>
    <col min="4867" max="4867" width="4.109375" style="1" bestFit="1" customWidth="1"/>
    <col min="4868" max="4868" width="5.6640625" style="1" bestFit="1" customWidth="1"/>
    <col min="4869" max="4870" width="6" style="1" bestFit="1" customWidth="1"/>
    <col min="4871" max="4871" width="8.33203125" style="1" bestFit="1" customWidth="1"/>
    <col min="4872" max="4872" width="6.88671875" style="1" customWidth="1"/>
    <col min="4873" max="4873" width="8.33203125" style="1" bestFit="1" customWidth="1"/>
    <col min="4874" max="4874" width="4.109375" style="1" bestFit="1" customWidth="1"/>
    <col min="4875" max="4875" width="5.6640625" style="1" bestFit="1" customWidth="1"/>
    <col min="4876" max="4877" width="6" style="1" bestFit="1" customWidth="1"/>
    <col min="4878" max="4878" width="8.33203125" style="1" bestFit="1" customWidth="1"/>
    <col min="4879" max="4879" width="5.88671875" style="1" customWidth="1"/>
    <col min="4880" max="4880" width="5.6640625" style="1" customWidth="1"/>
    <col min="4881" max="4881" width="4.109375" style="1" bestFit="1" customWidth="1"/>
    <col min="4882" max="4882" width="5.6640625" style="1" bestFit="1" customWidth="1"/>
    <col min="4883" max="4884" width="6" style="1" bestFit="1" customWidth="1"/>
    <col min="4885" max="4885" width="7" style="1" customWidth="1"/>
    <col min="4886" max="4886" width="8.88671875" style="1" customWidth="1"/>
    <col min="4887" max="4887" width="8.33203125" style="1" bestFit="1" customWidth="1"/>
    <col min="4888" max="4888" width="4.109375" style="1" bestFit="1" customWidth="1"/>
    <col min="4889" max="4889" width="5.6640625" style="1" bestFit="1" customWidth="1"/>
    <col min="4890" max="4891" width="6" style="1" bestFit="1" customWidth="1"/>
    <col min="4892" max="4892" width="8.33203125" style="1" bestFit="1" customWidth="1"/>
    <col min="4893" max="4893" width="8.33203125" style="1" customWidth="1"/>
    <col min="4894" max="4894" width="8.33203125" style="1" bestFit="1" customWidth="1"/>
    <col min="4895" max="4895" width="4.109375" style="1" bestFit="1" customWidth="1"/>
    <col min="4896" max="4896" width="5.6640625" style="1" bestFit="1" customWidth="1"/>
    <col min="4897" max="4898" width="6" style="1" bestFit="1" customWidth="1"/>
    <col min="4899" max="4899" width="8.33203125" style="1" bestFit="1" customWidth="1"/>
    <col min="4900" max="4900" width="6" style="1" customWidth="1"/>
    <col min="4901" max="4901" width="8.33203125" style="1" bestFit="1" customWidth="1"/>
    <col min="4902" max="4902" width="4.109375" style="1" bestFit="1" customWidth="1"/>
    <col min="4903" max="4903" width="5.6640625" style="1" bestFit="1" customWidth="1"/>
    <col min="4904" max="4905" width="6" style="1" bestFit="1" customWidth="1"/>
    <col min="4906" max="4906" width="8.33203125" style="1" bestFit="1" customWidth="1"/>
    <col min="4907" max="4907" width="16.33203125" style="1" bestFit="1" customWidth="1"/>
    <col min="4908" max="4908" width="8.33203125" style="1" bestFit="1" customWidth="1"/>
    <col min="4909" max="5120" width="8.88671875" style="1"/>
    <col min="5121" max="5121" width="7.6640625" style="1" bestFit="1" customWidth="1"/>
    <col min="5122" max="5122" width="6.33203125" style="1" bestFit="1" customWidth="1"/>
    <col min="5123" max="5123" width="4.109375" style="1" bestFit="1" customWidth="1"/>
    <col min="5124" max="5124" width="5.6640625" style="1" bestFit="1" customWidth="1"/>
    <col min="5125" max="5126" width="6" style="1" bestFit="1" customWidth="1"/>
    <col min="5127" max="5127" width="8.33203125" style="1" bestFit="1" customWidth="1"/>
    <col min="5128" max="5128" width="6.88671875" style="1" customWidth="1"/>
    <col min="5129" max="5129" width="8.33203125" style="1" bestFit="1" customWidth="1"/>
    <col min="5130" max="5130" width="4.109375" style="1" bestFit="1" customWidth="1"/>
    <col min="5131" max="5131" width="5.6640625" style="1" bestFit="1" customWidth="1"/>
    <col min="5132" max="5133" width="6" style="1" bestFit="1" customWidth="1"/>
    <col min="5134" max="5134" width="8.33203125" style="1" bestFit="1" customWidth="1"/>
    <col min="5135" max="5135" width="5.88671875" style="1" customWidth="1"/>
    <col min="5136" max="5136" width="5.6640625" style="1" customWidth="1"/>
    <col min="5137" max="5137" width="4.109375" style="1" bestFit="1" customWidth="1"/>
    <col min="5138" max="5138" width="5.6640625" style="1" bestFit="1" customWidth="1"/>
    <col min="5139" max="5140" width="6" style="1" bestFit="1" customWidth="1"/>
    <col min="5141" max="5141" width="7" style="1" customWidth="1"/>
    <col min="5142" max="5142" width="8.88671875" style="1" customWidth="1"/>
    <col min="5143" max="5143" width="8.33203125" style="1" bestFit="1" customWidth="1"/>
    <col min="5144" max="5144" width="4.109375" style="1" bestFit="1" customWidth="1"/>
    <col min="5145" max="5145" width="5.6640625" style="1" bestFit="1" customWidth="1"/>
    <col min="5146" max="5147" width="6" style="1" bestFit="1" customWidth="1"/>
    <col min="5148" max="5148" width="8.33203125" style="1" bestFit="1" customWidth="1"/>
    <col min="5149" max="5149" width="8.33203125" style="1" customWidth="1"/>
    <col min="5150" max="5150" width="8.33203125" style="1" bestFit="1" customWidth="1"/>
    <col min="5151" max="5151" width="4.109375" style="1" bestFit="1" customWidth="1"/>
    <col min="5152" max="5152" width="5.6640625" style="1" bestFit="1" customWidth="1"/>
    <col min="5153" max="5154" width="6" style="1" bestFit="1" customWidth="1"/>
    <col min="5155" max="5155" width="8.33203125" style="1" bestFit="1" customWidth="1"/>
    <col min="5156" max="5156" width="6" style="1" customWidth="1"/>
    <col min="5157" max="5157" width="8.33203125" style="1" bestFit="1" customWidth="1"/>
    <col min="5158" max="5158" width="4.109375" style="1" bestFit="1" customWidth="1"/>
    <col min="5159" max="5159" width="5.6640625" style="1" bestFit="1" customWidth="1"/>
    <col min="5160" max="5161" width="6" style="1" bestFit="1" customWidth="1"/>
    <col min="5162" max="5162" width="8.33203125" style="1" bestFit="1" customWidth="1"/>
    <col min="5163" max="5163" width="16.33203125" style="1" bestFit="1" customWidth="1"/>
    <col min="5164" max="5164" width="8.33203125" style="1" bestFit="1" customWidth="1"/>
    <col min="5165" max="5376" width="8.88671875" style="1"/>
    <col min="5377" max="5377" width="7.6640625" style="1" bestFit="1" customWidth="1"/>
    <col min="5378" max="5378" width="6.33203125" style="1" bestFit="1" customWidth="1"/>
    <col min="5379" max="5379" width="4.109375" style="1" bestFit="1" customWidth="1"/>
    <col min="5380" max="5380" width="5.6640625" style="1" bestFit="1" customWidth="1"/>
    <col min="5381" max="5382" width="6" style="1" bestFit="1" customWidth="1"/>
    <col min="5383" max="5383" width="8.33203125" style="1" bestFit="1" customWidth="1"/>
    <col min="5384" max="5384" width="6.88671875" style="1" customWidth="1"/>
    <col min="5385" max="5385" width="8.33203125" style="1" bestFit="1" customWidth="1"/>
    <col min="5386" max="5386" width="4.109375" style="1" bestFit="1" customWidth="1"/>
    <col min="5387" max="5387" width="5.6640625" style="1" bestFit="1" customWidth="1"/>
    <col min="5388" max="5389" width="6" style="1" bestFit="1" customWidth="1"/>
    <col min="5390" max="5390" width="8.33203125" style="1" bestFit="1" customWidth="1"/>
    <col min="5391" max="5391" width="5.88671875" style="1" customWidth="1"/>
    <col min="5392" max="5392" width="5.6640625" style="1" customWidth="1"/>
    <col min="5393" max="5393" width="4.109375" style="1" bestFit="1" customWidth="1"/>
    <col min="5394" max="5394" width="5.6640625" style="1" bestFit="1" customWidth="1"/>
    <col min="5395" max="5396" width="6" style="1" bestFit="1" customWidth="1"/>
    <col min="5397" max="5397" width="7" style="1" customWidth="1"/>
    <col min="5398" max="5398" width="8.88671875" style="1" customWidth="1"/>
    <col min="5399" max="5399" width="8.33203125" style="1" bestFit="1" customWidth="1"/>
    <col min="5400" max="5400" width="4.109375" style="1" bestFit="1" customWidth="1"/>
    <col min="5401" max="5401" width="5.6640625" style="1" bestFit="1" customWidth="1"/>
    <col min="5402" max="5403" width="6" style="1" bestFit="1" customWidth="1"/>
    <col min="5404" max="5404" width="8.33203125" style="1" bestFit="1" customWidth="1"/>
    <col min="5405" max="5405" width="8.33203125" style="1" customWidth="1"/>
    <col min="5406" max="5406" width="8.33203125" style="1" bestFit="1" customWidth="1"/>
    <col min="5407" max="5407" width="4.109375" style="1" bestFit="1" customWidth="1"/>
    <col min="5408" max="5408" width="5.6640625" style="1" bestFit="1" customWidth="1"/>
    <col min="5409" max="5410" width="6" style="1" bestFit="1" customWidth="1"/>
    <col min="5411" max="5411" width="8.33203125" style="1" bestFit="1" customWidth="1"/>
    <col min="5412" max="5412" width="6" style="1" customWidth="1"/>
    <col min="5413" max="5413" width="8.33203125" style="1" bestFit="1" customWidth="1"/>
    <col min="5414" max="5414" width="4.109375" style="1" bestFit="1" customWidth="1"/>
    <col min="5415" max="5415" width="5.6640625" style="1" bestFit="1" customWidth="1"/>
    <col min="5416" max="5417" width="6" style="1" bestFit="1" customWidth="1"/>
    <col min="5418" max="5418" width="8.33203125" style="1" bestFit="1" customWidth="1"/>
    <col min="5419" max="5419" width="16.33203125" style="1" bestFit="1" customWidth="1"/>
    <col min="5420" max="5420" width="8.33203125" style="1" bestFit="1" customWidth="1"/>
    <col min="5421" max="5632" width="8.88671875" style="1"/>
    <col min="5633" max="5633" width="7.6640625" style="1" bestFit="1" customWidth="1"/>
    <col min="5634" max="5634" width="6.33203125" style="1" bestFit="1" customWidth="1"/>
    <col min="5635" max="5635" width="4.109375" style="1" bestFit="1" customWidth="1"/>
    <col min="5636" max="5636" width="5.6640625" style="1" bestFit="1" customWidth="1"/>
    <col min="5637" max="5638" width="6" style="1" bestFit="1" customWidth="1"/>
    <col min="5639" max="5639" width="8.33203125" style="1" bestFit="1" customWidth="1"/>
    <col min="5640" max="5640" width="6.88671875" style="1" customWidth="1"/>
    <col min="5641" max="5641" width="8.33203125" style="1" bestFit="1" customWidth="1"/>
    <col min="5642" max="5642" width="4.109375" style="1" bestFit="1" customWidth="1"/>
    <col min="5643" max="5643" width="5.6640625" style="1" bestFit="1" customWidth="1"/>
    <col min="5644" max="5645" width="6" style="1" bestFit="1" customWidth="1"/>
    <col min="5646" max="5646" width="8.33203125" style="1" bestFit="1" customWidth="1"/>
    <col min="5647" max="5647" width="5.88671875" style="1" customWidth="1"/>
    <col min="5648" max="5648" width="5.6640625" style="1" customWidth="1"/>
    <col min="5649" max="5649" width="4.109375" style="1" bestFit="1" customWidth="1"/>
    <col min="5650" max="5650" width="5.6640625" style="1" bestFit="1" customWidth="1"/>
    <col min="5651" max="5652" width="6" style="1" bestFit="1" customWidth="1"/>
    <col min="5653" max="5653" width="7" style="1" customWidth="1"/>
    <col min="5654" max="5654" width="8.88671875" style="1" customWidth="1"/>
    <col min="5655" max="5655" width="8.33203125" style="1" bestFit="1" customWidth="1"/>
    <col min="5656" max="5656" width="4.109375" style="1" bestFit="1" customWidth="1"/>
    <col min="5657" max="5657" width="5.6640625" style="1" bestFit="1" customWidth="1"/>
    <col min="5658" max="5659" width="6" style="1" bestFit="1" customWidth="1"/>
    <col min="5660" max="5660" width="8.33203125" style="1" bestFit="1" customWidth="1"/>
    <col min="5661" max="5661" width="8.33203125" style="1" customWidth="1"/>
    <col min="5662" max="5662" width="8.33203125" style="1" bestFit="1" customWidth="1"/>
    <col min="5663" max="5663" width="4.109375" style="1" bestFit="1" customWidth="1"/>
    <col min="5664" max="5664" width="5.6640625" style="1" bestFit="1" customWidth="1"/>
    <col min="5665" max="5666" width="6" style="1" bestFit="1" customWidth="1"/>
    <col min="5667" max="5667" width="8.33203125" style="1" bestFit="1" customWidth="1"/>
    <col min="5668" max="5668" width="6" style="1" customWidth="1"/>
    <col min="5669" max="5669" width="8.33203125" style="1" bestFit="1" customWidth="1"/>
    <col min="5670" max="5670" width="4.109375" style="1" bestFit="1" customWidth="1"/>
    <col min="5671" max="5671" width="5.6640625" style="1" bestFit="1" customWidth="1"/>
    <col min="5672" max="5673" width="6" style="1" bestFit="1" customWidth="1"/>
    <col min="5674" max="5674" width="8.33203125" style="1" bestFit="1" customWidth="1"/>
    <col min="5675" max="5675" width="16.33203125" style="1" bestFit="1" customWidth="1"/>
    <col min="5676" max="5676" width="8.33203125" style="1" bestFit="1" customWidth="1"/>
    <col min="5677" max="5888" width="8.88671875" style="1"/>
    <col min="5889" max="5889" width="7.6640625" style="1" bestFit="1" customWidth="1"/>
    <col min="5890" max="5890" width="6.33203125" style="1" bestFit="1" customWidth="1"/>
    <col min="5891" max="5891" width="4.109375" style="1" bestFit="1" customWidth="1"/>
    <col min="5892" max="5892" width="5.6640625" style="1" bestFit="1" customWidth="1"/>
    <col min="5893" max="5894" width="6" style="1" bestFit="1" customWidth="1"/>
    <col min="5895" max="5895" width="8.33203125" style="1" bestFit="1" customWidth="1"/>
    <col min="5896" max="5896" width="6.88671875" style="1" customWidth="1"/>
    <col min="5897" max="5897" width="8.33203125" style="1" bestFit="1" customWidth="1"/>
    <col min="5898" max="5898" width="4.109375" style="1" bestFit="1" customWidth="1"/>
    <col min="5899" max="5899" width="5.6640625" style="1" bestFit="1" customWidth="1"/>
    <col min="5900" max="5901" width="6" style="1" bestFit="1" customWidth="1"/>
    <col min="5902" max="5902" width="8.33203125" style="1" bestFit="1" customWidth="1"/>
    <col min="5903" max="5903" width="5.88671875" style="1" customWidth="1"/>
    <col min="5904" max="5904" width="5.6640625" style="1" customWidth="1"/>
    <col min="5905" max="5905" width="4.109375" style="1" bestFit="1" customWidth="1"/>
    <col min="5906" max="5906" width="5.6640625" style="1" bestFit="1" customWidth="1"/>
    <col min="5907" max="5908" width="6" style="1" bestFit="1" customWidth="1"/>
    <col min="5909" max="5909" width="7" style="1" customWidth="1"/>
    <col min="5910" max="5910" width="8.88671875" style="1" customWidth="1"/>
    <col min="5911" max="5911" width="8.33203125" style="1" bestFit="1" customWidth="1"/>
    <col min="5912" max="5912" width="4.109375" style="1" bestFit="1" customWidth="1"/>
    <col min="5913" max="5913" width="5.6640625" style="1" bestFit="1" customWidth="1"/>
    <col min="5914" max="5915" width="6" style="1" bestFit="1" customWidth="1"/>
    <col min="5916" max="5916" width="8.33203125" style="1" bestFit="1" customWidth="1"/>
    <col min="5917" max="5917" width="8.33203125" style="1" customWidth="1"/>
    <col min="5918" max="5918" width="8.33203125" style="1" bestFit="1" customWidth="1"/>
    <col min="5919" max="5919" width="4.109375" style="1" bestFit="1" customWidth="1"/>
    <col min="5920" max="5920" width="5.6640625" style="1" bestFit="1" customWidth="1"/>
    <col min="5921" max="5922" width="6" style="1" bestFit="1" customWidth="1"/>
    <col min="5923" max="5923" width="8.33203125" style="1" bestFit="1" customWidth="1"/>
    <col min="5924" max="5924" width="6" style="1" customWidth="1"/>
    <col min="5925" max="5925" width="8.33203125" style="1" bestFit="1" customWidth="1"/>
    <col min="5926" max="5926" width="4.109375" style="1" bestFit="1" customWidth="1"/>
    <col min="5927" max="5927" width="5.6640625" style="1" bestFit="1" customWidth="1"/>
    <col min="5928" max="5929" width="6" style="1" bestFit="1" customWidth="1"/>
    <col min="5930" max="5930" width="8.33203125" style="1" bestFit="1" customWidth="1"/>
    <col min="5931" max="5931" width="16.33203125" style="1" bestFit="1" customWidth="1"/>
    <col min="5932" max="5932" width="8.33203125" style="1" bestFit="1" customWidth="1"/>
    <col min="5933" max="6144" width="8.88671875" style="1"/>
    <col min="6145" max="6145" width="7.6640625" style="1" bestFit="1" customWidth="1"/>
    <col min="6146" max="6146" width="6.33203125" style="1" bestFit="1" customWidth="1"/>
    <col min="6147" max="6147" width="4.109375" style="1" bestFit="1" customWidth="1"/>
    <col min="6148" max="6148" width="5.6640625" style="1" bestFit="1" customWidth="1"/>
    <col min="6149" max="6150" width="6" style="1" bestFit="1" customWidth="1"/>
    <col min="6151" max="6151" width="8.33203125" style="1" bestFit="1" customWidth="1"/>
    <col min="6152" max="6152" width="6.88671875" style="1" customWidth="1"/>
    <col min="6153" max="6153" width="8.33203125" style="1" bestFit="1" customWidth="1"/>
    <col min="6154" max="6154" width="4.109375" style="1" bestFit="1" customWidth="1"/>
    <col min="6155" max="6155" width="5.6640625" style="1" bestFit="1" customWidth="1"/>
    <col min="6156" max="6157" width="6" style="1" bestFit="1" customWidth="1"/>
    <col min="6158" max="6158" width="8.33203125" style="1" bestFit="1" customWidth="1"/>
    <col min="6159" max="6159" width="5.88671875" style="1" customWidth="1"/>
    <col min="6160" max="6160" width="5.6640625" style="1" customWidth="1"/>
    <col min="6161" max="6161" width="4.109375" style="1" bestFit="1" customWidth="1"/>
    <col min="6162" max="6162" width="5.6640625" style="1" bestFit="1" customWidth="1"/>
    <col min="6163" max="6164" width="6" style="1" bestFit="1" customWidth="1"/>
    <col min="6165" max="6165" width="7" style="1" customWidth="1"/>
    <col min="6166" max="6166" width="8.88671875" style="1" customWidth="1"/>
    <col min="6167" max="6167" width="8.33203125" style="1" bestFit="1" customWidth="1"/>
    <col min="6168" max="6168" width="4.109375" style="1" bestFit="1" customWidth="1"/>
    <col min="6169" max="6169" width="5.6640625" style="1" bestFit="1" customWidth="1"/>
    <col min="6170" max="6171" width="6" style="1" bestFit="1" customWidth="1"/>
    <col min="6172" max="6172" width="8.33203125" style="1" bestFit="1" customWidth="1"/>
    <col min="6173" max="6173" width="8.33203125" style="1" customWidth="1"/>
    <col min="6174" max="6174" width="8.33203125" style="1" bestFit="1" customWidth="1"/>
    <col min="6175" max="6175" width="4.109375" style="1" bestFit="1" customWidth="1"/>
    <col min="6176" max="6176" width="5.6640625" style="1" bestFit="1" customWidth="1"/>
    <col min="6177" max="6178" width="6" style="1" bestFit="1" customWidth="1"/>
    <col min="6179" max="6179" width="8.33203125" style="1" bestFit="1" customWidth="1"/>
    <col min="6180" max="6180" width="6" style="1" customWidth="1"/>
    <col min="6181" max="6181" width="8.33203125" style="1" bestFit="1" customWidth="1"/>
    <col min="6182" max="6182" width="4.109375" style="1" bestFit="1" customWidth="1"/>
    <col min="6183" max="6183" width="5.6640625" style="1" bestFit="1" customWidth="1"/>
    <col min="6184" max="6185" width="6" style="1" bestFit="1" customWidth="1"/>
    <col min="6186" max="6186" width="8.33203125" style="1" bestFit="1" customWidth="1"/>
    <col min="6187" max="6187" width="16.33203125" style="1" bestFit="1" customWidth="1"/>
    <col min="6188" max="6188" width="8.33203125" style="1" bestFit="1" customWidth="1"/>
    <col min="6189" max="6400" width="8.88671875" style="1"/>
    <col min="6401" max="6401" width="7.6640625" style="1" bestFit="1" customWidth="1"/>
    <col min="6402" max="6402" width="6.33203125" style="1" bestFit="1" customWidth="1"/>
    <col min="6403" max="6403" width="4.109375" style="1" bestFit="1" customWidth="1"/>
    <col min="6404" max="6404" width="5.6640625" style="1" bestFit="1" customWidth="1"/>
    <col min="6405" max="6406" width="6" style="1" bestFit="1" customWidth="1"/>
    <col min="6407" max="6407" width="8.33203125" style="1" bestFit="1" customWidth="1"/>
    <col min="6408" max="6408" width="6.88671875" style="1" customWidth="1"/>
    <col min="6409" max="6409" width="8.33203125" style="1" bestFit="1" customWidth="1"/>
    <col min="6410" max="6410" width="4.109375" style="1" bestFit="1" customWidth="1"/>
    <col min="6411" max="6411" width="5.6640625" style="1" bestFit="1" customWidth="1"/>
    <col min="6412" max="6413" width="6" style="1" bestFit="1" customWidth="1"/>
    <col min="6414" max="6414" width="8.33203125" style="1" bestFit="1" customWidth="1"/>
    <col min="6415" max="6415" width="5.88671875" style="1" customWidth="1"/>
    <col min="6416" max="6416" width="5.6640625" style="1" customWidth="1"/>
    <col min="6417" max="6417" width="4.109375" style="1" bestFit="1" customWidth="1"/>
    <col min="6418" max="6418" width="5.6640625" style="1" bestFit="1" customWidth="1"/>
    <col min="6419" max="6420" width="6" style="1" bestFit="1" customWidth="1"/>
    <col min="6421" max="6421" width="7" style="1" customWidth="1"/>
    <col min="6422" max="6422" width="8.88671875" style="1" customWidth="1"/>
    <col min="6423" max="6423" width="8.33203125" style="1" bestFit="1" customWidth="1"/>
    <col min="6424" max="6424" width="4.109375" style="1" bestFit="1" customWidth="1"/>
    <col min="6425" max="6425" width="5.6640625" style="1" bestFit="1" customWidth="1"/>
    <col min="6426" max="6427" width="6" style="1" bestFit="1" customWidth="1"/>
    <col min="6428" max="6428" width="8.33203125" style="1" bestFit="1" customWidth="1"/>
    <col min="6429" max="6429" width="8.33203125" style="1" customWidth="1"/>
    <col min="6430" max="6430" width="8.33203125" style="1" bestFit="1" customWidth="1"/>
    <col min="6431" max="6431" width="4.109375" style="1" bestFit="1" customWidth="1"/>
    <col min="6432" max="6432" width="5.6640625" style="1" bestFit="1" customWidth="1"/>
    <col min="6433" max="6434" width="6" style="1" bestFit="1" customWidth="1"/>
    <col min="6435" max="6435" width="8.33203125" style="1" bestFit="1" customWidth="1"/>
    <col min="6436" max="6436" width="6" style="1" customWidth="1"/>
    <col min="6437" max="6437" width="8.33203125" style="1" bestFit="1" customWidth="1"/>
    <col min="6438" max="6438" width="4.109375" style="1" bestFit="1" customWidth="1"/>
    <col min="6439" max="6439" width="5.6640625" style="1" bestFit="1" customWidth="1"/>
    <col min="6440" max="6441" width="6" style="1" bestFit="1" customWidth="1"/>
    <col min="6442" max="6442" width="8.33203125" style="1" bestFit="1" customWidth="1"/>
    <col min="6443" max="6443" width="16.33203125" style="1" bestFit="1" customWidth="1"/>
    <col min="6444" max="6444" width="8.33203125" style="1" bestFit="1" customWidth="1"/>
    <col min="6445" max="6656" width="8.88671875" style="1"/>
    <col min="6657" max="6657" width="7.6640625" style="1" bestFit="1" customWidth="1"/>
    <col min="6658" max="6658" width="6.33203125" style="1" bestFit="1" customWidth="1"/>
    <col min="6659" max="6659" width="4.109375" style="1" bestFit="1" customWidth="1"/>
    <col min="6660" max="6660" width="5.6640625" style="1" bestFit="1" customWidth="1"/>
    <col min="6661" max="6662" width="6" style="1" bestFit="1" customWidth="1"/>
    <col min="6663" max="6663" width="8.33203125" style="1" bestFit="1" customWidth="1"/>
    <col min="6664" max="6664" width="6.88671875" style="1" customWidth="1"/>
    <col min="6665" max="6665" width="8.33203125" style="1" bestFit="1" customWidth="1"/>
    <col min="6666" max="6666" width="4.109375" style="1" bestFit="1" customWidth="1"/>
    <col min="6667" max="6667" width="5.6640625" style="1" bestFit="1" customWidth="1"/>
    <col min="6668" max="6669" width="6" style="1" bestFit="1" customWidth="1"/>
    <col min="6670" max="6670" width="8.33203125" style="1" bestFit="1" customWidth="1"/>
    <col min="6671" max="6671" width="5.88671875" style="1" customWidth="1"/>
    <col min="6672" max="6672" width="5.6640625" style="1" customWidth="1"/>
    <col min="6673" max="6673" width="4.109375" style="1" bestFit="1" customWidth="1"/>
    <col min="6674" max="6674" width="5.6640625" style="1" bestFit="1" customWidth="1"/>
    <col min="6675" max="6676" width="6" style="1" bestFit="1" customWidth="1"/>
    <col min="6677" max="6677" width="7" style="1" customWidth="1"/>
    <col min="6678" max="6678" width="8.88671875" style="1" customWidth="1"/>
    <col min="6679" max="6679" width="8.33203125" style="1" bestFit="1" customWidth="1"/>
    <col min="6680" max="6680" width="4.109375" style="1" bestFit="1" customWidth="1"/>
    <col min="6681" max="6681" width="5.6640625" style="1" bestFit="1" customWidth="1"/>
    <col min="6682" max="6683" width="6" style="1" bestFit="1" customWidth="1"/>
    <col min="6684" max="6684" width="8.33203125" style="1" bestFit="1" customWidth="1"/>
    <col min="6685" max="6685" width="8.33203125" style="1" customWidth="1"/>
    <col min="6686" max="6686" width="8.33203125" style="1" bestFit="1" customWidth="1"/>
    <col min="6687" max="6687" width="4.109375" style="1" bestFit="1" customWidth="1"/>
    <col min="6688" max="6688" width="5.6640625" style="1" bestFit="1" customWidth="1"/>
    <col min="6689" max="6690" width="6" style="1" bestFit="1" customWidth="1"/>
    <col min="6691" max="6691" width="8.33203125" style="1" bestFit="1" customWidth="1"/>
    <col min="6692" max="6692" width="6" style="1" customWidth="1"/>
    <col min="6693" max="6693" width="8.33203125" style="1" bestFit="1" customWidth="1"/>
    <col min="6694" max="6694" width="4.109375" style="1" bestFit="1" customWidth="1"/>
    <col min="6695" max="6695" width="5.6640625" style="1" bestFit="1" customWidth="1"/>
    <col min="6696" max="6697" width="6" style="1" bestFit="1" customWidth="1"/>
    <col min="6698" max="6698" width="8.33203125" style="1" bestFit="1" customWidth="1"/>
    <col min="6699" max="6699" width="16.33203125" style="1" bestFit="1" customWidth="1"/>
    <col min="6700" max="6700" width="8.33203125" style="1" bestFit="1" customWidth="1"/>
    <col min="6701" max="6912" width="8.88671875" style="1"/>
    <col min="6913" max="6913" width="7.6640625" style="1" bestFit="1" customWidth="1"/>
    <col min="6914" max="6914" width="6.33203125" style="1" bestFit="1" customWidth="1"/>
    <col min="6915" max="6915" width="4.109375" style="1" bestFit="1" customWidth="1"/>
    <col min="6916" max="6916" width="5.6640625" style="1" bestFit="1" customWidth="1"/>
    <col min="6917" max="6918" width="6" style="1" bestFit="1" customWidth="1"/>
    <col min="6919" max="6919" width="8.33203125" style="1" bestFit="1" customWidth="1"/>
    <col min="6920" max="6920" width="6.88671875" style="1" customWidth="1"/>
    <col min="6921" max="6921" width="8.33203125" style="1" bestFit="1" customWidth="1"/>
    <col min="6922" max="6922" width="4.109375" style="1" bestFit="1" customWidth="1"/>
    <col min="6923" max="6923" width="5.6640625" style="1" bestFit="1" customWidth="1"/>
    <col min="6924" max="6925" width="6" style="1" bestFit="1" customWidth="1"/>
    <col min="6926" max="6926" width="8.33203125" style="1" bestFit="1" customWidth="1"/>
    <col min="6927" max="6927" width="5.88671875" style="1" customWidth="1"/>
    <col min="6928" max="6928" width="5.6640625" style="1" customWidth="1"/>
    <col min="6929" max="6929" width="4.109375" style="1" bestFit="1" customWidth="1"/>
    <col min="6930" max="6930" width="5.6640625" style="1" bestFit="1" customWidth="1"/>
    <col min="6931" max="6932" width="6" style="1" bestFit="1" customWidth="1"/>
    <col min="6933" max="6933" width="7" style="1" customWidth="1"/>
    <col min="6934" max="6934" width="8.88671875" style="1" customWidth="1"/>
    <col min="6935" max="6935" width="8.33203125" style="1" bestFit="1" customWidth="1"/>
    <col min="6936" max="6936" width="4.109375" style="1" bestFit="1" customWidth="1"/>
    <col min="6937" max="6937" width="5.6640625" style="1" bestFit="1" customWidth="1"/>
    <col min="6938" max="6939" width="6" style="1" bestFit="1" customWidth="1"/>
    <col min="6940" max="6940" width="8.33203125" style="1" bestFit="1" customWidth="1"/>
    <col min="6941" max="6941" width="8.33203125" style="1" customWidth="1"/>
    <col min="6942" max="6942" width="8.33203125" style="1" bestFit="1" customWidth="1"/>
    <col min="6943" max="6943" width="4.109375" style="1" bestFit="1" customWidth="1"/>
    <col min="6944" max="6944" width="5.6640625" style="1" bestFit="1" customWidth="1"/>
    <col min="6945" max="6946" width="6" style="1" bestFit="1" customWidth="1"/>
    <col min="6947" max="6947" width="8.33203125" style="1" bestFit="1" customWidth="1"/>
    <col min="6948" max="6948" width="6" style="1" customWidth="1"/>
    <col min="6949" max="6949" width="8.33203125" style="1" bestFit="1" customWidth="1"/>
    <col min="6950" max="6950" width="4.109375" style="1" bestFit="1" customWidth="1"/>
    <col min="6951" max="6951" width="5.6640625" style="1" bestFit="1" customWidth="1"/>
    <col min="6952" max="6953" width="6" style="1" bestFit="1" customWidth="1"/>
    <col min="6954" max="6954" width="8.33203125" style="1" bestFit="1" customWidth="1"/>
    <col min="6955" max="6955" width="16.33203125" style="1" bestFit="1" customWidth="1"/>
    <col min="6956" max="6956" width="8.33203125" style="1" bestFit="1" customWidth="1"/>
    <col min="6957" max="7168" width="8.88671875" style="1"/>
    <col min="7169" max="7169" width="7.6640625" style="1" bestFit="1" customWidth="1"/>
    <col min="7170" max="7170" width="6.33203125" style="1" bestFit="1" customWidth="1"/>
    <col min="7171" max="7171" width="4.109375" style="1" bestFit="1" customWidth="1"/>
    <col min="7172" max="7172" width="5.6640625" style="1" bestFit="1" customWidth="1"/>
    <col min="7173" max="7174" width="6" style="1" bestFit="1" customWidth="1"/>
    <col min="7175" max="7175" width="8.33203125" style="1" bestFit="1" customWidth="1"/>
    <col min="7176" max="7176" width="6.88671875" style="1" customWidth="1"/>
    <col min="7177" max="7177" width="8.33203125" style="1" bestFit="1" customWidth="1"/>
    <col min="7178" max="7178" width="4.109375" style="1" bestFit="1" customWidth="1"/>
    <col min="7179" max="7179" width="5.6640625" style="1" bestFit="1" customWidth="1"/>
    <col min="7180" max="7181" width="6" style="1" bestFit="1" customWidth="1"/>
    <col min="7182" max="7182" width="8.33203125" style="1" bestFit="1" customWidth="1"/>
    <col min="7183" max="7183" width="5.88671875" style="1" customWidth="1"/>
    <col min="7184" max="7184" width="5.6640625" style="1" customWidth="1"/>
    <col min="7185" max="7185" width="4.109375" style="1" bestFit="1" customWidth="1"/>
    <col min="7186" max="7186" width="5.6640625" style="1" bestFit="1" customWidth="1"/>
    <col min="7187" max="7188" width="6" style="1" bestFit="1" customWidth="1"/>
    <col min="7189" max="7189" width="7" style="1" customWidth="1"/>
    <col min="7190" max="7190" width="8.88671875" style="1" customWidth="1"/>
    <col min="7191" max="7191" width="8.33203125" style="1" bestFit="1" customWidth="1"/>
    <col min="7192" max="7192" width="4.109375" style="1" bestFit="1" customWidth="1"/>
    <col min="7193" max="7193" width="5.6640625" style="1" bestFit="1" customWidth="1"/>
    <col min="7194" max="7195" width="6" style="1" bestFit="1" customWidth="1"/>
    <col min="7196" max="7196" width="8.33203125" style="1" bestFit="1" customWidth="1"/>
    <col min="7197" max="7197" width="8.33203125" style="1" customWidth="1"/>
    <col min="7198" max="7198" width="8.33203125" style="1" bestFit="1" customWidth="1"/>
    <col min="7199" max="7199" width="4.109375" style="1" bestFit="1" customWidth="1"/>
    <col min="7200" max="7200" width="5.6640625" style="1" bestFit="1" customWidth="1"/>
    <col min="7201" max="7202" width="6" style="1" bestFit="1" customWidth="1"/>
    <col min="7203" max="7203" width="8.33203125" style="1" bestFit="1" customWidth="1"/>
    <col min="7204" max="7204" width="6" style="1" customWidth="1"/>
    <col min="7205" max="7205" width="8.33203125" style="1" bestFit="1" customWidth="1"/>
    <col min="7206" max="7206" width="4.109375" style="1" bestFit="1" customWidth="1"/>
    <col min="7207" max="7207" width="5.6640625" style="1" bestFit="1" customWidth="1"/>
    <col min="7208" max="7209" width="6" style="1" bestFit="1" customWidth="1"/>
    <col min="7210" max="7210" width="8.33203125" style="1" bestFit="1" customWidth="1"/>
    <col min="7211" max="7211" width="16.33203125" style="1" bestFit="1" customWidth="1"/>
    <col min="7212" max="7212" width="8.33203125" style="1" bestFit="1" customWidth="1"/>
    <col min="7213" max="7424" width="8.88671875" style="1"/>
    <col min="7425" max="7425" width="7.6640625" style="1" bestFit="1" customWidth="1"/>
    <col min="7426" max="7426" width="6.33203125" style="1" bestFit="1" customWidth="1"/>
    <col min="7427" max="7427" width="4.109375" style="1" bestFit="1" customWidth="1"/>
    <col min="7428" max="7428" width="5.6640625" style="1" bestFit="1" customWidth="1"/>
    <col min="7429" max="7430" width="6" style="1" bestFit="1" customWidth="1"/>
    <col min="7431" max="7431" width="8.33203125" style="1" bestFit="1" customWidth="1"/>
    <col min="7432" max="7432" width="6.88671875" style="1" customWidth="1"/>
    <col min="7433" max="7433" width="8.33203125" style="1" bestFit="1" customWidth="1"/>
    <col min="7434" max="7434" width="4.109375" style="1" bestFit="1" customWidth="1"/>
    <col min="7435" max="7435" width="5.6640625" style="1" bestFit="1" customWidth="1"/>
    <col min="7436" max="7437" width="6" style="1" bestFit="1" customWidth="1"/>
    <col min="7438" max="7438" width="8.33203125" style="1" bestFit="1" customWidth="1"/>
    <col min="7439" max="7439" width="5.88671875" style="1" customWidth="1"/>
    <col min="7440" max="7440" width="5.6640625" style="1" customWidth="1"/>
    <col min="7441" max="7441" width="4.109375" style="1" bestFit="1" customWidth="1"/>
    <col min="7442" max="7442" width="5.6640625" style="1" bestFit="1" customWidth="1"/>
    <col min="7443" max="7444" width="6" style="1" bestFit="1" customWidth="1"/>
    <col min="7445" max="7445" width="7" style="1" customWidth="1"/>
    <col min="7446" max="7446" width="8.88671875" style="1" customWidth="1"/>
    <col min="7447" max="7447" width="8.33203125" style="1" bestFit="1" customWidth="1"/>
    <col min="7448" max="7448" width="4.109375" style="1" bestFit="1" customWidth="1"/>
    <col min="7449" max="7449" width="5.6640625" style="1" bestFit="1" customWidth="1"/>
    <col min="7450" max="7451" width="6" style="1" bestFit="1" customWidth="1"/>
    <col min="7452" max="7452" width="8.33203125" style="1" bestFit="1" customWidth="1"/>
    <col min="7453" max="7453" width="8.33203125" style="1" customWidth="1"/>
    <col min="7454" max="7454" width="8.33203125" style="1" bestFit="1" customWidth="1"/>
    <col min="7455" max="7455" width="4.109375" style="1" bestFit="1" customWidth="1"/>
    <col min="7456" max="7456" width="5.6640625" style="1" bestFit="1" customWidth="1"/>
    <col min="7457" max="7458" width="6" style="1" bestFit="1" customWidth="1"/>
    <col min="7459" max="7459" width="8.33203125" style="1" bestFit="1" customWidth="1"/>
    <col min="7460" max="7460" width="6" style="1" customWidth="1"/>
    <col min="7461" max="7461" width="8.33203125" style="1" bestFit="1" customWidth="1"/>
    <col min="7462" max="7462" width="4.109375" style="1" bestFit="1" customWidth="1"/>
    <col min="7463" max="7463" width="5.6640625" style="1" bestFit="1" customWidth="1"/>
    <col min="7464" max="7465" width="6" style="1" bestFit="1" customWidth="1"/>
    <col min="7466" max="7466" width="8.33203125" style="1" bestFit="1" customWidth="1"/>
    <col min="7467" max="7467" width="16.33203125" style="1" bestFit="1" customWidth="1"/>
    <col min="7468" max="7468" width="8.33203125" style="1" bestFit="1" customWidth="1"/>
    <col min="7469" max="7680" width="8.88671875" style="1"/>
    <col min="7681" max="7681" width="7.6640625" style="1" bestFit="1" customWidth="1"/>
    <col min="7682" max="7682" width="6.33203125" style="1" bestFit="1" customWidth="1"/>
    <col min="7683" max="7683" width="4.109375" style="1" bestFit="1" customWidth="1"/>
    <col min="7684" max="7684" width="5.6640625" style="1" bestFit="1" customWidth="1"/>
    <col min="7685" max="7686" width="6" style="1" bestFit="1" customWidth="1"/>
    <col min="7687" max="7687" width="8.33203125" style="1" bestFit="1" customWidth="1"/>
    <col min="7688" max="7688" width="6.88671875" style="1" customWidth="1"/>
    <col min="7689" max="7689" width="8.33203125" style="1" bestFit="1" customWidth="1"/>
    <col min="7690" max="7690" width="4.109375" style="1" bestFit="1" customWidth="1"/>
    <col min="7691" max="7691" width="5.6640625" style="1" bestFit="1" customWidth="1"/>
    <col min="7692" max="7693" width="6" style="1" bestFit="1" customWidth="1"/>
    <col min="7694" max="7694" width="8.33203125" style="1" bestFit="1" customWidth="1"/>
    <col min="7695" max="7695" width="5.88671875" style="1" customWidth="1"/>
    <col min="7696" max="7696" width="5.6640625" style="1" customWidth="1"/>
    <col min="7697" max="7697" width="4.109375" style="1" bestFit="1" customWidth="1"/>
    <col min="7698" max="7698" width="5.6640625" style="1" bestFit="1" customWidth="1"/>
    <col min="7699" max="7700" width="6" style="1" bestFit="1" customWidth="1"/>
    <col min="7701" max="7701" width="7" style="1" customWidth="1"/>
    <col min="7702" max="7702" width="8.88671875" style="1" customWidth="1"/>
    <col min="7703" max="7703" width="8.33203125" style="1" bestFit="1" customWidth="1"/>
    <col min="7704" max="7704" width="4.109375" style="1" bestFit="1" customWidth="1"/>
    <col min="7705" max="7705" width="5.6640625" style="1" bestFit="1" customWidth="1"/>
    <col min="7706" max="7707" width="6" style="1" bestFit="1" customWidth="1"/>
    <col min="7708" max="7708" width="8.33203125" style="1" bestFit="1" customWidth="1"/>
    <col min="7709" max="7709" width="8.33203125" style="1" customWidth="1"/>
    <col min="7710" max="7710" width="8.33203125" style="1" bestFit="1" customWidth="1"/>
    <col min="7711" max="7711" width="4.109375" style="1" bestFit="1" customWidth="1"/>
    <col min="7712" max="7712" width="5.6640625" style="1" bestFit="1" customWidth="1"/>
    <col min="7713" max="7714" width="6" style="1" bestFit="1" customWidth="1"/>
    <col min="7715" max="7715" width="8.33203125" style="1" bestFit="1" customWidth="1"/>
    <col min="7716" max="7716" width="6" style="1" customWidth="1"/>
    <col min="7717" max="7717" width="8.33203125" style="1" bestFit="1" customWidth="1"/>
    <col min="7718" max="7718" width="4.109375" style="1" bestFit="1" customWidth="1"/>
    <col min="7719" max="7719" width="5.6640625" style="1" bestFit="1" customWidth="1"/>
    <col min="7720" max="7721" width="6" style="1" bestFit="1" customWidth="1"/>
    <col min="7722" max="7722" width="8.33203125" style="1" bestFit="1" customWidth="1"/>
    <col min="7723" max="7723" width="16.33203125" style="1" bestFit="1" customWidth="1"/>
    <col min="7724" max="7724" width="8.33203125" style="1" bestFit="1" customWidth="1"/>
    <col min="7725" max="7936" width="8.88671875" style="1"/>
    <col min="7937" max="7937" width="7.6640625" style="1" bestFit="1" customWidth="1"/>
    <col min="7938" max="7938" width="6.33203125" style="1" bestFit="1" customWidth="1"/>
    <col min="7939" max="7939" width="4.109375" style="1" bestFit="1" customWidth="1"/>
    <col min="7940" max="7940" width="5.6640625" style="1" bestFit="1" customWidth="1"/>
    <col min="7941" max="7942" width="6" style="1" bestFit="1" customWidth="1"/>
    <col min="7943" max="7943" width="8.33203125" style="1" bestFit="1" customWidth="1"/>
    <col min="7944" max="7944" width="6.88671875" style="1" customWidth="1"/>
    <col min="7945" max="7945" width="8.33203125" style="1" bestFit="1" customWidth="1"/>
    <col min="7946" max="7946" width="4.109375" style="1" bestFit="1" customWidth="1"/>
    <col min="7947" max="7947" width="5.6640625" style="1" bestFit="1" customWidth="1"/>
    <col min="7948" max="7949" width="6" style="1" bestFit="1" customWidth="1"/>
    <col min="7950" max="7950" width="8.33203125" style="1" bestFit="1" customWidth="1"/>
    <col min="7951" max="7951" width="5.88671875" style="1" customWidth="1"/>
    <col min="7952" max="7952" width="5.6640625" style="1" customWidth="1"/>
    <col min="7953" max="7953" width="4.109375" style="1" bestFit="1" customWidth="1"/>
    <col min="7954" max="7954" width="5.6640625" style="1" bestFit="1" customWidth="1"/>
    <col min="7955" max="7956" width="6" style="1" bestFit="1" customWidth="1"/>
    <col min="7957" max="7957" width="7" style="1" customWidth="1"/>
    <col min="7958" max="7958" width="8.88671875" style="1" customWidth="1"/>
    <col min="7959" max="7959" width="8.33203125" style="1" bestFit="1" customWidth="1"/>
    <col min="7960" max="7960" width="4.109375" style="1" bestFit="1" customWidth="1"/>
    <col min="7961" max="7961" width="5.6640625" style="1" bestFit="1" customWidth="1"/>
    <col min="7962" max="7963" width="6" style="1" bestFit="1" customWidth="1"/>
    <col min="7964" max="7964" width="8.33203125" style="1" bestFit="1" customWidth="1"/>
    <col min="7965" max="7965" width="8.33203125" style="1" customWidth="1"/>
    <col min="7966" max="7966" width="8.33203125" style="1" bestFit="1" customWidth="1"/>
    <col min="7967" max="7967" width="4.109375" style="1" bestFit="1" customWidth="1"/>
    <col min="7968" max="7968" width="5.6640625" style="1" bestFit="1" customWidth="1"/>
    <col min="7969" max="7970" width="6" style="1" bestFit="1" customWidth="1"/>
    <col min="7971" max="7971" width="8.33203125" style="1" bestFit="1" customWidth="1"/>
    <col min="7972" max="7972" width="6" style="1" customWidth="1"/>
    <col min="7973" max="7973" width="8.33203125" style="1" bestFit="1" customWidth="1"/>
    <col min="7974" max="7974" width="4.109375" style="1" bestFit="1" customWidth="1"/>
    <col min="7975" max="7975" width="5.6640625" style="1" bestFit="1" customWidth="1"/>
    <col min="7976" max="7977" width="6" style="1" bestFit="1" customWidth="1"/>
    <col min="7978" max="7978" width="8.33203125" style="1" bestFit="1" customWidth="1"/>
    <col min="7979" max="7979" width="16.33203125" style="1" bestFit="1" customWidth="1"/>
    <col min="7980" max="7980" width="8.33203125" style="1" bestFit="1" customWidth="1"/>
    <col min="7981" max="8192" width="8.88671875" style="1"/>
    <col min="8193" max="8193" width="7.6640625" style="1" bestFit="1" customWidth="1"/>
    <col min="8194" max="8194" width="6.33203125" style="1" bestFit="1" customWidth="1"/>
    <col min="8195" max="8195" width="4.109375" style="1" bestFit="1" customWidth="1"/>
    <col min="8196" max="8196" width="5.6640625" style="1" bestFit="1" customWidth="1"/>
    <col min="8197" max="8198" width="6" style="1" bestFit="1" customWidth="1"/>
    <col min="8199" max="8199" width="8.33203125" style="1" bestFit="1" customWidth="1"/>
    <col min="8200" max="8200" width="6.88671875" style="1" customWidth="1"/>
    <col min="8201" max="8201" width="8.33203125" style="1" bestFit="1" customWidth="1"/>
    <col min="8202" max="8202" width="4.109375" style="1" bestFit="1" customWidth="1"/>
    <col min="8203" max="8203" width="5.6640625" style="1" bestFit="1" customWidth="1"/>
    <col min="8204" max="8205" width="6" style="1" bestFit="1" customWidth="1"/>
    <col min="8206" max="8206" width="8.33203125" style="1" bestFit="1" customWidth="1"/>
    <col min="8207" max="8207" width="5.88671875" style="1" customWidth="1"/>
    <col min="8208" max="8208" width="5.6640625" style="1" customWidth="1"/>
    <col min="8209" max="8209" width="4.109375" style="1" bestFit="1" customWidth="1"/>
    <col min="8210" max="8210" width="5.6640625" style="1" bestFit="1" customWidth="1"/>
    <col min="8211" max="8212" width="6" style="1" bestFit="1" customWidth="1"/>
    <col min="8213" max="8213" width="7" style="1" customWidth="1"/>
    <col min="8214" max="8214" width="8.88671875" style="1" customWidth="1"/>
    <col min="8215" max="8215" width="8.33203125" style="1" bestFit="1" customWidth="1"/>
    <col min="8216" max="8216" width="4.109375" style="1" bestFit="1" customWidth="1"/>
    <col min="8217" max="8217" width="5.6640625" style="1" bestFit="1" customWidth="1"/>
    <col min="8218" max="8219" width="6" style="1" bestFit="1" customWidth="1"/>
    <col min="8220" max="8220" width="8.33203125" style="1" bestFit="1" customWidth="1"/>
    <col min="8221" max="8221" width="8.33203125" style="1" customWidth="1"/>
    <col min="8222" max="8222" width="8.33203125" style="1" bestFit="1" customWidth="1"/>
    <col min="8223" max="8223" width="4.109375" style="1" bestFit="1" customWidth="1"/>
    <col min="8224" max="8224" width="5.6640625" style="1" bestFit="1" customWidth="1"/>
    <col min="8225" max="8226" width="6" style="1" bestFit="1" customWidth="1"/>
    <col min="8227" max="8227" width="8.33203125" style="1" bestFit="1" customWidth="1"/>
    <col min="8228" max="8228" width="6" style="1" customWidth="1"/>
    <col min="8229" max="8229" width="8.33203125" style="1" bestFit="1" customWidth="1"/>
    <col min="8230" max="8230" width="4.109375" style="1" bestFit="1" customWidth="1"/>
    <col min="8231" max="8231" width="5.6640625" style="1" bestFit="1" customWidth="1"/>
    <col min="8232" max="8233" width="6" style="1" bestFit="1" customWidth="1"/>
    <col min="8234" max="8234" width="8.33203125" style="1" bestFit="1" customWidth="1"/>
    <col min="8235" max="8235" width="16.33203125" style="1" bestFit="1" customWidth="1"/>
    <col min="8236" max="8236" width="8.33203125" style="1" bestFit="1" customWidth="1"/>
    <col min="8237" max="8448" width="8.88671875" style="1"/>
    <col min="8449" max="8449" width="7.6640625" style="1" bestFit="1" customWidth="1"/>
    <col min="8450" max="8450" width="6.33203125" style="1" bestFit="1" customWidth="1"/>
    <col min="8451" max="8451" width="4.109375" style="1" bestFit="1" customWidth="1"/>
    <col min="8452" max="8452" width="5.6640625" style="1" bestFit="1" customWidth="1"/>
    <col min="8453" max="8454" width="6" style="1" bestFit="1" customWidth="1"/>
    <col min="8455" max="8455" width="8.33203125" style="1" bestFit="1" customWidth="1"/>
    <col min="8456" max="8456" width="6.88671875" style="1" customWidth="1"/>
    <col min="8457" max="8457" width="8.33203125" style="1" bestFit="1" customWidth="1"/>
    <col min="8458" max="8458" width="4.109375" style="1" bestFit="1" customWidth="1"/>
    <col min="8459" max="8459" width="5.6640625" style="1" bestFit="1" customWidth="1"/>
    <col min="8460" max="8461" width="6" style="1" bestFit="1" customWidth="1"/>
    <col min="8462" max="8462" width="8.33203125" style="1" bestFit="1" customWidth="1"/>
    <col min="8463" max="8463" width="5.88671875" style="1" customWidth="1"/>
    <col min="8464" max="8464" width="5.6640625" style="1" customWidth="1"/>
    <col min="8465" max="8465" width="4.109375" style="1" bestFit="1" customWidth="1"/>
    <col min="8466" max="8466" width="5.6640625" style="1" bestFit="1" customWidth="1"/>
    <col min="8467" max="8468" width="6" style="1" bestFit="1" customWidth="1"/>
    <col min="8469" max="8469" width="7" style="1" customWidth="1"/>
    <col min="8470" max="8470" width="8.88671875" style="1" customWidth="1"/>
    <col min="8471" max="8471" width="8.33203125" style="1" bestFit="1" customWidth="1"/>
    <col min="8472" max="8472" width="4.109375" style="1" bestFit="1" customWidth="1"/>
    <col min="8473" max="8473" width="5.6640625" style="1" bestFit="1" customWidth="1"/>
    <col min="8474" max="8475" width="6" style="1" bestFit="1" customWidth="1"/>
    <col min="8476" max="8476" width="8.33203125" style="1" bestFit="1" customWidth="1"/>
    <col min="8477" max="8477" width="8.33203125" style="1" customWidth="1"/>
    <col min="8478" max="8478" width="8.33203125" style="1" bestFit="1" customWidth="1"/>
    <col min="8479" max="8479" width="4.109375" style="1" bestFit="1" customWidth="1"/>
    <col min="8480" max="8480" width="5.6640625" style="1" bestFit="1" customWidth="1"/>
    <col min="8481" max="8482" width="6" style="1" bestFit="1" customWidth="1"/>
    <col min="8483" max="8483" width="8.33203125" style="1" bestFit="1" customWidth="1"/>
    <col min="8484" max="8484" width="6" style="1" customWidth="1"/>
    <col min="8485" max="8485" width="8.33203125" style="1" bestFit="1" customWidth="1"/>
    <col min="8486" max="8486" width="4.109375" style="1" bestFit="1" customWidth="1"/>
    <col min="8487" max="8487" width="5.6640625" style="1" bestFit="1" customWidth="1"/>
    <col min="8488" max="8489" width="6" style="1" bestFit="1" customWidth="1"/>
    <col min="8490" max="8490" width="8.33203125" style="1" bestFit="1" customWidth="1"/>
    <col min="8491" max="8491" width="16.33203125" style="1" bestFit="1" customWidth="1"/>
    <col min="8492" max="8492" width="8.33203125" style="1" bestFit="1" customWidth="1"/>
    <col min="8493" max="8704" width="8.88671875" style="1"/>
    <col min="8705" max="8705" width="7.6640625" style="1" bestFit="1" customWidth="1"/>
    <col min="8706" max="8706" width="6.33203125" style="1" bestFit="1" customWidth="1"/>
    <col min="8707" max="8707" width="4.109375" style="1" bestFit="1" customWidth="1"/>
    <col min="8708" max="8708" width="5.6640625" style="1" bestFit="1" customWidth="1"/>
    <col min="8709" max="8710" width="6" style="1" bestFit="1" customWidth="1"/>
    <col min="8711" max="8711" width="8.33203125" style="1" bestFit="1" customWidth="1"/>
    <col min="8712" max="8712" width="6.88671875" style="1" customWidth="1"/>
    <col min="8713" max="8713" width="8.33203125" style="1" bestFit="1" customWidth="1"/>
    <col min="8714" max="8714" width="4.109375" style="1" bestFit="1" customWidth="1"/>
    <col min="8715" max="8715" width="5.6640625" style="1" bestFit="1" customWidth="1"/>
    <col min="8716" max="8717" width="6" style="1" bestFit="1" customWidth="1"/>
    <col min="8718" max="8718" width="8.33203125" style="1" bestFit="1" customWidth="1"/>
    <col min="8719" max="8719" width="5.88671875" style="1" customWidth="1"/>
    <col min="8720" max="8720" width="5.6640625" style="1" customWidth="1"/>
    <col min="8721" max="8721" width="4.109375" style="1" bestFit="1" customWidth="1"/>
    <col min="8722" max="8722" width="5.6640625" style="1" bestFit="1" customWidth="1"/>
    <col min="8723" max="8724" width="6" style="1" bestFit="1" customWidth="1"/>
    <col min="8725" max="8725" width="7" style="1" customWidth="1"/>
    <col min="8726" max="8726" width="8.88671875" style="1" customWidth="1"/>
    <col min="8727" max="8727" width="8.33203125" style="1" bestFit="1" customWidth="1"/>
    <col min="8728" max="8728" width="4.109375" style="1" bestFit="1" customWidth="1"/>
    <col min="8729" max="8729" width="5.6640625" style="1" bestFit="1" customWidth="1"/>
    <col min="8730" max="8731" width="6" style="1" bestFit="1" customWidth="1"/>
    <col min="8732" max="8732" width="8.33203125" style="1" bestFit="1" customWidth="1"/>
    <col min="8733" max="8733" width="8.33203125" style="1" customWidth="1"/>
    <col min="8734" max="8734" width="8.33203125" style="1" bestFit="1" customWidth="1"/>
    <col min="8735" max="8735" width="4.109375" style="1" bestFit="1" customWidth="1"/>
    <col min="8736" max="8736" width="5.6640625" style="1" bestFit="1" customWidth="1"/>
    <col min="8737" max="8738" width="6" style="1" bestFit="1" customWidth="1"/>
    <col min="8739" max="8739" width="8.33203125" style="1" bestFit="1" customWidth="1"/>
    <col min="8740" max="8740" width="6" style="1" customWidth="1"/>
    <col min="8741" max="8741" width="8.33203125" style="1" bestFit="1" customWidth="1"/>
    <col min="8742" max="8742" width="4.109375" style="1" bestFit="1" customWidth="1"/>
    <col min="8743" max="8743" width="5.6640625" style="1" bestFit="1" customWidth="1"/>
    <col min="8744" max="8745" width="6" style="1" bestFit="1" customWidth="1"/>
    <col min="8746" max="8746" width="8.33203125" style="1" bestFit="1" customWidth="1"/>
    <col min="8747" max="8747" width="16.33203125" style="1" bestFit="1" customWidth="1"/>
    <col min="8748" max="8748" width="8.33203125" style="1" bestFit="1" customWidth="1"/>
    <col min="8749" max="8960" width="8.88671875" style="1"/>
    <col min="8961" max="8961" width="7.6640625" style="1" bestFit="1" customWidth="1"/>
    <col min="8962" max="8962" width="6.33203125" style="1" bestFit="1" customWidth="1"/>
    <col min="8963" max="8963" width="4.109375" style="1" bestFit="1" customWidth="1"/>
    <col min="8964" max="8964" width="5.6640625" style="1" bestFit="1" customWidth="1"/>
    <col min="8965" max="8966" width="6" style="1" bestFit="1" customWidth="1"/>
    <col min="8967" max="8967" width="8.33203125" style="1" bestFit="1" customWidth="1"/>
    <col min="8968" max="8968" width="6.88671875" style="1" customWidth="1"/>
    <col min="8969" max="8969" width="8.33203125" style="1" bestFit="1" customWidth="1"/>
    <col min="8970" max="8970" width="4.109375" style="1" bestFit="1" customWidth="1"/>
    <col min="8971" max="8971" width="5.6640625" style="1" bestFit="1" customWidth="1"/>
    <col min="8972" max="8973" width="6" style="1" bestFit="1" customWidth="1"/>
    <col min="8974" max="8974" width="8.33203125" style="1" bestFit="1" customWidth="1"/>
    <col min="8975" max="8975" width="5.88671875" style="1" customWidth="1"/>
    <col min="8976" max="8976" width="5.6640625" style="1" customWidth="1"/>
    <col min="8977" max="8977" width="4.109375" style="1" bestFit="1" customWidth="1"/>
    <col min="8978" max="8978" width="5.6640625" style="1" bestFit="1" customWidth="1"/>
    <col min="8979" max="8980" width="6" style="1" bestFit="1" customWidth="1"/>
    <col min="8981" max="8981" width="7" style="1" customWidth="1"/>
    <col min="8982" max="8982" width="8.88671875" style="1" customWidth="1"/>
    <col min="8983" max="8983" width="8.33203125" style="1" bestFit="1" customWidth="1"/>
    <col min="8984" max="8984" width="4.109375" style="1" bestFit="1" customWidth="1"/>
    <col min="8985" max="8985" width="5.6640625" style="1" bestFit="1" customWidth="1"/>
    <col min="8986" max="8987" width="6" style="1" bestFit="1" customWidth="1"/>
    <col min="8988" max="8988" width="8.33203125" style="1" bestFit="1" customWidth="1"/>
    <col min="8989" max="8989" width="8.33203125" style="1" customWidth="1"/>
    <col min="8990" max="8990" width="8.33203125" style="1" bestFit="1" customWidth="1"/>
    <col min="8991" max="8991" width="4.109375" style="1" bestFit="1" customWidth="1"/>
    <col min="8992" max="8992" width="5.6640625" style="1" bestFit="1" customWidth="1"/>
    <col min="8993" max="8994" width="6" style="1" bestFit="1" customWidth="1"/>
    <col min="8995" max="8995" width="8.33203125" style="1" bestFit="1" customWidth="1"/>
    <col min="8996" max="8996" width="6" style="1" customWidth="1"/>
    <col min="8997" max="8997" width="8.33203125" style="1" bestFit="1" customWidth="1"/>
    <col min="8998" max="8998" width="4.109375" style="1" bestFit="1" customWidth="1"/>
    <col min="8999" max="8999" width="5.6640625" style="1" bestFit="1" customWidth="1"/>
    <col min="9000" max="9001" width="6" style="1" bestFit="1" customWidth="1"/>
    <col min="9002" max="9002" width="8.33203125" style="1" bestFit="1" customWidth="1"/>
    <col min="9003" max="9003" width="16.33203125" style="1" bestFit="1" customWidth="1"/>
    <col min="9004" max="9004" width="8.33203125" style="1" bestFit="1" customWidth="1"/>
    <col min="9005" max="9216" width="8.88671875" style="1"/>
    <col min="9217" max="9217" width="7.6640625" style="1" bestFit="1" customWidth="1"/>
    <col min="9218" max="9218" width="6.33203125" style="1" bestFit="1" customWidth="1"/>
    <col min="9219" max="9219" width="4.109375" style="1" bestFit="1" customWidth="1"/>
    <col min="9220" max="9220" width="5.6640625" style="1" bestFit="1" customWidth="1"/>
    <col min="9221" max="9222" width="6" style="1" bestFit="1" customWidth="1"/>
    <col min="9223" max="9223" width="8.33203125" style="1" bestFit="1" customWidth="1"/>
    <col min="9224" max="9224" width="6.88671875" style="1" customWidth="1"/>
    <col min="9225" max="9225" width="8.33203125" style="1" bestFit="1" customWidth="1"/>
    <col min="9226" max="9226" width="4.109375" style="1" bestFit="1" customWidth="1"/>
    <col min="9227" max="9227" width="5.6640625" style="1" bestFit="1" customWidth="1"/>
    <col min="9228" max="9229" width="6" style="1" bestFit="1" customWidth="1"/>
    <col min="9230" max="9230" width="8.33203125" style="1" bestFit="1" customWidth="1"/>
    <col min="9231" max="9231" width="5.88671875" style="1" customWidth="1"/>
    <col min="9232" max="9232" width="5.6640625" style="1" customWidth="1"/>
    <col min="9233" max="9233" width="4.109375" style="1" bestFit="1" customWidth="1"/>
    <col min="9234" max="9234" width="5.6640625" style="1" bestFit="1" customWidth="1"/>
    <col min="9235" max="9236" width="6" style="1" bestFit="1" customWidth="1"/>
    <col min="9237" max="9237" width="7" style="1" customWidth="1"/>
    <col min="9238" max="9238" width="8.88671875" style="1" customWidth="1"/>
    <col min="9239" max="9239" width="8.33203125" style="1" bestFit="1" customWidth="1"/>
    <col min="9240" max="9240" width="4.109375" style="1" bestFit="1" customWidth="1"/>
    <col min="9241" max="9241" width="5.6640625" style="1" bestFit="1" customWidth="1"/>
    <col min="9242" max="9243" width="6" style="1" bestFit="1" customWidth="1"/>
    <col min="9244" max="9244" width="8.33203125" style="1" bestFit="1" customWidth="1"/>
    <col min="9245" max="9245" width="8.33203125" style="1" customWidth="1"/>
    <col min="9246" max="9246" width="8.33203125" style="1" bestFit="1" customWidth="1"/>
    <col min="9247" max="9247" width="4.109375" style="1" bestFit="1" customWidth="1"/>
    <col min="9248" max="9248" width="5.6640625" style="1" bestFit="1" customWidth="1"/>
    <col min="9249" max="9250" width="6" style="1" bestFit="1" customWidth="1"/>
    <col min="9251" max="9251" width="8.33203125" style="1" bestFit="1" customWidth="1"/>
    <col min="9252" max="9252" width="6" style="1" customWidth="1"/>
    <col min="9253" max="9253" width="8.33203125" style="1" bestFit="1" customWidth="1"/>
    <col min="9254" max="9254" width="4.109375" style="1" bestFit="1" customWidth="1"/>
    <col min="9255" max="9255" width="5.6640625" style="1" bestFit="1" customWidth="1"/>
    <col min="9256" max="9257" width="6" style="1" bestFit="1" customWidth="1"/>
    <col min="9258" max="9258" width="8.33203125" style="1" bestFit="1" customWidth="1"/>
    <col min="9259" max="9259" width="16.33203125" style="1" bestFit="1" customWidth="1"/>
    <col min="9260" max="9260" width="8.33203125" style="1" bestFit="1" customWidth="1"/>
    <col min="9261" max="9472" width="8.88671875" style="1"/>
    <col min="9473" max="9473" width="7.6640625" style="1" bestFit="1" customWidth="1"/>
    <col min="9474" max="9474" width="6.33203125" style="1" bestFit="1" customWidth="1"/>
    <col min="9475" max="9475" width="4.109375" style="1" bestFit="1" customWidth="1"/>
    <col min="9476" max="9476" width="5.6640625" style="1" bestFit="1" customWidth="1"/>
    <col min="9477" max="9478" width="6" style="1" bestFit="1" customWidth="1"/>
    <col min="9479" max="9479" width="8.33203125" style="1" bestFit="1" customWidth="1"/>
    <col min="9480" max="9480" width="6.88671875" style="1" customWidth="1"/>
    <col min="9481" max="9481" width="8.33203125" style="1" bestFit="1" customWidth="1"/>
    <col min="9482" max="9482" width="4.109375" style="1" bestFit="1" customWidth="1"/>
    <col min="9483" max="9483" width="5.6640625" style="1" bestFit="1" customWidth="1"/>
    <col min="9484" max="9485" width="6" style="1" bestFit="1" customWidth="1"/>
    <col min="9486" max="9486" width="8.33203125" style="1" bestFit="1" customWidth="1"/>
    <col min="9487" max="9487" width="5.88671875" style="1" customWidth="1"/>
    <col min="9488" max="9488" width="5.6640625" style="1" customWidth="1"/>
    <col min="9489" max="9489" width="4.109375" style="1" bestFit="1" customWidth="1"/>
    <col min="9490" max="9490" width="5.6640625" style="1" bestFit="1" customWidth="1"/>
    <col min="9491" max="9492" width="6" style="1" bestFit="1" customWidth="1"/>
    <col min="9493" max="9493" width="7" style="1" customWidth="1"/>
    <col min="9494" max="9494" width="8.88671875" style="1" customWidth="1"/>
    <col min="9495" max="9495" width="8.33203125" style="1" bestFit="1" customWidth="1"/>
    <col min="9496" max="9496" width="4.109375" style="1" bestFit="1" customWidth="1"/>
    <col min="9497" max="9497" width="5.6640625" style="1" bestFit="1" customWidth="1"/>
    <col min="9498" max="9499" width="6" style="1" bestFit="1" customWidth="1"/>
    <col min="9500" max="9500" width="8.33203125" style="1" bestFit="1" customWidth="1"/>
    <col min="9501" max="9501" width="8.33203125" style="1" customWidth="1"/>
    <col min="9502" max="9502" width="8.33203125" style="1" bestFit="1" customWidth="1"/>
    <col min="9503" max="9503" width="4.109375" style="1" bestFit="1" customWidth="1"/>
    <col min="9504" max="9504" width="5.6640625" style="1" bestFit="1" customWidth="1"/>
    <col min="9505" max="9506" width="6" style="1" bestFit="1" customWidth="1"/>
    <col min="9507" max="9507" width="8.33203125" style="1" bestFit="1" customWidth="1"/>
    <col min="9508" max="9508" width="6" style="1" customWidth="1"/>
    <col min="9509" max="9509" width="8.33203125" style="1" bestFit="1" customWidth="1"/>
    <col min="9510" max="9510" width="4.109375" style="1" bestFit="1" customWidth="1"/>
    <col min="9511" max="9511" width="5.6640625" style="1" bestFit="1" customWidth="1"/>
    <col min="9512" max="9513" width="6" style="1" bestFit="1" customWidth="1"/>
    <col min="9514" max="9514" width="8.33203125" style="1" bestFit="1" customWidth="1"/>
    <col min="9515" max="9515" width="16.33203125" style="1" bestFit="1" customWidth="1"/>
    <col min="9516" max="9516" width="8.33203125" style="1" bestFit="1" customWidth="1"/>
    <col min="9517" max="9728" width="8.88671875" style="1"/>
    <col min="9729" max="9729" width="7.6640625" style="1" bestFit="1" customWidth="1"/>
    <col min="9730" max="9730" width="6.33203125" style="1" bestFit="1" customWidth="1"/>
    <col min="9731" max="9731" width="4.109375" style="1" bestFit="1" customWidth="1"/>
    <col min="9732" max="9732" width="5.6640625" style="1" bestFit="1" customWidth="1"/>
    <col min="9733" max="9734" width="6" style="1" bestFit="1" customWidth="1"/>
    <col min="9735" max="9735" width="8.33203125" style="1" bestFit="1" customWidth="1"/>
    <col min="9736" max="9736" width="6.88671875" style="1" customWidth="1"/>
    <col min="9737" max="9737" width="8.33203125" style="1" bestFit="1" customWidth="1"/>
    <col min="9738" max="9738" width="4.109375" style="1" bestFit="1" customWidth="1"/>
    <col min="9739" max="9739" width="5.6640625" style="1" bestFit="1" customWidth="1"/>
    <col min="9740" max="9741" width="6" style="1" bestFit="1" customWidth="1"/>
    <col min="9742" max="9742" width="8.33203125" style="1" bestFit="1" customWidth="1"/>
    <col min="9743" max="9743" width="5.88671875" style="1" customWidth="1"/>
    <col min="9744" max="9744" width="5.6640625" style="1" customWidth="1"/>
    <col min="9745" max="9745" width="4.109375" style="1" bestFit="1" customWidth="1"/>
    <col min="9746" max="9746" width="5.6640625" style="1" bestFit="1" customWidth="1"/>
    <col min="9747" max="9748" width="6" style="1" bestFit="1" customWidth="1"/>
    <col min="9749" max="9749" width="7" style="1" customWidth="1"/>
    <col min="9750" max="9750" width="8.88671875" style="1" customWidth="1"/>
    <col min="9751" max="9751" width="8.33203125" style="1" bestFit="1" customWidth="1"/>
    <col min="9752" max="9752" width="4.109375" style="1" bestFit="1" customWidth="1"/>
    <col min="9753" max="9753" width="5.6640625" style="1" bestFit="1" customWidth="1"/>
    <col min="9754" max="9755" width="6" style="1" bestFit="1" customWidth="1"/>
    <col min="9756" max="9756" width="8.33203125" style="1" bestFit="1" customWidth="1"/>
    <col min="9757" max="9757" width="8.33203125" style="1" customWidth="1"/>
    <col min="9758" max="9758" width="8.33203125" style="1" bestFit="1" customWidth="1"/>
    <col min="9759" max="9759" width="4.109375" style="1" bestFit="1" customWidth="1"/>
    <col min="9760" max="9760" width="5.6640625" style="1" bestFit="1" customWidth="1"/>
    <col min="9761" max="9762" width="6" style="1" bestFit="1" customWidth="1"/>
    <col min="9763" max="9763" width="8.33203125" style="1" bestFit="1" customWidth="1"/>
    <col min="9764" max="9764" width="6" style="1" customWidth="1"/>
    <col min="9765" max="9765" width="8.33203125" style="1" bestFit="1" customWidth="1"/>
    <col min="9766" max="9766" width="4.109375" style="1" bestFit="1" customWidth="1"/>
    <col min="9767" max="9767" width="5.6640625" style="1" bestFit="1" customWidth="1"/>
    <col min="9768" max="9769" width="6" style="1" bestFit="1" customWidth="1"/>
    <col min="9770" max="9770" width="8.33203125" style="1" bestFit="1" customWidth="1"/>
    <col min="9771" max="9771" width="16.33203125" style="1" bestFit="1" customWidth="1"/>
    <col min="9772" max="9772" width="8.33203125" style="1" bestFit="1" customWidth="1"/>
    <col min="9773" max="9984" width="8.88671875" style="1"/>
    <col min="9985" max="9985" width="7.6640625" style="1" bestFit="1" customWidth="1"/>
    <col min="9986" max="9986" width="6.33203125" style="1" bestFit="1" customWidth="1"/>
    <col min="9987" max="9987" width="4.109375" style="1" bestFit="1" customWidth="1"/>
    <col min="9988" max="9988" width="5.6640625" style="1" bestFit="1" customWidth="1"/>
    <col min="9989" max="9990" width="6" style="1" bestFit="1" customWidth="1"/>
    <col min="9991" max="9991" width="8.33203125" style="1" bestFit="1" customWidth="1"/>
    <col min="9992" max="9992" width="6.88671875" style="1" customWidth="1"/>
    <col min="9993" max="9993" width="8.33203125" style="1" bestFit="1" customWidth="1"/>
    <col min="9994" max="9994" width="4.109375" style="1" bestFit="1" customWidth="1"/>
    <col min="9995" max="9995" width="5.6640625" style="1" bestFit="1" customWidth="1"/>
    <col min="9996" max="9997" width="6" style="1" bestFit="1" customWidth="1"/>
    <col min="9998" max="9998" width="8.33203125" style="1" bestFit="1" customWidth="1"/>
    <col min="9999" max="9999" width="5.88671875" style="1" customWidth="1"/>
    <col min="10000" max="10000" width="5.6640625" style="1" customWidth="1"/>
    <col min="10001" max="10001" width="4.109375" style="1" bestFit="1" customWidth="1"/>
    <col min="10002" max="10002" width="5.6640625" style="1" bestFit="1" customWidth="1"/>
    <col min="10003" max="10004" width="6" style="1" bestFit="1" customWidth="1"/>
    <col min="10005" max="10005" width="7" style="1" customWidth="1"/>
    <col min="10006" max="10006" width="8.88671875" style="1" customWidth="1"/>
    <col min="10007" max="10007" width="8.33203125" style="1" bestFit="1" customWidth="1"/>
    <col min="10008" max="10008" width="4.109375" style="1" bestFit="1" customWidth="1"/>
    <col min="10009" max="10009" width="5.6640625" style="1" bestFit="1" customWidth="1"/>
    <col min="10010" max="10011" width="6" style="1" bestFit="1" customWidth="1"/>
    <col min="10012" max="10012" width="8.33203125" style="1" bestFit="1" customWidth="1"/>
    <col min="10013" max="10013" width="8.33203125" style="1" customWidth="1"/>
    <col min="10014" max="10014" width="8.33203125" style="1" bestFit="1" customWidth="1"/>
    <col min="10015" max="10015" width="4.109375" style="1" bestFit="1" customWidth="1"/>
    <col min="10016" max="10016" width="5.6640625" style="1" bestFit="1" customWidth="1"/>
    <col min="10017" max="10018" width="6" style="1" bestFit="1" customWidth="1"/>
    <col min="10019" max="10019" width="8.33203125" style="1" bestFit="1" customWidth="1"/>
    <col min="10020" max="10020" width="6" style="1" customWidth="1"/>
    <col min="10021" max="10021" width="8.33203125" style="1" bestFit="1" customWidth="1"/>
    <col min="10022" max="10022" width="4.109375" style="1" bestFit="1" customWidth="1"/>
    <col min="10023" max="10023" width="5.6640625" style="1" bestFit="1" customWidth="1"/>
    <col min="10024" max="10025" width="6" style="1" bestFit="1" customWidth="1"/>
    <col min="10026" max="10026" width="8.33203125" style="1" bestFit="1" customWidth="1"/>
    <col min="10027" max="10027" width="16.33203125" style="1" bestFit="1" customWidth="1"/>
    <col min="10028" max="10028" width="8.33203125" style="1" bestFit="1" customWidth="1"/>
    <col min="10029" max="10240" width="8.88671875" style="1"/>
    <col min="10241" max="10241" width="7.6640625" style="1" bestFit="1" customWidth="1"/>
    <col min="10242" max="10242" width="6.33203125" style="1" bestFit="1" customWidth="1"/>
    <col min="10243" max="10243" width="4.109375" style="1" bestFit="1" customWidth="1"/>
    <col min="10244" max="10244" width="5.6640625" style="1" bestFit="1" customWidth="1"/>
    <col min="10245" max="10246" width="6" style="1" bestFit="1" customWidth="1"/>
    <col min="10247" max="10247" width="8.33203125" style="1" bestFit="1" customWidth="1"/>
    <col min="10248" max="10248" width="6.88671875" style="1" customWidth="1"/>
    <col min="10249" max="10249" width="8.33203125" style="1" bestFit="1" customWidth="1"/>
    <col min="10250" max="10250" width="4.109375" style="1" bestFit="1" customWidth="1"/>
    <col min="10251" max="10251" width="5.6640625" style="1" bestFit="1" customWidth="1"/>
    <col min="10252" max="10253" width="6" style="1" bestFit="1" customWidth="1"/>
    <col min="10254" max="10254" width="8.33203125" style="1" bestFit="1" customWidth="1"/>
    <col min="10255" max="10255" width="5.88671875" style="1" customWidth="1"/>
    <col min="10256" max="10256" width="5.6640625" style="1" customWidth="1"/>
    <col min="10257" max="10257" width="4.109375" style="1" bestFit="1" customWidth="1"/>
    <col min="10258" max="10258" width="5.6640625" style="1" bestFit="1" customWidth="1"/>
    <col min="10259" max="10260" width="6" style="1" bestFit="1" customWidth="1"/>
    <col min="10261" max="10261" width="7" style="1" customWidth="1"/>
    <col min="10262" max="10262" width="8.88671875" style="1" customWidth="1"/>
    <col min="10263" max="10263" width="8.33203125" style="1" bestFit="1" customWidth="1"/>
    <col min="10264" max="10264" width="4.109375" style="1" bestFit="1" customWidth="1"/>
    <col min="10265" max="10265" width="5.6640625" style="1" bestFit="1" customWidth="1"/>
    <col min="10266" max="10267" width="6" style="1" bestFit="1" customWidth="1"/>
    <col min="10268" max="10268" width="8.33203125" style="1" bestFit="1" customWidth="1"/>
    <col min="10269" max="10269" width="8.33203125" style="1" customWidth="1"/>
    <col min="10270" max="10270" width="8.33203125" style="1" bestFit="1" customWidth="1"/>
    <col min="10271" max="10271" width="4.109375" style="1" bestFit="1" customWidth="1"/>
    <col min="10272" max="10272" width="5.6640625" style="1" bestFit="1" customWidth="1"/>
    <col min="10273" max="10274" width="6" style="1" bestFit="1" customWidth="1"/>
    <col min="10275" max="10275" width="8.33203125" style="1" bestFit="1" customWidth="1"/>
    <col min="10276" max="10276" width="6" style="1" customWidth="1"/>
    <col min="10277" max="10277" width="8.33203125" style="1" bestFit="1" customWidth="1"/>
    <col min="10278" max="10278" width="4.109375" style="1" bestFit="1" customWidth="1"/>
    <col min="10279" max="10279" width="5.6640625" style="1" bestFit="1" customWidth="1"/>
    <col min="10280" max="10281" width="6" style="1" bestFit="1" customWidth="1"/>
    <col min="10282" max="10282" width="8.33203125" style="1" bestFit="1" customWidth="1"/>
    <col min="10283" max="10283" width="16.33203125" style="1" bestFit="1" customWidth="1"/>
    <col min="10284" max="10284" width="8.33203125" style="1" bestFit="1" customWidth="1"/>
    <col min="10285" max="10496" width="8.88671875" style="1"/>
    <col min="10497" max="10497" width="7.6640625" style="1" bestFit="1" customWidth="1"/>
    <col min="10498" max="10498" width="6.33203125" style="1" bestFit="1" customWidth="1"/>
    <col min="10499" max="10499" width="4.109375" style="1" bestFit="1" customWidth="1"/>
    <col min="10500" max="10500" width="5.6640625" style="1" bestFit="1" customWidth="1"/>
    <col min="10501" max="10502" width="6" style="1" bestFit="1" customWidth="1"/>
    <col min="10503" max="10503" width="8.33203125" style="1" bestFit="1" customWidth="1"/>
    <col min="10504" max="10504" width="6.88671875" style="1" customWidth="1"/>
    <col min="10505" max="10505" width="8.33203125" style="1" bestFit="1" customWidth="1"/>
    <col min="10506" max="10506" width="4.109375" style="1" bestFit="1" customWidth="1"/>
    <col min="10507" max="10507" width="5.6640625" style="1" bestFit="1" customWidth="1"/>
    <col min="10508" max="10509" width="6" style="1" bestFit="1" customWidth="1"/>
    <col min="10510" max="10510" width="8.33203125" style="1" bestFit="1" customWidth="1"/>
    <col min="10511" max="10511" width="5.88671875" style="1" customWidth="1"/>
    <col min="10512" max="10512" width="5.6640625" style="1" customWidth="1"/>
    <col min="10513" max="10513" width="4.109375" style="1" bestFit="1" customWidth="1"/>
    <col min="10514" max="10514" width="5.6640625" style="1" bestFit="1" customWidth="1"/>
    <col min="10515" max="10516" width="6" style="1" bestFit="1" customWidth="1"/>
    <col min="10517" max="10517" width="7" style="1" customWidth="1"/>
    <col min="10518" max="10518" width="8.88671875" style="1" customWidth="1"/>
    <col min="10519" max="10519" width="8.33203125" style="1" bestFit="1" customWidth="1"/>
    <col min="10520" max="10520" width="4.109375" style="1" bestFit="1" customWidth="1"/>
    <col min="10521" max="10521" width="5.6640625" style="1" bestFit="1" customWidth="1"/>
    <col min="10522" max="10523" width="6" style="1" bestFit="1" customWidth="1"/>
    <col min="10524" max="10524" width="8.33203125" style="1" bestFit="1" customWidth="1"/>
    <col min="10525" max="10525" width="8.33203125" style="1" customWidth="1"/>
    <col min="10526" max="10526" width="8.33203125" style="1" bestFit="1" customWidth="1"/>
    <col min="10527" max="10527" width="4.109375" style="1" bestFit="1" customWidth="1"/>
    <col min="10528" max="10528" width="5.6640625" style="1" bestFit="1" customWidth="1"/>
    <col min="10529" max="10530" width="6" style="1" bestFit="1" customWidth="1"/>
    <col min="10531" max="10531" width="8.33203125" style="1" bestFit="1" customWidth="1"/>
    <col min="10532" max="10532" width="6" style="1" customWidth="1"/>
    <col min="10533" max="10533" width="8.33203125" style="1" bestFit="1" customWidth="1"/>
    <col min="10534" max="10534" width="4.109375" style="1" bestFit="1" customWidth="1"/>
    <col min="10535" max="10535" width="5.6640625" style="1" bestFit="1" customWidth="1"/>
    <col min="10536" max="10537" width="6" style="1" bestFit="1" customWidth="1"/>
    <col min="10538" max="10538" width="8.33203125" style="1" bestFit="1" customWidth="1"/>
    <col min="10539" max="10539" width="16.33203125" style="1" bestFit="1" customWidth="1"/>
    <col min="10540" max="10540" width="8.33203125" style="1" bestFit="1" customWidth="1"/>
    <col min="10541" max="10752" width="8.88671875" style="1"/>
    <col min="10753" max="10753" width="7.6640625" style="1" bestFit="1" customWidth="1"/>
    <col min="10754" max="10754" width="6.33203125" style="1" bestFit="1" customWidth="1"/>
    <col min="10755" max="10755" width="4.109375" style="1" bestFit="1" customWidth="1"/>
    <col min="10756" max="10756" width="5.6640625" style="1" bestFit="1" customWidth="1"/>
    <col min="10757" max="10758" width="6" style="1" bestFit="1" customWidth="1"/>
    <col min="10759" max="10759" width="8.33203125" style="1" bestFit="1" customWidth="1"/>
    <col min="10760" max="10760" width="6.88671875" style="1" customWidth="1"/>
    <col min="10761" max="10761" width="8.33203125" style="1" bestFit="1" customWidth="1"/>
    <col min="10762" max="10762" width="4.109375" style="1" bestFit="1" customWidth="1"/>
    <col min="10763" max="10763" width="5.6640625" style="1" bestFit="1" customWidth="1"/>
    <col min="10764" max="10765" width="6" style="1" bestFit="1" customWidth="1"/>
    <col min="10766" max="10766" width="8.33203125" style="1" bestFit="1" customWidth="1"/>
    <col min="10767" max="10767" width="5.88671875" style="1" customWidth="1"/>
    <col min="10768" max="10768" width="5.6640625" style="1" customWidth="1"/>
    <col min="10769" max="10769" width="4.109375" style="1" bestFit="1" customWidth="1"/>
    <col min="10770" max="10770" width="5.6640625" style="1" bestFit="1" customWidth="1"/>
    <col min="10771" max="10772" width="6" style="1" bestFit="1" customWidth="1"/>
    <col min="10773" max="10773" width="7" style="1" customWidth="1"/>
    <col min="10774" max="10774" width="8.88671875" style="1" customWidth="1"/>
    <col min="10775" max="10775" width="8.33203125" style="1" bestFit="1" customWidth="1"/>
    <col min="10776" max="10776" width="4.109375" style="1" bestFit="1" customWidth="1"/>
    <col min="10777" max="10777" width="5.6640625" style="1" bestFit="1" customWidth="1"/>
    <col min="10778" max="10779" width="6" style="1" bestFit="1" customWidth="1"/>
    <col min="10780" max="10780" width="8.33203125" style="1" bestFit="1" customWidth="1"/>
    <col min="10781" max="10781" width="8.33203125" style="1" customWidth="1"/>
    <col min="10782" max="10782" width="8.33203125" style="1" bestFit="1" customWidth="1"/>
    <col min="10783" max="10783" width="4.109375" style="1" bestFit="1" customWidth="1"/>
    <col min="10784" max="10784" width="5.6640625" style="1" bestFit="1" customWidth="1"/>
    <col min="10785" max="10786" width="6" style="1" bestFit="1" customWidth="1"/>
    <col min="10787" max="10787" width="8.33203125" style="1" bestFit="1" customWidth="1"/>
    <col min="10788" max="10788" width="6" style="1" customWidth="1"/>
    <col min="10789" max="10789" width="8.33203125" style="1" bestFit="1" customWidth="1"/>
    <col min="10790" max="10790" width="4.109375" style="1" bestFit="1" customWidth="1"/>
    <col min="10791" max="10791" width="5.6640625" style="1" bestFit="1" customWidth="1"/>
    <col min="10792" max="10793" width="6" style="1" bestFit="1" customWidth="1"/>
    <col min="10794" max="10794" width="8.33203125" style="1" bestFit="1" customWidth="1"/>
    <col min="10795" max="10795" width="16.33203125" style="1" bestFit="1" customWidth="1"/>
    <col min="10796" max="10796" width="8.33203125" style="1" bestFit="1" customWidth="1"/>
    <col min="10797" max="11008" width="8.88671875" style="1"/>
    <col min="11009" max="11009" width="7.6640625" style="1" bestFit="1" customWidth="1"/>
    <col min="11010" max="11010" width="6.33203125" style="1" bestFit="1" customWidth="1"/>
    <col min="11011" max="11011" width="4.109375" style="1" bestFit="1" customWidth="1"/>
    <col min="11012" max="11012" width="5.6640625" style="1" bestFit="1" customWidth="1"/>
    <col min="11013" max="11014" width="6" style="1" bestFit="1" customWidth="1"/>
    <col min="11015" max="11015" width="8.33203125" style="1" bestFit="1" customWidth="1"/>
    <col min="11016" max="11016" width="6.88671875" style="1" customWidth="1"/>
    <col min="11017" max="11017" width="8.33203125" style="1" bestFit="1" customWidth="1"/>
    <col min="11018" max="11018" width="4.109375" style="1" bestFit="1" customWidth="1"/>
    <col min="11019" max="11019" width="5.6640625" style="1" bestFit="1" customWidth="1"/>
    <col min="11020" max="11021" width="6" style="1" bestFit="1" customWidth="1"/>
    <col min="11022" max="11022" width="8.33203125" style="1" bestFit="1" customWidth="1"/>
    <col min="11023" max="11023" width="5.88671875" style="1" customWidth="1"/>
    <col min="11024" max="11024" width="5.6640625" style="1" customWidth="1"/>
    <col min="11025" max="11025" width="4.109375" style="1" bestFit="1" customWidth="1"/>
    <col min="11026" max="11026" width="5.6640625" style="1" bestFit="1" customWidth="1"/>
    <col min="11027" max="11028" width="6" style="1" bestFit="1" customWidth="1"/>
    <col min="11029" max="11029" width="7" style="1" customWidth="1"/>
    <col min="11030" max="11030" width="8.88671875" style="1" customWidth="1"/>
    <col min="11031" max="11031" width="8.33203125" style="1" bestFit="1" customWidth="1"/>
    <col min="11032" max="11032" width="4.109375" style="1" bestFit="1" customWidth="1"/>
    <col min="11033" max="11033" width="5.6640625" style="1" bestFit="1" customWidth="1"/>
    <col min="11034" max="11035" width="6" style="1" bestFit="1" customWidth="1"/>
    <col min="11036" max="11036" width="8.33203125" style="1" bestFit="1" customWidth="1"/>
    <col min="11037" max="11037" width="8.33203125" style="1" customWidth="1"/>
    <col min="11038" max="11038" width="8.33203125" style="1" bestFit="1" customWidth="1"/>
    <col min="11039" max="11039" width="4.109375" style="1" bestFit="1" customWidth="1"/>
    <col min="11040" max="11040" width="5.6640625" style="1" bestFit="1" customWidth="1"/>
    <col min="11041" max="11042" width="6" style="1" bestFit="1" customWidth="1"/>
    <col min="11043" max="11043" width="8.33203125" style="1" bestFit="1" customWidth="1"/>
    <col min="11044" max="11044" width="6" style="1" customWidth="1"/>
    <col min="11045" max="11045" width="8.33203125" style="1" bestFit="1" customWidth="1"/>
    <col min="11046" max="11046" width="4.109375" style="1" bestFit="1" customWidth="1"/>
    <col min="11047" max="11047" width="5.6640625" style="1" bestFit="1" customWidth="1"/>
    <col min="11048" max="11049" width="6" style="1" bestFit="1" customWidth="1"/>
    <col min="11050" max="11050" width="8.33203125" style="1" bestFit="1" customWidth="1"/>
    <col min="11051" max="11051" width="16.33203125" style="1" bestFit="1" customWidth="1"/>
    <col min="11052" max="11052" width="8.33203125" style="1" bestFit="1" customWidth="1"/>
    <col min="11053" max="11264" width="8.88671875" style="1"/>
    <col min="11265" max="11265" width="7.6640625" style="1" bestFit="1" customWidth="1"/>
    <col min="11266" max="11266" width="6.33203125" style="1" bestFit="1" customWidth="1"/>
    <col min="11267" max="11267" width="4.109375" style="1" bestFit="1" customWidth="1"/>
    <col min="11268" max="11268" width="5.6640625" style="1" bestFit="1" customWidth="1"/>
    <col min="11269" max="11270" width="6" style="1" bestFit="1" customWidth="1"/>
    <col min="11271" max="11271" width="8.33203125" style="1" bestFit="1" customWidth="1"/>
    <col min="11272" max="11272" width="6.88671875" style="1" customWidth="1"/>
    <col min="11273" max="11273" width="8.33203125" style="1" bestFit="1" customWidth="1"/>
    <col min="11274" max="11274" width="4.109375" style="1" bestFit="1" customWidth="1"/>
    <col min="11275" max="11275" width="5.6640625" style="1" bestFit="1" customWidth="1"/>
    <col min="11276" max="11277" width="6" style="1" bestFit="1" customWidth="1"/>
    <col min="11278" max="11278" width="8.33203125" style="1" bestFit="1" customWidth="1"/>
    <col min="11279" max="11279" width="5.88671875" style="1" customWidth="1"/>
    <col min="11280" max="11280" width="5.6640625" style="1" customWidth="1"/>
    <col min="11281" max="11281" width="4.109375" style="1" bestFit="1" customWidth="1"/>
    <col min="11282" max="11282" width="5.6640625" style="1" bestFit="1" customWidth="1"/>
    <col min="11283" max="11284" width="6" style="1" bestFit="1" customWidth="1"/>
    <col min="11285" max="11285" width="7" style="1" customWidth="1"/>
    <col min="11286" max="11286" width="8.88671875" style="1" customWidth="1"/>
    <col min="11287" max="11287" width="8.33203125" style="1" bestFit="1" customWidth="1"/>
    <col min="11288" max="11288" width="4.109375" style="1" bestFit="1" customWidth="1"/>
    <col min="11289" max="11289" width="5.6640625" style="1" bestFit="1" customWidth="1"/>
    <col min="11290" max="11291" width="6" style="1" bestFit="1" customWidth="1"/>
    <col min="11292" max="11292" width="8.33203125" style="1" bestFit="1" customWidth="1"/>
    <col min="11293" max="11293" width="8.33203125" style="1" customWidth="1"/>
    <col min="11294" max="11294" width="8.33203125" style="1" bestFit="1" customWidth="1"/>
    <col min="11295" max="11295" width="4.109375" style="1" bestFit="1" customWidth="1"/>
    <col min="11296" max="11296" width="5.6640625" style="1" bestFit="1" customWidth="1"/>
    <col min="11297" max="11298" width="6" style="1" bestFit="1" customWidth="1"/>
    <col min="11299" max="11299" width="8.33203125" style="1" bestFit="1" customWidth="1"/>
    <col min="11300" max="11300" width="6" style="1" customWidth="1"/>
    <col min="11301" max="11301" width="8.33203125" style="1" bestFit="1" customWidth="1"/>
    <col min="11302" max="11302" width="4.109375" style="1" bestFit="1" customWidth="1"/>
    <col min="11303" max="11303" width="5.6640625" style="1" bestFit="1" customWidth="1"/>
    <col min="11304" max="11305" width="6" style="1" bestFit="1" customWidth="1"/>
    <col min="11306" max="11306" width="8.33203125" style="1" bestFit="1" customWidth="1"/>
    <col min="11307" max="11307" width="16.33203125" style="1" bestFit="1" customWidth="1"/>
    <col min="11308" max="11308" width="8.33203125" style="1" bestFit="1" customWidth="1"/>
    <col min="11309" max="11520" width="8.88671875" style="1"/>
    <col min="11521" max="11521" width="7.6640625" style="1" bestFit="1" customWidth="1"/>
    <col min="11522" max="11522" width="6.33203125" style="1" bestFit="1" customWidth="1"/>
    <col min="11523" max="11523" width="4.109375" style="1" bestFit="1" customWidth="1"/>
    <col min="11524" max="11524" width="5.6640625" style="1" bestFit="1" customWidth="1"/>
    <col min="11525" max="11526" width="6" style="1" bestFit="1" customWidth="1"/>
    <col min="11527" max="11527" width="8.33203125" style="1" bestFit="1" customWidth="1"/>
    <col min="11528" max="11528" width="6.88671875" style="1" customWidth="1"/>
    <col min="11529" max="11529" width="8.33203125" style="1" bestFit="1" customWidth="1"/>
    <col min="11530" max="11530" width="4.109375" style="1" bestFit="1" customWidth="1"/>
    <col min="11531" max="11531" width="5.6640625" style="1" bestFit="1" customWidth="1"/>
    <col min="11532" max="11533" width="6" style="1" bestFit="1" customWidth="1"/>
    <col min="11534" max="11534" width="8.33203125" style="1" bestFit="1" customWidth="1"/>
    <col min="11535" max="11535" width="5.88671875" style="1" customWidth="1"/>
    <col min="11536" max="11536" width="5.6640625" style="1" customWidth="1"/>
    <col min="11537" max="11537" width="4.109375" style="1" bestFit="1" customWidth="1"/>
    <col min="11538" max="11538" width="5.6640625" style="1" bestFit="1" customWidth="1"/>
    <col min="11539" max="11540" width="6" style="1" bestFit="1" customWidth="1"/>
    <col min="11541" max="11541" width="7" style="1" customWidth="1"/>
    <col min="11542" max="11542" width="8.88671875" style="1" customWidth="1"/>
    <col min="11543" max="11543" width="8.33203125" style="1" bestFit="1" customWidth="1"/>
    <col min="11544" max="11544" width="4.109375" style="1" bestFit="1" customWidth="1"/>
    <col min="11545" max="11545" width="5.6640625" style="1" bestFit="1" customWidth="1"/>
    <col min="11546" max="11547" width="6" style="1" bestFit="1" customWidth="1"/>
    <col min="11548" max="11548" width="8.33203125" style="1" bestFit="1" customWidth="1"/>
    <col min="11549" max="11549" width="8.33203125" style="1" customWidth="1"/>
    <col min="11550" max="11550" width="8.33203125" style="1" bestFit="1" customWidth="1"/>
    <col min="11551" max="11551" width="4.109375" style="1" bestFit="1" customWidth="1"/>
    <col min="11552" max="11552" width="5.6640625" style="1" bestFit="1" customWidth="1"/>
    <col min="11553" max="11554" width="6" style="1" bestFit="1" customWidth="1"/>
    <col min="11555" max="11555" width="8.33203125" style="1" bestFit="1" customWidth="1"/>
    <col min="11556" max="11556" width="6" style="1" customWidth="1"/>
    <col min="11557" max="11557" width="8.33203125" style="1" bestFit="1" customWidth="1"/>
    <col min="11558" max="11558" width="4.109375" style="1" bestFit="1" customWidth="1"/>
    <col min="11559" max="11559" width="5.6640625" style="1" bestFit="1" customWidth="1"/>
    <col min="11560" max="11561" width="6" style="1" bestFit="1" customWidth="1"/>
    <col min="11562" max="11562" width="8.33203125" style="1" bestFit="1" customWidth="1"/>
    <col min="11563" max="11563" width="16.33203125" style="1" bestFit="1" customWidth="1"/>
    <col min="11564" max="11564" width="8.33203125" style="1" bestFit="1" customWidth="1"/>
    <col min="11565" max="11776" width="8.88671875" style="1"/>
    <col min="11777" max="11777" width="7.6640625" style="1" bestFit="1" customWidth="1"/>
    <col min="11778" max="11778" width="6.33203125" style="1" bestFit="1" customWidth="1"/>
    <col min="11779" max="11779" width="4.109375" style="1" bestFit="1" customWidth="1"/>
    <col min="11780" max="11780" width="5.6640625" style="1" bestFit="1" customWidth="1"/>
    <col min="11781" max="11782" width="6" style="1" bestFit="1" customWidth="1"/>
    <col min="11783" max="11783" width="8.33203125" style="1" bestFit="1" customWidth="1"/>
    <col min="11784" max="11784" width="6.88671875" style="1" customWidth="1"/>
    <col min="11785" max="11785" width="8.33203125" style="1" bestFit="1" customWidth="1"/>
    <col min="11786" max="11786" width="4.109375" style="1" bestFit="1" customWidth="1"/>
    <col min="11787" max="11787" width="5.6640625" style="1" bestFit="1" customWidth="1"/>
    <col min="11788" max="11789" width="6" style="1" bestFit="1" customWidth="1"/>
    <col min="11790" max="11790" width="8.33203125" style="1" bestFit="1" customWidth="1"/>
    <col min="11791" max="11791" width="5.88671875" style="1" customWidth="1"/>
    <col min="11792" max="11792" width="5.6640625" style="1" customWidth="1"/>
    <col min="11793" max="11793" width="4.109375" style="1" bestFit="1" customWidth="1"/>
    <col min="11794" max="11794" width="5.6640625" style="1" bestFit="1" customWidth="1"/>
    <col min="11795" max="11796" width="6" style="1" bestFit="1" customWidth="1"/>
    <col min="11797" max="11797" width="7" style="1" customWidth="1"/>
    <col min="11798" max="11798" width="8.88671875" style="1" customWidth="1"/>
    <col min="11799" max="11799" width="8.33203125" style="1" bestFit="1" customWidth="1"/>
    <col min="11800" max="11800" width="4.109375" style="1" bestFit="1" customWidth="1"/>
    <col min="11801" max="11801" width="5.6640625" style="1" bestFit="1" customWidth="1"/>
    <col min="11802" max="11803" width="6" style="1" bestFit="1" customWidth="1"/>
    <col min="11804" max="11804" width="8.33203125" style="1" bestFit="1" customWidth="1"/>
    <col min="11805" max="11805" width="8.33203125" style="1" customWidth="1"/>
    <col min="11806" max="11806" width="8.33203125" style="1" bestFit="1" customWidth="1"/>
    <col min="11807" max="11807" width="4.109375" style="1" bestFit="1" customWidth="1"/>
    <col min="11808" max="11808" width="5.6640625" style="1" bestFit="1" customWidth="1"/>
    <col min="11809" max="11810" width="6" style="1" bestFit="1" customWidth="1"/>
    <col min="11811" max="11811" width="8.33203125" style="1" bestFit="1" customWidth="1"/>
    <col min="11812" max="11812" width="6" style="1" customWidth="1"/>
    <col min="11813" max="11813" width="8.33203125" style="1" bestFit="1" customWidth="1"/>
    <col min="11814" max="11814" width="4.109375" style="1" bestFit="1" customWidth="1"/>
    <col min="11815" max="11815" width="5.6640625" style="1" bestFit="1" customWidth="1"/>
    <col min="11816" max="11817" width="6" style="1" bestFit="1" customWidth="1"/>
    <col min="11818" max="11818" width="8.33203125" style="1" bestFit="1" customWidth="1"/>
    <col min="11819" max="11819" width="16.33203125" style="1" bestFit="1" customWidth="1"/>
    <col min="11820" max="11820" width="8.33203125" style="1" bestFit="1" customWidth="1"/>
    <col min="11821" max="12032" width="8.88671875" style="1"/>
    <col min="12033" max="12033" width="7.6640625" style="1" bestFit="1" customWidth="1"/>
    <col min="12034" max="12034" width="6.33203125" style="1" bestFit="1" customWidth="1"/>
    <col min="12035" max="12035" width="4.109375" style="1" bestFit="1" customWidth="1"/>
    <col min="12036" max="12036" width="5.6640625" style="1" bestFit="1" customWidth="1"/>
    <col min="12037" max="12038" width="6" style="1" bestFit="1" customWidth="1"/>
    <col min="12039" max="12039" width="8.33203125" style="1" bestFit="1" customWidth="1"/>
    <col min="12040" max="12040" width="6.88671875" style="1" customWidth="1"/>
    <col min="12041" max="12041" width="8.33203125" style="1" bestFit="1" customWidth="1"/>
    <col min="12042" max="12042" width="4.109375" style="1" bestFit="1" customWidth="1"/>
    <col min="12043" max="12043" width="5.6640625" style="1" bestFit="1" customWidth="1"/>
    <col min="12044" max="12045" width="6" style="1" bestFit="1" customWidth="1"/>
    <col min="12046" max="12046" width="8.33203125" style="1" bestFit="1" customWidth="1"/>
    <col min="12047" max="12047" width="5.88671875" style="1" customWidth="1"/>
    <col min="12048" max="12048" width="5.6640625" style="1" customWidth="1"/>
    <col min="12049" max="12049" width="4.109375" style="1" bestFit="1" customWidth="1"/>
    <col min="12050" max="12050" width="5.6640625" style="1" bestFit="1" customWidth="1"/>
    <col min="12051" max="12052" width="6" style="1" bestFit="1" customWidth="1"/>
    <col min="12053" max="12053" width="7" style="1" customWidth="1"/>
    <col min="12054" max="12054" width="8.88671875" style="1" customWidth="1"/>
    <col min="12055" max="12055" width="8.33203125" style="1" bestFit="1" customWidth="1"/>
    <col min="12056" max="12056" width="4.109375" style="1" bestFit="1" customWidth="1"/>
    <col min="12057" max="12057" width="5.6640625" style="1" bestFit="1" customWidth="1"/>
    <col min="12058" max="12059" width="6" style="1" bestFit="1" customWidth="1"/>
    <col min="12060" max="12060" width="8.33203125" style="1" bestFit="1" customWidth="1"/>
    <col min="12061" max="12061" width="8.33203125" style="1" customWidth="1"/>
    <col min="12062" max="12062" width="8.33203125" style="1" bestFit="1" customWidth="1"/>
    <col min="12063" max="12063" width="4.109375" style="1" bestFit="1" customWidth="1"/>
    <col min="12064" max="12064" width="5.6640625" style="1" bestFit="1" customWidth="1"/>
    <col min="12065" max="12066" width="6" style="1" bestFit="1" customWidth="1"/>
    <col min="12067" max="12067" width="8.33203125" style="1" bestFit="1" customWidth="1"/>
    <col min="12068" max="12068" width="6" style="1" customWidth="1"/>
    <col min="12069" max="12069" width="8.33203125" style="1" bestFit="1" customWidth="1"/>
    <col min="12070" max="12070" width="4.109375" style="1" bestFit="1" customWidth="1"/>
    <col min="12071" max="12071" width="5.6640625" style="1" bestFit="1" customWidth="1"/>
    <col min="12072" max="12073" width="6" style="1" bestFit="1" customWidth="1"/>
    <col min="12074" max="12074" width="8.33203125" style="1" bestFit="1" customWidth="1"/>
    <col min="12075" max="12075" width="16.33203125" style="1" bestFit="1" customWidth="1"/>
    <col min="12076" max="12076" width="8.33203125" style="1" bestFit="1" customWidth="1"/>
    <col min="12077" max="12288" width="8.88671875" style="1"/>
    <col min="12289" max="12289" width="7.6640625" style="1" bestFit="1" customWidth="1"/>
    <col min="12290" max="12290" width="6.33203125" style="1" bestFit="1" customWidth="1"/>
    <col min="12291" max="12291" width="4.109375" style="1" bestFit="1" customWidth="1"/>
    <col min="12292" max="12292" width="5.6640625" style="1" bestFit="1" customWidth="1"/>
    <col min="12293" max="12294" width="6" style="1" bestFit="1" customWidth="1"/>
    <col min="12295" max="12295" width="8.33203125" style="1" bestFit="1" customWidth="1"/>
    <col min="12296" max="12296" width="6.88671875" style="1" customWidth="1"/>
    <col min="12297" max="12297" width="8.33203125" style="1" bestFit="1" customWidth="1"/>
    <col min="12298" max="12298" width="4.109375" style="1" bestFit="1" customWidth="1"/>
    <col min="12299" max="12299" width="5.6640625" style="1" bestFit="1" customWidth="1"/>
    <col min="12300" max="12301" width="6" style="1" bestFit="1" customWidth="1"/>
    <col min="12302" max="12302" width="8.33203125" style="1" bestFit="1" customWidth="1"/>
    <col min="12303" max="12303" width="5.88671875" style="1" customWidth="1"/>
    <col min="12304" max="12304" width="5.6640625" style="1" customWidth="1"/>
    <col min="12305" max="12305" width="4.109375" style="1" bestFit="1" customWidth="1"/>
    <col min="12306" max="12306" width="5.6640625" style="1" bestFit="1" customWidth="1"/>
    <col min="12307" max="12308" width="6" style="1" bestFit="1" customWidth="1"/>
    <col min="12309" max="12309" width="7" style="1" customWidth="1"/>
    <col min="12310" max="12310" width="8.88671875" style="1" customWidth="1"/>
    <col min="12311" max="12311" width="8.33203125" style="1" bestFit="1" customWidth="1"/>
    <col min="12312" max="12312" width="4.109375" style="1" bestFit="1" customWidth="1"/>
    <col min="12313" max="12313" width="5.6640625" style="1" bestFit="1" customWidth="1"/>
    <col min="12314" max="12315" width="6" style="1" bestFit="1" customWidth="1"/>
    <col min="12316" max="12316" width="8.33203125" style="1" bestFit="1" customWidth="1"/>
    <col min="12317" max="12317" width="8.33203125" style="1" customWidth="1"/>
    <col min="12318" max="12318" width="8.33203125" style="1" bestFit="1" customWidth="1"/>
    <col min="12319" max="12319" width="4.109375" style="1" bestFit="1" customWidth="1"/>
    <col min="12320" max="12320" width="5.6640625" style="1" bestFit="1" customWidth="1"/>
    <col min="12321" max="12322" width="6" style="1" bestFit="1" customWidth="1"/>
    <col min="12323" max="12323" width="8.33203125" style="1" bestFit="1" customWidth="1"/>
    <col min="12324" max="12324" width="6" style="1" customWidth="1"/>
    <col min="12325" max="12325" width="8.33203125" style="1" bestFit="1" customWidth="1"/>
    <col min="12326" max="12326" width="4.109375" style="1" bestFit="1" customWidth="1"/>
    <col min="12327" max="12327" width="5.6640625" style="1" bestFit="1" customWidth="1"/>
    <col min="12328" max="12329" width="6" style="1" bestFit="1" customWidth="1"/>
    <col min="12330" max="12330" width="8.33203125" style="1" bestFit="1" customWidth="1"/>
    <col min="12331" max="12331" width="16.33203125" style="1" bestFit="1" customWidth="1"/>
    <col min="12332" max="12332" width="8.33203125" style="1" bestFit="1" customWidth="1"/>
    <col min="12333" max="12544" width="8.88671875" style="1"/>
    <col min="12545" max="12545" width="7.6640625" style="1" bestFit="1" customWidth="1"/>
    <col min="12546" max="12546" width="6.33203125" style="1" bestFit="1" customWidth="1"/>
    <col min="12547" max="12547" width="4.109375" style="1" bestFit="1" customWidth="1"/>
    <col min="12548" max="12548" width="5.6640625" style="1" bestFit="1" customWidth="1"/>
    <col min="12549" max="12550" width="6" style="1" bestFit="1" customWidth="1"/>
    <col min="12551" max="12551" width="8.33203125" style="1" bestFit="1" customWidth="1"/>
    <col min="12552" max="12552" width="6.88671875" style="1" customWidth="1"/>
    <col min="12553" max="12553" width="8.33203125" style="1" bestFit="1" customWidth="1"/>
    <col min="12554" max="12554" width="4.109375" style="1" bestFit="1" customWidth="1"/>
    <col min="12555" max="12555" width="5.6640625" style="1" bestFit="1" customWidth="1"/>
    <col min="12556" max="12557" width="6" style="1" bestFit="1" customWidth="1"/>
    <col min="12558" max="12558" width="8.33203125" style="1" bestFit="1" customWidth="1"/>
    <col min="12559" max="12559" width="5.88671875" style="1" customWidth="1"/>
    <col min="12560" max="12560" width="5.6640625" style="1" customWidth="1"/>
    <col min="12561" max="12561" width="4.109375" style="1" bestFit="1" customWidth="1"/>
    <col min="12562" max="12562" width="5.6640625" style="1" bestFit="1" customWidth="1"/>
    <col min="12563" max="12564" width="6" style="1" bestFit="1" customWidth="1"/>
    <col min="12565" max="12565" width="7" style="1" customWidth="1"/>
    <col min="12566" max="12566" width="8.88671875" style="1" customWidth="1"/>
    <col min="12567" max="12567" width="8.33203125" style="1" bestFit="1" customWidth="1"/>
    <col min="12568" max="12568" width="4.109375" style="1" bestFit="1" customWidth="1"/>
    <col min="12569" max="12569" width="5.6640625" style="1" bestFit="1" customWidth="1"/>
    <col min="12570" max="12571" width="6" style="1" bestFit="1" customWidth="1"/>
    <col min="12572" max="12572" width="8.33203125" style="1" bestFit="1" customWidth="1"/>
    <col min="12573" max="12573" width="8.33203125" style="1" customWidth="1"/>
    <col min="12574" max="12574" width="8.33203125" style="1" bestFit="1" customWidth="1"/>
    <col min="12575" max="12575" width="4.109375" style="1" bestFit="1" customWidth="1"/>
    <col min="12576" max="12576" width="5.6640625" style="1" bestFit="1" customWidth="1"/>
    <col min="12577" max="12578" width="6" style="1" bestFit="1" customWidth="1"/>
    <col min="12579" max="12579" width="8.33203125" style="1" bestFit="1" customWidth="1"/>
    <col min="12580" max="12580" width="6" style="1" customWidth="1"/>
    <col min="12581" max="12581" width="8.33203125" style="1" bestFit="1" customWidth="1"/>
    <col min="12582" max="12582" width="4.109375" style="1" bestFit="1" customWidth="1"/>
    <col min="12583" max="12583" width="5.6640625" style="1" bestFit="1" customWidth="1"/>
    <col min="12584" max="12585" width="6" style="1" bestFit="1" customWidth="1"/>
    <col min="12586" max="12586" width="8.33203125" style="1" bestFit="1" customWidth="1"/>
    <col min="12587" max="12587" width="16.33203125" style="1" bestFit="1" customWidth="1"/>
    <col min="12588" max="12588" width="8.33203125" style="1" bestFit="1" customWidth="1"/>
    <col min="12589" max="12800" width="8.88671875" style="1"/>
    <col min="12801" max="12801" width="7.6640625" style="1" bestFit="1" customWidth="1"/>
    <col min="12802" max="12802" width="6.33203125" style="1" bestFit="1" customWidth="1"/>
    <col min="12803" max="12803" width="4.109375" style="1" bestFit="1" customWidth="1"/>
    <col min="12804" max="12804" width="5.6640625" style="1" bestFit="1" customWidth="1"/>
    <col min="12805" max="12806" width="6" style="1" bestFit="1" customWidth="1"/>
    <col min="12807" max="12807" width="8.33203125" style="1" bestFit="1" customWidth="1"/>
    <col min="12808" max="12808" width="6.88671875" style="1" customWidth="1"/>
    <col min="12809" max="12809" width="8.33203125" style="1" bestFit="1" customWidth="1"/>
    <col min="12810" max="12810" width="4.109375" style="1" bestFit="1" customWidth="1"/>
    <col min="12811" max="12811" width="5.6640625" style="1" bestFit="1" customWidth="1"/>
    <col min="12812" max="12813" width="6" style="1" bestFit="1" customWidth="1"/>
    <col min="12814" max="12814" width="8.33203125" style="1" bestFit="1" customWidth="1"/>
    <col min="12815" max="12815" width="5.88671875" style="1" customWidth="1"/>
    <col min="12816" max="12816" width="5.6640625" style="1" customWidth="1"/>
    <col min="12817" max="12817" width="4.109375" style="1" bestFit="1" customWidth="1"/>
    <col min="12818" max="12818" width="5.6640625" style="1" bestFit="1" customWidth="1"/>
    <col min="12819" max="12820" width="6" style="1" bestFit="1" customWidth="1"/>
    <col min="12821" max="12821" width="7" style="1" customWidth="1"/>
    <col min="12822" max="12822" width="8.88671875" style="1" customWidth="1"/>
    <col min="12823" max="12823" width="8.33203125" style="1" bestFit="1" customWidth="1"/>
    <col min="12824" max="12824" width="4.109375" style="1" bestFit="1" customWidth="1"/>
    <col min="12825" max="12825" width="5.6640625" style="1" bestFit="1" customWidth="1"/>
    <col min="12826" max="12827" width="6" style="1" bestFit="1" customWidth="1"/>
    <col min="12828" max="12828" width="8.33203125" style="1" bestFit="1" customWidth="1"/>
    <col min="12829" max="12829" width="8.33203125" style="1" customWidth="1"/>
    <col min="12830" max="12830" width="8.33203125" style="1" bestFit="1" customWidth="1"/>
    <col min="12831" max="12831" width="4.109375" style="1" bestFit="1" customWidth="1"/>
    <col min="12832" max="12832" width="5.6640625" style="1" bestFit="1" customWidth="1"/>
    <col min="12833" max="12834" width="6" style="1" bestFit="1" customWidth="1"/>
    <col min="12835" max="12835" width="8.33203125" style="1" bestFit="1" customWidth="1"/>
    <col min="12836" max="12836" width="6" style="1" customWidth="1"/>
    <col min="12837" max="12837" width="8.33203125" style="1" bestFit="1" customWidth="1"/>
    <col min="12838" max="12838" width="4.109375" style="1" bestFit="1" customWidth="1"/>
    <col min="12839" max="12839" width="5.6640625" style="1" bestFit="1" customWidth="1"/>
    <col min="12840" max="12841" width="6" style="1" bestFit="1" customWidth="1"/>
    <col min="12842" max="12842" width="8.33203125" style="1" bestFit="1" customWidth="1"/>
    <col min="12843" max="12843" width="16.33203125" style="1" bestFit="1" customWidth="1"/>
    <col min="12844" max="12844" width="8.33203125" style="1" bestFit="1" customWidth="1"/>
    <col min="12845" max="13056" width="8.88671875" style="1"/>
    <col min="13057" max="13057" width="7.6640625" style="1" bestFit="1" customWidth="1"/>
    <col min="13058" max="13058" width="6.33203125" style="1" bestFit="1" customWidth="1"/>
    <col min="13059" max="13059" width="4.109375" style="1" bestFit="1" customWidth="1"/>
    <col min="13060" max="13060" width="5.6640625" style="1" bestFit="1" customWidth="1"/>
    <col min="13061" max="13062" width="6" style="1" bestFit="1" customWidth="1"/>
    <col min="13063" max="13063" width="8.33203125" style="1" bestFit="1" customWidth="1"/>
    <col min="13064" max="13064" width="6.88671875" style="1" customWidth="1"/>
    <col min="13065" max="13065" width="8.33203125" style="1" bestFit="1" customWidth="1"/>
    <col min="13066" max="13066" width="4.109375" style="1" bestFit="1" customWidth="1"/>
    <col min="13067" max="13067" width="5.6640625" style="1" bestFit="1" customWidth="1"/>
    <col min="13068" max="13069" width="6" style="1" bestFit="1" customWidth="1"/>
    <col min="13070" max="13070" width="8.33203125" style="1" bestFit="1" customWidth="1"/>
    <col min="13071" max="13071" width="5.88671875" style="1" customWidth="1"/>
    <col min="13072" max="13072" width="5.6640625" style="1" customWidth="1"/>
    <col min="13073" max="13073" width="4.109375" style="1" bestFit="1" customWidth="1"/>
    <col min="13074" max="13074" width="5.6640625" style="1" bestFit="1" customWidth="1"/>
    <col min="13075" max="13076" width="6" style="1" bestFit="1" customWidth="1"/>
    <col min="13077" max="13077" width="7" style="1" customWidth="1"/>
    <col min="13078" max="13078" width="8.88671875" style="1" customWidth="1"/>
    <col min="13079" max="13079" width="8.33203125" style="1" bestFit="1" customWidth="1"/>
    <col min="13080" max="13080" width="4.109375" style="1" bestFit="1" customWidth="1"/>
    <col min="13081" max="13081" width="5.6640625" style="1" bestFit="1" customWidth="1"/>
    <col min="13082" max="13083" width="6" style="1" bestFit="1" customWidth="1"/>
    <col min="13084" max="13084" width="8.33203125" style="1" bestFit="1" customWidth="1"/>
    <col min="13085" max="13085" width="8.33203125" style="1" customWidth="1"/>
    <col min="13086" max="13086" width="8.33203125" style="1" bestFit="1" customWidth="1"/>
    <col min="13087" max="13087" width="4.109375" style="1" bestFit="1" customWidth="1"/>
    <col min="13088" max="13088" width="5.6640625" style="1" bestFit="1" customWidth="1"/>
    <col min="13089" max="13090" width="6" style="1" bestFit="1" customWidth="1"/>
    <col min="13091" max="13091" width="8.33203125" style="1" bestFit="1" customWidth="1"/>
    <col min="13092" max="13092" width="6" style="1" customWidth="1"/>
    <col min="13093" max="13093" width="8.33203125" style="1" bestFit="1" customWidth="1"/>
    <col min="13094" max="13094" width="4.109375" style="1" bestFit="1" customWidth="1"/>
    <col min="13095" max="13095" width="5.6640625" style="1" bestFit="1" customWidth="1"/>
    <col min="13096" max="13097" width="6" style="1" bestFit="1" customWidth="1"/>
    <col min="13098" max="13098" width="8.33203125" style="1" bestFit="1" customWidth="1"/>
    <col min="13099" max="13099" width="16.33203125" style="1" bestFit="1" customWidth="1"/>
    <col min="13100" max="13100" width="8.33203125" style="1" bestFit="1" customWidth="1"/>
    <col min="13101" max="13312" width="8.88671875" style="1"/>
    <col min="13313" max="13313" width="7.6640625" style="1" bestFit="1" customWidth="1"/>
    <col min="13314" max="13314" width="6.33203125" style="1" bestFit="1" customWidth="1"/>
    <col min="13315" max="13315" width="4.109375" style="1" bestFit="1" customWidth="1"/>
    <col min="13316" max="13316" width="5.6640625" style="1" bestFit="1" customWidth="1"/>
    <col min="13317" max="13318" width="6" style="1" bestFit="1" customWidth="1"/>
    <col min="13319" max="13319" width="8.33203125" style="1" bestFit="1" customWidth="1"/>
    <col min="13320" max="13320" width="6.88671875" style="1" customWidth="1"/>
    <col min="13321" max="13321" width="8.33203125" style="1" bestFit="1" customWidth="1"/>
    <col min="13322" max="13322" width="4.109375" style="1" bestFit="1" customWidth="1"/>
    <col min="13323" max="13323" width="5.6640625" style="1" bestFit="1" customWidth="1"/>
    <col min="13324" max="13325" width="6" style="1" bestFit="1" customWidth="1"/>
    <col min="13326" max="13326" width="8.33203125" style="1" bestFit="1" customWidth="1"/>
    <col min="13327" max="13327" width="5.88671875" style="1" customWidth="1"/>
    <col min="13328" max="13328" width="5.6640625" style="1" customWidth="1"/>
    <col min="13329" max="13329" width="4.109375" style="1" bestFit="1" customWidth="1"/>
    <col min="13330" max="13330" width="5.6640625" style="1" bestFit="1" customWidth="1"/>
    <col min="13331" max="13332" width="6" style="1" bestFit="1" customWidth="1"/>
    <col min="13333" max="13333" width="7" style="1" customWidth="1"/>
    <col min="13334" max="13334" width="8.88671875" style="1" customWidth="1"/>
    <col min="13335" max="13335" width="8.33203125" style="1" bestFit="1" customWidth="1"/>
    <col min="13336" max="13336" width="4.109375" style="1" bestFit="1" customWidth="1"/>
    <col min="13337" max="13337" width="5.6640625" style="1" bestFit="1" customWidth="1"/>
    <col min="13338" max="13339" width="6" style="1" bestFit="1" customWidth="1"/>
    <col min="13340" max="13340" width="8.33203125" style="1" bestFit="1" customWidth="1"/>
    <col min="13341" max="13341" width="8.33203125" style="1" customWidth="1"/>
    <col min="13342" max="13342" width="8.33203125" style="1" bestFit="1" customWidth="1"/>
    <col min="13343" max="13343" width="4.109375" style="1" bestFit="1" customWidth="1"/>
    <col min="13344" max="13344" width="5.6640625" style="1" bestFit="1" customWidth="1"/>
    <col min="13345" max="13346" width="6" style="1" bestFit="1" customWidth="1"/>
    <col min="13347" max="13347" width="8.33203125" style="1" bestFit="1" customWidth="1"/>
    <col min="13348" max="13348" width="6" style="1" customWidth="1"/>
    <col min="13349" max="13349" width="8.33203125" style="1" bestFit="1" customWidth="1"/>
    <col min="13350" max="13350" width="4.109375" style="1" bestFit="1" customWidth="1"/>
    <col min="13351" max="13351" width="5.6640625" style="1" bestFit="1" customWidth="1"/>
    <col min="13352" max="13353" width="6" style="1" bestFit="1" customWidth="1"/>
    <col min="13354" max="13354" width="8.33203125" style="1" bestFit="1" customWidth="1"/>
    <col min="13355" max="13355" width="16.33203125" style="1" bestFit="1" customWidth="1"/>
    <col min="13356" max="13356" width="8.33203125" style="1" bestFit="1" customWidth="1"/>
    <col min="13357" max="13568" width="8.88671875" style="1"/>
    <col min="13569" max="13569" width="7.6640625" style="1" bestFit="1" customWidth="1"/>
    <col min="13570" max="13570" width="6.33203125" style="1" bestFit="1" customWidth="1"/>
    <col min="13571" max="13571" width="4.109375" style="1" bestFit="1" customWidth="1"/>
    <col min="13572" max="13572" width="5.6640625" style="1" bestFit="1" customWidth="1"/>
    <col min="13573" max="13574" width="6" style="1" bestFit="1" customWidth="1"/>
    <col min="13575" max="13575" width="8.33203125" style="1" bestFit="1" customWidth="1"/>
    <col min="13576" max="13576" width="6.88671875" style="1" customWidth="1"/>
    <col min="13577" max="13577" width="8.33203125" style="1" bestFit="1" customWidth="1"/>
    <col min="13578" max="13578" width="4.109375" style="1" bestFit="1" customWidth="1"/>
    <col min="13579" max="13579" width="5.6640625" style="1" bestFit="1" customWidth="1"/>
    <col min="13580" max="13581" width="6" style="1" bestFit="1" customWidth="1"/>
    <col min="13582" max="13582" width="8.33203125" style="1" bestFit="1" customWidth="1"/>
    <col min="13583" max="13583" width="5.88671875" style="1" customWidth="1"/>
    <col min="13584" max="13584" width="5.6640625" style="1" customWidth="1"/>
    <col min="13585" max="13585" width="4.109375" style="1" bestFit="1" customWidth="1"/>
    <col min="13586" max="13586" width="5.6640625" style="1" bestFit="1" customWidth="1"/>
    <col min="13587" max="13588" width="6" style="1" bestFit="1" customWidth="1"/>
    <col min="13589" max="13589" width="7" style="1" customWidth="1"/>
    <col min="13590" max="13590" width="8.88671875" style="1" customWidth="1"/>
    <col min="13591" max="13591" width="8.33203125" style="1" bestFit="1" customWidth="1"/>
    <col min="13592" max="13592" width="4.109375" style="1" bestFit="1" customWidth="1"/>
    <col min="13593" max="13593" width="5.6640625" style="1" bestFit="1" customWidth="1"/>
    <col min="13594" max="13595" width="6" style="1" bestFit="1" customWidth="1"/>
    <col min="13596" max="13596" width="8.33203125" style="1" bestFit="1" customWidth="1"/>
    <col min="13597" max="13597" width="8.33203125" style="1" customWidth="1"/>
    <col min="13598" max="13598" width="8.33203125" style="1" bestFit="1" customWidth="1"/>
    <col min="13599" max="13599" width="4.109375" style="1" bestFit="1" customWidth="1"/>
    <col min="13600" max="13600" width="5.6640625" style="1" bestFit="1" customWidth="1"/>
    <col min="13601" max="13602" width="6" style="1" bestFit="1" customWidth="1"/>
    <col min="13603" max="13603" width="8.33203125" style="1" bestFit="1" customWidth="1"/>
    <col min="13604" max="13604" width="6" style="1" customWidth="1"/>
    <col min="13605" max="13605" width="8.33203125" style="1" bestFit="1" customWidth="1"/>
    <col min="13606" max="13606" width="4.109375" style="1" bestFit="1" customWidth="1"/>
    <col min="13607" max="13607" width="5.6640625" style="1" bestFit="1" customWidth="1"/>
    <col min="13608" max="13609" width="6" style="1" bestFit="1" customWidth="1"/>
    <col min="13610" max="13610" width="8.33203125" style="1" bestFit="1" customWidth="1"/>
    <col min="13611" max="13611" width="16.33203125" style="1" bestFit="1" customWidth="1"/>
    <col min="13612" max="13612" width="8.33203125" style="1" bestFit="1" customWidth="1"/>
    <col min="13613" max="13824" width="8.88671875" style="1"/>
    <col min="13825" max="13825" width="7.6640625" style="1" bestFit="1" customWidth="1"/>
    <col min="13826" max="13826" width="6.33203125" style="1" bestFit="1" customWidth="1"/>
    <col min="13827" max="13827" width="4.109375" style="1" bestFit="1" customWidth="1"/>
    <col min="13828" max="13828" width="5.6640625" style="1" bestFit="1" customWidth="1"/>
    <col min="13829" max="13830" width="6" style="1" bestFit="1" customWidth="1"/>
    <col min="13831" max="13831" width="8.33203125" style="1" bestFit="1" customWidth="1"/>
    <col min="13832" max="13832" width="6.88671875" style="1" customWidth="1"/>
    <col min="13833" max="13833" width="8.33203125" style="1" bestFit="1" customWidth="1"/>
    <col min="13834" max="13834" width="4.109375" style="1" bestFit="1" customWidth="1"/>
    <col min="13835" max="13835" width="5.6640625" style="1" bestFit="1" customWidth="1"/>
    <col min="13836" max="13837" width="6" style="1" bestFit="1" customWidth="1"/>
    <col min="13838" max="13838" width="8.33203125" style="1" bestFit="1" customWidth="1"/>
    <col min="13839" max="13839" width="5.88671875" style="1" customWidth="1"/>
    <col min="13840" max="13840" width="5.6640625" style="1" customWidth="1"/>
    <col min="13841" max="13841" width="4.109375" style="1" bestFit="1" customWidth="1"/>
    <col min="13842" max="13842" width="5.6640625" style="1" bestFit="1" customWidth="1"/>
    <col min="13843" max="13844" width="6" style="1" bestFit="1" customWidth="1"/>
    <col min="13845" max="13845" width="7" style="1" customWidth="1"/>
    <col min="13846" max="13846" width="8.88671875" style="1" customWidth="1"/>
    <col min="13847" max="13847" width="8.33203125" style="1" bestFit="1" customWidth="1"/>
    <col min="13848" max="13848" width="4.109375" style="1" bestFit="1" customWidth="1"/>
    <col min="13849" max="13849" width="5.6640625" style="1" bestFit="1" customWidth="1"/>
    <col min="13850" max="13851" width="6" style="1" bestFit="1" customWidth="1"/>
    <col min="13852" max="13852" width="8.33203125" style="1" bestFit="1" customWidth="1"/>
    <col min="13853" max="13853" width="8.33203125" style="1" customWidth="1"/>
    <col min="13854" max="13854" width="8.33203125" style="1" bestFit="1" customWidth="1"/>
    <col min="13855" max="13855" width="4.109375" style="1" bestFit="1" customWidth="1"/>
    <col min="13856" max="13856" width="5.6640625" style="1" bestFit="1" customWidth="1"/>
    <col min="13857" max="13858" width="6" style="1" bestFit="1" customWidth="1"/>
    <col min="13859" max="13859" width="8.33203125" style="1" bestFit="1" customWidth="1"/>
    <col min="13860" max="13860" width="6" style="1" customWidth="1"/>
    <col min="13861" max="13861" width="8.33203125" style="1" bestFit="1" customWidth="1"/>
    <col min="13862" max="13862" width="4.109375" style="1" bestFit="1" customWidth="1"/>
    <col min="13863" max="13863" width="5.6640625" style="1" bestFit="1" customWidth="1"/>
    <col min="13864" max="13865" width="6" style="1" bestFit="1" customWidth="1"/>
    <col min="13866" max="13866" width="8.33203125" style="1" bestFit="1" customWidth="1"/>
    <col min="13867" max="13867" width="16.33203125" style="1" bestFit="1" customWidth="1"/>
    <col min="13868" max="13868" width="8.33203125" style="1" bestFit="1" customWidth="1"/>
    <col min="13869" max="14080" width="8.88671875" style="1"/>
    <col min="14081" max="14081" width="7.6640625" style="1" bestFit="1" customWidth="1"/>
    <col min="14082" max="14082" width="6.33203125" style="1" bestFit="1" customWidth="1"/>
    <col min="14083" max="14083" width="4.109375" style="1" bestFit="1" customWidth="1"/>
    <col min="14084" max="14084" width="5.6640625" style="1" bestFit="1" customWidth="1"/>
    <col min="14085" max="14086" width="6" style="1" bestFit="1" customWidth="1"/>
    <col min="14087" max="14087" width="8.33203125" style="1" bestFit="1" customWidth="1"/>
    <col min="14088" max="14088" width="6.88671875" style="1" customWidth="1"/>
    <col min="14089" max="14089" width="8.33203125" style="1" bestFit="1" customWidth="1"/>
    <col min="14090" max="14090" width="4.109375" style="1" bestFit="1" customWidth="1"/>
    <col min="14091" max="14091" width="5.6640625" style="1" bestFit="1" customWidth="1"/>
    <col min="14092" max="14093" width="6" style="1" bestFit="1" customWidth="1"/>
    <col min="14094" max="14094" width="8.33203125" style="1" bestFit="1" customWidth="1"/>
    <col min="14095" max="14095" width="5.88671875" style="1" customWidth="1"/>
    <col min="14096" max="14096" width="5.6640625" style="1" customWidth="1"/>
    <col min="14097" max="14097" width="4.109375" style="1" bestFit="1" customWidth="1"/>
    <col min="14098" max="14098" width="5.6640625" style="1" bestFit="1" customWidth="1"/>
    <col min="14099" max="14100" width="6" style="1" bestFit="1" customWidth="1"/>
    <col min="14101" max="14101" width="7" style="1" customWidth="1"/>
    <col min="14102" max="14102" width="8.88671875" style="1" customWidth="1"/>
    <col min="14103" max="14103" width="8.33203125" style="1" bestFit="1" customWidth="1"/>
    <col min="14104" max="14104" width="4.109375" style="1" bestFit="1" customWidth="1"/>
    <col min="14105" max="14105" width="5.6640625" style="1" bestFit="1" customWidth="1"/>
    <col min="14106" max="14107" width="6" style="1" bestFit="1" customWidth="1"/>
    <col min="14108" max="14108" width="8.33203125" style="1" bestFit="1" customWidth="1"/>
    <col min="14109" max="14109" width="8.33203125" style="1" customWidth="1"/>
    <col min="14110" max="14110" width="8.33203125" style="1" bestFit="1" customWidth="1"/>
    <col min="14111" max="14111" width="4.109375" style="1" bestFit="1" customWidth="1"/>
    <col min="14112" max="14112" width="5.6640625" style="1" bestFit="1" customWidth="1"/>
    <col min="14113" max="14114" width="6" style="1" bestFit="1" customWidth="1"/>
    <col min="14115" max="14115" width="8.33203125" style="1" bestFit="1" customWidth="1"/>
    <col min="14116" max="14116" width="6" style="1" customWidth="1"/>
    <col min="14117" max="14117" width="8.33203125" style="1" bestFit="1" customWidth="1"/>
    <col min="14118" max="14118" width="4.109375" style="1" bestFit="1" customWidth="1"/>
    <col min="14119" max="14119" width="5.6640625" style="1" bestFit="1" customWidth="1"/>
    <col min="14120" max="14121" width="6" style="1" bestFit="1" customWidth="1"/>
    <col min="14122" max="14122" width="8.33203125" style="1" bestFit="1" customWidth="1"/>
    <col min="14123" max="14123" width="16.33203125" style="1" bestFit="1" customWidth="1"/>
    <col min="14124" max="14124" width="8.33203125" style="1" bestFit="1" customWidth="1"/>
    <col min="14125" max="14336" width="8.88671875" style="1"/>
    <col min="14337" max="14337" width="7.6640625" style="1" bestFit="1" customWidth="1"/>
    <col min="14338" max="14338" width="6.33203125" style="1" bestFit="1" customWidth="1"/>
    <col min="14339" max="14339" width="4.109375" style="1" bestFit="1" customWidth="1"/>
    <col min="14340" max="14340" width="5.6640625" style="1" bestFit="1" customWidth="1"/>
    <col min="14341" max="14342" width="6" style="1" bestFit="1" customWidth="1"/>
    <col min="14343" max="14343" width="8.33203125" style="1" bestFit="1" customWidth="1"/>
    <col min="14344" max="14344" width="6.88671875" style="1" customWidth="1"/>
    <col min="14345" max="14345" width="8.33203125" style="1" bestFit="1" customWidth="1"/>
    <col min="14346" max="14346" width="4.109375" style="1" bestFit="1" customWidth="1"/>
    <col min="14347" max="14347" width="5.6640625" style="1" bestFit="1" customWidth="1"/>
    <col min="14348" max="14349" width="6" style="1" bestFit="1" customWidth="1"/>
    <col min="14350" max="14350" width="8.33203125" style="1" bestFit="1" customWidth="1"/>
    <col min="14351" max="14351" width="5.88671875" style="1" customWidth="1"/>
    <col min="14352" max="14352" width="5.6640625" style="1" customWidth="1"/>
    <col min="14353" max="14353" width="4.109375" style="1" bestFit="1" customWidth="1"/>
    <col min="14354" max="14354" width="5.6640625" style="1" bestFit="1" customWidth="1"/>
    <col min="14355" max="14356" width="6" style="1" bestFit="1" customWidth="1"/>
    <col min="14357" max="14357" width="7" style="1" customWidth="1"/>
    <col min="14358" max="14358" width="8.88671875" style="1" customWidth="1"/>
    <col min="14359" max="14359" width="8.33203125" style="1" bestFit="1" customWidth="1"/>
    <col min="14360" max="14360" width="4.109375" style="1" bestFit="1" customWidth="1"/>
    <col min="14361" max="14361" width="5.6640625" style="1" bestFit="1" customWidth="1"/>
    <col min="14362" max="14363" width="6" style="1" bestFit="1" customWidth="1"/>
    <col min="14364" max="14364" width="8.33203125" style="1" bestFit="1" customWidth="1"/>
    <col min="14365" max="14365" width="8.33203125" style="1" customWidth="1"/>
    <col min="14366" max="14366" width="8.33203125" style="1" bestFit="1" customWidth="1"/>
    <col min="14367" max="14367" width="4.109375" style="1" bestFit="1" customWidth="1"/>
    <col min="14368" max="14368" width="5.6640625" style="1" bestFit="1" customWidth="1"/>
    <col min="14369" max="14370" width="6" style="1" bestFit="1" customWidth="1"/>
    <col min="14371" max="14371" width="8.33203125" style="1" bestFit="1" customWidth="1"/>
    <col min="14372" max="14372" width="6" style="1" customWidth="1"/>
    <col min="14373" max="14373" width="8.33203125" style="1" bestFit="1" customWidth="1"/>
    <col min="14374" max="14374" width="4.109375" style="1" bestFit="1" customWidth="1"/>
    <col min="14375" max="14375" width="5.6640625" style="1" bestFit="1" customWidth="1"/>
    <col min="14376" max="14377" width="6" style="1" bestFit="1" customWidth="1"/>
    <col min="14378" max="14378" width="8.33203125" style="1" bestFit="1" customWidth="1"/>
    <col min="14379" max="14379" width="16.33203125" style="1" bestFit="1" customWidth="1"/>
    <col min="14380" max="14380" width="8.33203125" style="1" bestFit="1" customWidth="1"/>
    <col min="14381" max="14592" width="8.88671875" style="1"/>
    <col min="14593" max="14593" width="7.6640625" style="1" bestFit="1" customWidth="1"/>
    <col min="14594" max="14594" width="6.33203125" style="1" bestFit="1" customWidth="1"/>
    <col min="14595" max="14595" width="4.109375" style="1" bestFit="1" customWidth="1"/>
    <col min="14596" max="14596" width="5.6640625" style="1" bestFit="1" customWidth="1"/>
    <col min="14597" max="14598" width="6" style="1" bestFit="1" customWidth="1"/>
    <col min="14599" max="14599" width="8.33203125" style="1" bestFit="1" customWidth="1"/>
    <col min="14600" max="14600" width="6.88671875" style="1" customWidth="1"/>
    <col min="14601" max="14601" width="8.33203125" style="1" bestFit="1" customWidth="1"/>
    <col min="14602" max="14602" width="4.109375" style="1" bestFit="1" customWidth="1"/>
    <col min="14603" max="14603" width="5.6640625" style="1" bestFit="1" customWidth="1"/>
    <col min="14604" max="14605" width="6" style="1" bestFit="1" customWidth="1"/>
    <col min="14606" max="14606" width="8.33203125" style="1" bestFit="1" customWidth="1"/>
    <col min="14607" max="14607" width="5.88671875" style="1" customWidth="1"/>
    <col min="14608" max="14608" width="5.6640625" style="1" customWidth="1"/>
    <col min="14609" max="14609" width="4.109375" style="1" bestFit="1" customWidth="1"/>
    <col min="14610" max="14610" width="5.6640625" style="1" bestFit="1" customWidth="1"/>
    <col min="14611" max="14612" width="6" style="1" bestFit="1" customWidth="1"/>
    <col min="14613" max="14613" width="7" style="1" customWidth="1"/>
    <col min="14614" max="14614" width="8.88671875" style="1" customWidth="1"/>
    <col min="14615" max="14615" width="8.33203125" style="1" bestFit="1" customWidth="1"/>
    <col min="14616" max="14616" width="4.109375" style="1" bestFit="1" customWidth="1"/>
    <col min="14617" max="14617" width="5.6640625" style="1" bestFit="1" customWidth="1"/>
    <col min="14618" max="14619" width="6" style="1" bestFit="1" customWidth="1"/>
    <col min="14620" max="14620" width="8.33203125" style="1" bestFit="1" customWidth="1"/>
    <col min="14621" max="14621" width="8.33203125" style="1" customWidth="1"/>
    <col min="14622" max="14622" width="8.33203125" style="1" bestFit="1" customWidth="1"/>
    <col min="14623" max="14623" width="4.109375" style="1" bestFit="1" customWidth="1"/>
    <col min="14624" max="14624" width="5.6640625" style="1" bestFit="1" customWidth="1"/>
    <col min="14625" max="14626" width="6" style="1" bestFit="1" customWidth="1"/>
    <col min="14627" max="14627" width="8.33203125" style="1" bestFit="1" customWidth="1"/>
    <col min="14628" max="14628" width="6" style="1" customWidth="1"/>
    <col min="14629" max="14629" width="8.33203125" style="1" bestFit="1" customWidth="1"/>
    <col min="14630" max="14630" width="4.109375" style="1" bestFit="1" customWidth="1"/>
    <col min="14631" max="14631" width="5.6640625" style="1" bestFit="1" customWidth="1"/>
    <col min="14632" max="14633" width="6" style="1" bestFit="1" customWidth="1"/>
    <col min="14634" max="14634" width="8.33203125" style="1" bestFit="1" customWidth="1"/>
    <col min="14635" max="14635" width="16.33203125" style="1" bestFit="1" customWidth="1"/>
    <col min="14636" max="14636" width="8.33203125" style="1" bestFit="1" customWidth="1"/>
    <col min="14637" max="14848" width="8.88671875" style="1"/>
    <col min="14849" max="14849" width="7.6640625" style="1" bestFit="1" customWidth="1"/>
    <col min="14850" max="14850" width="6.33203125" style="1" bestFit="1" customWidth="1"/>
    <col min="14851" max="14851" width="4.109375" style="1" bestFit="1" customWidth="1"/>
    <col min="14852" max="14852" width="5.6640625" style="1" bestFit="1" customWidth="1"/>
    <col min="14853" max="14854" width="6" style="1" bestFit="1" customWidth="1"/>
    <col min="14855" max="14855" width="8.33203125" style="1" bestFit="1" customWidth="1"/>
    <col min="14856" max="14856" width="6.88671875" style="1" customWidth="1"/>
    <col min="14857" max="14857" width="8.33203125" style="1" bestFit="1" customWidth="1"/>
    <col min="14858" max="14858" width="4.109375" style="1" bestFit="1" customWidth="1"/>
    <col min="14859" max="14859" width="5.6640625" style="1" bestFit="1" customWidth="1"/>
    <col min="14860" max="14861" width="6" style="1" bestFit="1" customWidth="1"/>
    <col min="14862" max="14862" width="8.33203125" style="1" bestFit="1" customWidth="1"/>
    <col min="14863" max="14863" width="5.88671875" style="1" customWidth="1"/>
    <col min="14864" max="14864" width="5.6640625" style="1" customWidth="1"/>
    <col min="14865" max="14865" width="4.109375" style="1" bestFit="1" customWidth="1"/>
    <col min="14866" max="14866" width="5.6640625" style="1" bestFit="1" customWidth="1"/>
    <col min="14867" max="14868" width="6" style="1" bestFit="1" customWidth="1"/>
    <col min="14869" max="14869" width="7" style="1" customWidth="1"/>
    <col min="14870" max="14870" width="8.88671875" style="1" customWidth="1"/>
    <col min="14871" max="14871" width="8.33203125" style="1" bestFit="1" customWidth="1"/>
    <col min="14872" max="14872" width="4.109375" style="1" bestFit="1" customWidth="1"/>
    <col min="14873" max="14873" width="5.6640625" style="1" bestFit="1" customWidth="1"/>
    <col min="14874" max="14875" width="6" style="1" bestFit="1" customWidth="1"/>
    <col min="14876" max="14876" width="8.33203125" style="1" bestFit="1" customWidth="1"/>
    <col min="14877" max="14877" width="8.33203125" style="1" customWidth="1"/>
    <col min="14878" max="14878" width="8.33203125" style="1" bestFit="1" customWidth="1"/>
    <col min="14879" max="14879" width="4.109375" style="1" bestFit="1" customWidth="1"/>
    <col min="14880" max="14880" width="5.6640625" style="1" bestFit="1" customWidth="1"/>
    <col min="14881" max="14882" width="6" style="1" bestFit="1" customWidth="1"/>
    <col min="14883" max="14883" width="8.33203125" style="1" bestFit="1" customWidth="1"/>
    <col min="14884" max="14884" width="6" style="1" customWidth="1"/>
    <col min="14885" max="14885" width="8.33203125" style="1" bestFit="1" customWidth="1"/>
    <col min="14886" max="14886" width="4.109375" style="1" bestFit="1" customWidth="1"/>
    <col min="14887" max="14887" width="5.6640625" style="1" bestFit="1" customWidth="1"/>
    <col min="14888" max="14889" width="6" style="1" bestFit="1" customWidth="1"/>
    <col min="14890" max="14890" width="8.33203125" style="1" bestFit="1" customWidth="1"/>
    <col min="14891" max="14891" width="16.33203125" style="1" bestFit="1" customWidth="1"/>
    <col min="14892" max="14892" width="8.33203125" style="1" bestFit="1" customWidth="1"/>
    <col min="14893" max="15104" width="8.88671875" style="1"/>
    <col min="15105" max="15105" width="7.6640625" style="1" bestFit="1" customWidth="1"/>
    <col min="15106" max="15106" width="6.33203125" style="1" bestFit="1" customWidth="1"/>
    <col min="15107" max="15107" width="4.109375" style="1" bestFit="1" customWidth="1"/>
    <col min="15108" max="15108" width="5.6640625" style="1" bestFit="1" customWidth="1"/>
    <col min="15109" max="15110" width="6" style="1" bestFit="1" customWidth="1"/>
    <col min="15111" max="15111" width="8.33203125" style="1" bestFit="1" customWidth="1"/>
    <col min="15112" max="15112" width="6.88671875" style="1" customWidth="1"/>
    <col min="15113" max="15113" width="8.33203125" style="1" bestFit="1" customWidth="1"/>
    <col min="15114" max="15114" width="4.109375" style="1" bestFit="1" customWidth="1"/>
    <col min="15115" max="15115" width="5.6640625" style="1" bestFit="1" customWidth="1"/>
    <col min="15116" max="15117" width="6" style="1" bestFit="1" customWidth="1"/>
    <col min="15118" max="15118" width="8.33203125" style="1" bestFit="1" customWidth="1"/>
    <col min="15119" max="15119" width="5.88671875" style="1" customWidth="1"/>
    <col min="15120" max="15120" width="5.6640625" style="1" customWidth="1"/>
    <col min="15121" max="15121" width="4.109375" style="1" bestFit="1" customWidth="1"/>
    <col min="15122" max="15122" width="5.6640625" style="1" bestFit="1" customWidth="1"/>
    <col min="15123" max="15124" width="6" style="1" bestFit="1" customWidth="1"/>
    <col min="15125" max="15125" width="7" style="1" customWidth="1"/>
    <col min="15126" max="15126" width="8.88671875" style="1" customWidth="1"/>
    <col min="15127" max="15127" width="8.33203125" style="1" bestFit="1" customWidth="1"/>
    <col min="15128" max="15128" width="4.109375" style="1" bestFit="1" customWidth="1"/>
    <col min="15129" max="15129" width="5.6640625" style="1" bestFit="1" customWidth="1"/>
    <col min="15130" max="15131" width="6" style="1" bestFit="1" customWidth="1"/>
    <col min="15132" max="15132" width="8.33203125" style="1" bestFit="1" customWidth="1"/>
    <col min="15133" max="15133" width="8.33203125" style="1" customWidth="1"/>
    <col min="15134" max="15134" width="8.33203125" style="1" bestFit="1" customWidth="1"/>
    <col min="15135" max="15135" width="4.109375" style="1" bestFit="1" customWidth="1"/>
    <col min="15136" max="15136" width="5.6640625" style="1" bestFit="1" customWidth="1"/>
    <col min="15137" max="15138" width="6" style="1" bestFit="1" customWidth="1"/>
    <col min="15139" max="15139" width="8.33203125" style="1" bestFit="1" customWidth="1"/>
    <col min="15140" max="15140" width="6" style="1" customWidth="1"/>
    <col min="15141" max="15141" width="8.33203125" style="1" bestFit="1" customWidth="1"/>
    <col min="15142" max="15142" width="4.109375" style="1" bestFit="1" customWidth="1"/>
    <col min="15143" max="15143" width="5.6640625" style="1" bestFit="1" customWidth="1"/>
    <col min="15144" max="15145" width="6" style="1" bestFit="1" customWidth="1"/>
    <col min="15146" max="15146" width="8.33203125" style="1" bestFit="1" customWidth="1"/>
    <col min="15147" max="15147" width="16.33203125" style="1" bestFit="1" customWidth="1"/>
    <col min="15148" max="15148" width="8.33203125" style="1" bestFit="1" customWidth="1"/>
    <col min="15149" max="15360" width="8.88671875" style="1"/>
    <col min="15361" max="15361" width="7.6640625" style="1" bestFit="1" customWidth="1"/>
    <col min="15362" max="15362" width="6.33203125" style="1" bestFit="1" customWidth="1"/>
    <col min="15363" max="15363" width="4.109375" style="1" bestFit="1" customWidth="1"/>
    <col min="15364" max="15364" width="5.6640625" style="1" bestFit="1" customWidth="1"/>
    <col min="15365" max="15366" width="6" style="1" bestFit="1" customWidth="1"/>
    <col min="15367" max="15367" width="8.33203125" style="1" bestFit="1" customWidth="1"/>
    <col min="15368" max="15368" width="6.88671875" style="1" customWidth="1"/>
    <col min="15369" max="15369" width="8.33203125" style="1" bestFit="1" customWidth="1"/>
    <col min="15370" max="15370" width="4.109375" style="1" bestFit="1" customWidth="1"/>
    <col min="15371" max="15371" width="5.6640625" style="1" bestFit="1" customWidth="1"/>
    <col min="15372" max="15373" width="6" style="1" bestFit="1" customWidth="1"/>
    <col min="15374" max="15374" width="8.33203125" style="1" bestFit="1" customWidth="1"/>
    <col min="15375" max="15375" width="5.88671875" style="1" customWidth="1"/>
    <col min="15376" max="15376" width="5.6640625" style="1" customWidth="1"/>
    <col min="15377" max="15377" width="4.109375" style="1" bestFit="1" customWidth="1"/>
    <col min="15378" max="15378" width="5.6640625" style="1" bestFit="1" customWidth="1"/>
    <col min="15379" max="15380" width="6" style="1" bestFit="1" customWidth="1"/>
    <col min="15381" max="15381" width="7" style="1" customWidth="1"/>
    <col min="15382" max="15382" width="8.88671875" style="1" customWidth="1"/>
    <col min="15383" max="15383" width="8.33203125" style="1" bestFit="1" customWidth="1"/>
    <col min="15384" max="15384" width="4.109375" style="1" bestFit="1" customWidth="1"/>
    <col min="15385" max="15385" width="5.6640625" style="1" bestFit="1" customWidth="1"/>
    <col min="15386" max="15387" width="6" style="1" bestFit="1" customWidth="1"/>
    <col min="15388" max="15388" width="8.33203125" style="1" bestFit="1" customWidth="1"/>
    <col min="15389" max="15389" width="8.33203125" style="1" customWidth="1"/>
    <col min="15390" max="15390" width="8.33203125" style="1" bestFit="1" customWidth="1"/>
    <col min="15391" max="15391" width="4.109375" style="1" bestFit="1" customWidth="1"/>
    <col min="15392" max="15392" width="5.6640625" style="1" bestFit="1" customWidth="1"/>
    <col min="15393" max="15394" width="6" style="1" bestFit="1" customWidth="1"/>
    <col min="15395" max="15395" width="8.33203125" style="1" bestFit="1" customWidth="1"/>
    <col min="15396" max="15396" width="6" style="1" customWidth="1"/>
    <col min="15397" max="15397" width="8.33203125" style="1" bestFit="1" customWidth="1"/>
    <col min="15398" max="15398" width="4.109375" style="1" bestFit="1" customWidth="1"/>
    <col min="15399" max="15399" width="5.6640625" style="1" bestFit="1" customWidth="1"/>
    <col min="15400" max="15401" width="6" style="1" bestFit="1" customWidth="1"/>
    <col min="15402" max="15402" width="8.33203125" style="1" bestFit="1" customWidth="1"/>
    <col min="15403" max="15403" width="16.33203125" style="1" bestFit="1" customWidth="1"/>
    <col min="15404" max="15404" width="8.33203125" style="1" bestFit="1" customWidth="1"/>
    <col min="15405" max="15616" width="8.88671875" style="1"/>
    <col min="15617" max="15617" width="7.6640625" style="1" bestFit="1" customWidth="1"/>
    <col min="15618" max="15618" width="6.33203125" style="1" bestFit="1" customWidth="1"/>
    <col min="15619" max="15619" width="4.109375" style="1" bestFit="1" customWidth="1"/>
    <col min="15620" max="15620" width="5.6640625" style="1" bestFit="1" customWidth="1"/>
    <col min="15621" max="15622" width="6" style="1" bestFit="1" customWidth="1"/>
    <col min="15623" max="15623" width="8.33203125" style="1" bestFit="1" customWidth="1"/>
    <col min="15624" max="15624" width="6.88671875" style="1" customWidth="1"/>
    <col min="15625" max="15625" width="8.33203125" style="1" bestFit="1" customWidth="1"/>
    <col min="15626" max="15626" width="4.109375" style="1" bestFit="1" customWidth="1"/>
    <col min="15627" max="15627" width="5.6640625" style="1" bestFit="1" customWidth="1"/>
    <col min="15628" max="15629" width="6" style="1" bestFit="1" customWidth="1"/>
    <col min="15630" max="15630" width="8.33203125" style="1" bestFit="1" customWidth="1"/>
    <col min="15631" max="15631" width="5.88671875" style="1" customWidth="1"/>
    <col min="15632" max="15632" width="5.6640625" style="1" customWidth="1"/>
    <col min="15633" max="15633" width="4.109375" style="1" bestFit="1" customWidth="1"/>
    <col min="15634" max="15634" width="5.6640625" style="1" bestFit="1" customWidth="1"/>
    <col min="15635" max="15636" width="6" style="1" bestFit="1" customWidth="1"/>
    <col min="15637" max="15637" width="7" style="1" customWidth="1"/>
    <col min="15638" max="15638" width="8.88671875" style="1" customWidth="1"/>
    <col min="15639" max="15639" width="8.33203125" style="1" bestFit="1" customWidth="1"/>
    <col min="15640" max="15640" width="4.109375" style="1" bestFit="1" customWidth="1"/>
    <col min="15641" max="15641" width="5.6640625" style="1" bestFit="1" customWidth="1"/>
    <col min="15642" max="15643" width="6" style="1" bestFit="1" customWidth="1"/>
    <col min="15644" max="15644" width="8.33203125" style="1" bestFit="1" customWidth="1"/>
    <col min="15645" max="15645" width="8.33203125" style="1" customWidth="1"/>
    <col min="15646" max="15646" width="8.33203125" style="1" bestFit="1" customWidth="1"/>
    <col min="15647" max="15647" width="4.109375" style="1" bestFit="1" customWidth="1"/>
    <col min="15648" max="15648" width="5.6640625" style="1" bestFit="1" customWidth="1"/>
    <col min="15649" max="15650" width="6" style="1" bestFit="1" customWidth="1"/>
    <col min="15651" max="15651" width="8.33203125" style="1" bestFit="1" customWidth="1"/>
    <col min="15652" max="15652" width="6" style="1" customWidth="1"/>
    <col min="15653" max="15653" width="8.33203125" style="1" bestFit="1" customWidth="1"/>
    <col min="15654" max="15654" width="4.109375" style="1" bestFit="1" customWidth="1"/>
    <col min="15655" max="15655" width="5.6640625" style="1" bestFit="1" customWidth="1"/>
    <col min="15656" max="15657" width="6" style="1" bestFit="1" customWidth="1"/>
    <col min="15658" max="15658" width="8.33203125" style="1" bestFit="1" customWidth="1"/>
    <col min="15659" max="15659" width="16.33203125" style="1" bestFit="1" customWidth="1"/>
    <col min="15660" max="15660" width="8.33203125" style="1" bestFit="1" customWidth="1"/>
    <col min="15661" max="15872" width="8.88671875" style="1"/>
    <col min="15873" max="15873" width="7.6640625" style="1" bestFit="1" customWidth="1"/>
    <col min="15874" max="15874" width="6.33203125" style="1" bestFit="1" customWidth="1"/>
    <col min="15875" max="15875" width="4.109375" style="1" bestFit="1" customWidth="1"/>
    <col min="15876" max="15876" width="5.6640625" style="1" bestFit="1" customWidth="1"/>
    <col min="15877" max="15878" width="6" style="1" bestFit="1" customWidth="1"/>
    <col min="15879" max="15879" width="8.33203125" style="1" bestFit="1" customWidth="1"/>
    <col min="15880" max="15880" width="6.88671875" style="1" customWidth="1"/>
    <col min="15881" max="15881" width="8.33203125" style="1" bestFit="1" customWidth="1"/>
    <col min="15882" max="15882" width="4.109375" style="1" bestFit="1" customWidth="1"/>
    <col min="15883" max="15883" width="5.6640625" style="1" bestFit="1" customWidth="1"/>
    <col min="15884" max="15885" width="6" style="1" bestFit="1" customWidth="1"/>
    <col min="15886" max="15886" width="8.33203125" style="1" bestFit="1" customWidth="1"/>
    <col min="15887" max="15887" width="5.88671875" style="1" customWidth="1"/>
    <col min="15888" max="15888" width="5.6640625" style="1" customWidth="1"/>
    <col min="15889" max="15889" width="4.109375" style="1" bestFit="1" customWidth="1"/>
    <col min="15890" max="15890" width="5.6640625" style="1" bestFit="1" customWidth="1"/>
    <col min="15891" max="15892" width="6" style="1" bestFit="1" customWidth="1"/>
    <col min="15893" max="15893" width="7" style="1" customWidth="1"/>
    <col min="15894" max="15894" width="8.88671875" style="1" customWidth="1"/>
    <col min="15895" max="15895" width="8.33203125" style="1" bestFit="1" customWidth="1"/>
    <col min="15896" max="15896" width="4.109375" style="1" bestFit="1" customWidth="1"/>
    <col min="15897" max="15897" width="5.6640625" style="1" bestFit="1" customWidth="1"/>
    <col min="15898" max="15899" width="6" style="1" bestFit="1" customWidth="1"/>
    <col min="15900" max="15900" width="8.33203125" style="1" bestFit="1" customWidth="1"/>
    <col min="15901" max="15901" width="8.33203125" style="1" customWidth="1"/>
    <col min="15902" max="15902" width="8.33203125" style="1" bestFit="1" customWidth="1"/>
    <col min="15903" max="15903" width="4.109375" style="1" bestFit="1" customWidth="1"/>
    <col min="15904" max="15904" width="5.6640625" style="1" bestFit="1" customWidth="1"/>
    <col min="15905" max="15906" width="6" style="1" bestFit="1" customWidth="1"/>
    <col min="15907" max="15907" width="8.33203125" style="1" bestFit="1" customWidth="1"/>
    <col min="15908" max="15908" width="6" style="1" customWidth="1"/>
    <col min="15909" max="15909" width="8.33203125" style="1" bestFit="1" customWidth="1"/>
    <col min="15910" max="15910" width="4.109375" style="1" bestFit="1" customWidth="1"/>
    <col min="15911" max="15911" width="5.6640625" style="1" bestFit="1" customWidth="1"/>
    <col min="15912" max="15913" width="6" style="1" bestFit="1" customWidth="1"/>
    <col min="15914" max="15914" width="8.33203125" style="1" bestFit="1" customWidth="1"/>
    <col min="15915" max="15915" width="16.33203125" style="1" bestFit="1" customWidth="1"/>
    <col min="15916" max="15916" width="8.33203125" style="1" bestFit="1" customWidth="1"/>
    <col min="15917" max="16128" width="8.88671875" style="1"/>
    <col min="16129" max="16129" width="7.6640625" style="1" bestFit="1" customWidth="1"/>
    <col min="16130" max="16130" width="6.33203125" style="1" bestFit="1" customWidth="1"/>
    <col min="16131" max="16131" width="4.109375" style="1" bestFit="1" customWidth="1"/>
    <col min="16132" max="16132" width="5.6640625" style="1" bestFit="1" customWidth="1"/>
    <col min="16133" max="16134" width="6" style="1" bestFit="1" customWidth="1"/>
    <col min="16135" max="16135" width="8.33203125" style="1" bestFit="1" customWidth="1"/>
    <col min="16136" max="16136" width="6.88671875" style="1" customWidth="1"/>
    <col min="16137" max="16137" width="8.33203125" style="1" bestFit="1" customWidth="1"/>
    <col min="16138" max="16138" width="4.109375" style="1" bestFit="1" customWidth="1"/>
    <col min="16139" max="16139" width="5.6640625" style="1" bestFit="1" customWidth="1"/>
    <col min="16140" max="16141" width="6" style="1" bestFit="1" customWidth="1"/>
    <col min="16142" max="16142" width="8.33203125" style="1" bestFit="1" customWidth="1"/>
    <col min="16143" max="16143" width="5.88671875" style="1" customWidth="1"/>
    <col min="16144" max="16144" width="5.6640625" style="1" customWidth="1"/>
    <col min="16145" max="16145" width="4.109375" style="1" bestFit="1" customWidth="1"/>
    <col min="16146" max="16146" width="5.6640625" style="1" bestFit="1" customWidth="1"/>
    <col min="16147" max="16148" width="6" style="1" bestFit="1" customWidth="1"/>
    <col min="16149" max="16149" width="7" style="1" customWidth="1"/>
    <col min="16150" max="16150" width="8.88671875" style="1" customWidth="1"/>
    <col min="16151" max="16151" width="8.33203125" style="1" bestFit="1" customWidth="1"/>
    <col min="16152" max="16152" width="4.109375" style="1" bestFit="1" customWidth="1"/>
    <col min="16153" max="16153" width="5.6640625" style="1" bestFit="1" customWidth="1"/>
    <col min="16154" max="16155" width="6" style="1" bestFit="1" customWidth="1"/>
    <col min="16156" max="16156" width="8.33203125" style="1" bestFit="1" customWidth="1"/>
    <col min="16157" max="16157" width="8.33203125" style="1" customWidth="1"/>
    <col min="16158" max="16158" width="8.33203125" style="1" bestFit="1" customWidth="1"/>
    <col min="16159" max="16159" width="4.109375" style="1" bestFit="1" customWidth="1"/>
    <col min="16160" max="16160" width="5.6640625" style="1" bestFit="1" customWidth="1"/>
    <col min="16161" max="16162" width="6" style="1" bestFit="1" customWidth="1"/>
    <col min="16163" max="16163" width="8.33203125" style="1" bestFit="1" customWidth="1"/>
    <col min="16164" max="16164" width="6" style="1" customWidth="1"/>
    <col min="16165" max="16165" width="8.33203125" style="1" bestFit="1" customWidth="1"/>
    <col min="16166" max="16166" width="4.109375" style="1" bestFit="1" customWidth="1"/>
    <col min="16167" max="16167" width="5.6640625" style="1" bestFit="1" customWidth="1"/>
    <col min="16168" max="16169" width="6" style="1" bestFit="1" customWidth="1"/>
    <col min="16170" max="16170" width="8.33203125" style="1" bestFit="1" customWidth="1"/>
    <col min="16171" max="16171" width="16.33203125" style="1" bestFit="1" customWidth="1"/>
    <col min="16172" max="16172" width="8.33203125" style="1" bestFit="1" customWidth="1"/>
    <col min="16173" max="16384" width="8.88671875" style="1"/>
  </cols>
  <sheetData>
    <row r="1" spans="1:38">
      <c r="C1" s="1" t="s">
        <v>64</v>
      </c>
      <c r="I1" s="1" t="s">
        <v>65</v>
      </c>
      <c r="O1" s="1" t="s">
        <v>66</v>
      </c>
      <c r="V1" s="1" t="s">
        <v>67</v>
      </c>
      <c r="AB1" s="1" t="s">
        <v>68</v>
      </c>
      <c r="AG1" s="1" t="s">
        <v>69</v>
      </c>
    </row>
    <row r="2" spans="1:38">
      <c r="A2" s="1" t="s">
        <v>59</v>
      </c>
      <c r="B2" s="1" t="s">
        <v>0</v>
      </c>
      <c r="C2" s="1" t="s">
        <v>80</v>
      </c>
      <c r="D2" s="1" t="s">
        <v>6</v>
      </c>
      <c r="E2" s="1" t="s">
        <v>61</v>
      </c>
      <c r="F2" s="1" t="s">
        <v>28</v>
      </c>
      <c r="G2" s="1" t="s">
        <v>62</v>
      </c>
      <c r="H2" s="1" t="s">
        <v>63</v>
      </c>
      <c r="I2" s="1" t="s">
        <v>80</v>
      </c>
      <c r="J2" s="1" t="s">
        <v>6</v>
      </c>
      <c r="K2" s="1" t="s">
        <v>61</v>
      </c>
      <c r="L2" s="1" t="s">
        <v>28</v>
      </c>
      <c r="M2" s="1" t="s">
        <v>62</v>
      </c>
      <c r="N2" s="1" t="s">
        <v>63</v>
      </c>
      <c r="O2" s="1" t="s">
        <v>80</v>
      </c>
      <c r="P2" s="1" t="s">
        <v>6</v>
      </c>
      <c r="Q2" s="1" t="s">
        <v>61</v>
      </c>
      <c r="R2" s="1" t="s">
        <v>28</v>
      </c>
      <c r="S2" s="1" t="s">
        <v>62</v>
      </c>
      <c r="T2" s="1" t="s">
        <v>63</v>
      </c>
      <c r="U2" s="1" t="s">
        <v>80</v>
      </c>
      <c r="V2" s="1" t="s">
        <v>6</v>
      </c>
      <c r="W2" s="1" t="s">
        <v>61</v>
      </c>
      <c r="X2" s="1" t="s">
        <v>28</v>
      </c>
      <c r="Y2" s="1" t="s">
        <v>62</v>
      </c>
      <c r="Z2" s="1" t="s">
        <v>63</v>
      </c>
      <c r="AA2" s="1" t="s">
        <v>81</v>
      </c>
      <c r="AB2" s="1" t="s">
        <v>6</v>
      </c>
      <c r="AC2" s="1" t="s">
        <v>61</v>
      </c>
      <c r="AD2" s="1" t="s">
        <v>28</v>
      </c>
      <c r="AE2" s="1" t="s">
        <v>62</v>
      </c>
      <c r="AF2" s="1" t="s">
        <v>63</v>
      </c>
      <c r="AG2" s="1" t="s">
        <v>81</v>
      </c>
      <c r="AH2" s="1" t="s">
        <v>6</v>
      </c>
      <c r="AI2" s="1" t="s">
        <v>61</v>
      </c>
      <c r="AJ2" s="1" t="s">
        <v>28</v>
      </c>
      <c r="AK2" s="1" t="s">
        <v>62</v>
      </c>
      <c r="AL2" s="1" t="s">
        <v>63</v>
      </c>
    </row>
    <row r="3" spans="1:38">
      <c r="A3" s="1">
        <v>1</v>
      </c>
      <c r="B3" s="1">
        <v>1</v>
      </c>
      <c r="C3" s="1" t="s">
        <v>42</v>
      </c>
      <c r="D3" s="1">
        <v>18</v>
      </c>
      <c r="E3" s="1">
        <v>0</v>
      </c>
      <c r="F3" s="1">
        <v>19.100000000000001</v>
      </c>
      <c r="G3" s="1">
        <v>0</v>
      </c>
      <c r="H3" s="1">
        <v>0</v>
      </c>
      <c r="I3" s="1" t="s">
        <v>42</v>
      </c>
      <c r="J3" s="1">
        <v>14</v>
      </c>
      <c r="K3" s="1">
        <v>4.2699999999999996</v>
      </c>
      <c r="L3" s="1">
        <v>14</v>
      </c>
      <c r="M3" s="1">
        <v>0</v>
      </c>
      <c r="N3" s="1">
        <v>17.079999999999998</v>
      </c>
      <c r="O3" s="1" t="s">
        <v>42</v>
      </c>
      <c r="P3" s="1">
        <v>10.5</v>
      </c>
      <c r="Q3" s="1">
        <v>13.15</v>
      </c>
      <c r="R3" s="1">
        <v>15</v>
      </c>
      <c r="S3" s="1">
        <v>0</v>
      </c>
      <c r="T3" s="1">
        <v>6.5750000000000197</v>
      </c>
      <c r="U3" s="1" t="s">
        <v>42</v>
      </c>
      <c r="V3" s="1">
        <v>12</v>
      </c>
      <c r="W3" s="1">
        <v>9.35</v>
      </c>
      <c r="X3" s="1">
        <v>12</v>
      </c>
      <c r="Y3" s="1">
        <v>0</v>
      </c>
      <c r="Z3" s="1">
        <v>18.7</v>
      </c>
      <c r="AA3" s="1" t="s">
        <v>38</v>
      </c>
      <c r="AB3" s="1">
        <v>13</v>
      </c>
      <c r="AC3" s="1">
        <v>6.81</v>
      </c>
      <c r="AD3" s="1">
        <v>15</v>
      </c>
      <c r="AE3" s="1">
        <v>0</v>
      </c>
      <c r="AF3" s="1">
        <v>20.43</v>
      </c>
      <c r="AG3" s="1" t="s">
        <v>39</v>
      </c>
      <c r="AH3" s="1">
        <v>12</v>
      </c>
      <c r="AI3" s="1">
        <v>9.35</v>
      </c>
      <c r="AJ3" s="1">
        <v>13</v>
      </c>
      <c r="AK3" s="1">
        <v>2</v>
      </c>
      <c r="AL3" s="1">
        <v>20.7</v>
      </c>
    </row>
    <row r="4" spans="1:38">
      <c r="A4" s="1">
        <v>2</v>
      </c>
      <c r="B4" s="1">
        <v>1</v>
      </c>
      <c r="C4" s="1" t="s">
        <v>42</v>
      </c>
      <c r="D4" s="1">
        <v>12</v>
      </c>
      <c r="E4" s="1">
        <v>6.56</v>
      </c>
      <c r="F4" s="1">
        <v>12.6</v>
      </c>
      <c r="G4" s="1">
        <v>0</v>
      </c>
      <c r="H4" s="1">
        <v>13.12</v>
      </c>
      <c r="I4" s="1" t="s">
        <v>42</v>
      </c>
      <c r="J4" s="1">
        <v>13</v>
      </c>
      <c r="K4" s="1">
        <v>4.0199999999999996</v>
      </c>
      <c r="L4" s="1">
        <v>13</v>
      </c>
      <c r="M4" s="1">
        <v>0</v>
      </c>
      <c r="N4" s="1">
        <v>12.06</v>
      </c>
      <c r="O4" s="1" t="s">
        <v>42</v>
      </c>
      <c r="P4" s="1">
        <v>10.5</v>
      </c>
      <c r="Q4" s="1">
        <v>10.37</v>
      </c>
      <c r="R4" s="1">
        <v>14</v>
      </c>
      <c r="S4" s="1">
        <v>0</v>
      </c>
      <c r="T4" s="1">
        <v>5.1849999999999996</v>
      </c>
      <c r="U4" s="1" t="s">
        <v>42</v>
      </c>
      <c r="V4" s="1">
        <v>12</v>
      </c>
      <c r="W4" s="1">
        <v>6.56</v>
      </c>
      <c r="X4" s="1">
        <v>13</v>
      </c>
      <c r="Y4" s="1">
        <v>0</v>
      </c>
      <c r="Z4" s="1">
        <v>13.12</v>
      </c>
      <c r="AA4" s="1" t="s">
        <v>38</v>
      </c>
      <c r="AB4" s="1">
        <v>13</v>
      </c>
      <c r="AC4" s="1">
        <v>4.0199999999999996</v>
      </c>
      <c r="AD4" s="1">
        <v>14</v>
      </c>
      <c r="AE4" s="1">
        <v>0</v>
      </c>
      <c r="AF4" s="1">
        <v>12.06</v>
      </c>
      <c r="AG4" s="1" t="s">
        <v>39</v>
      </c>
      <c r="AH4" s="1">
        <v>11.75</v>
      </c>
      <c r="AI4" s="1">
        <v>7.19</v>
      </c>
      <c r="AJ4" s="1">
        <v>13</v>
      </c>
      <c r="AK4" s="1">
        <v>0</v>
      </c>
      <c r="AL4" s="1">
        <v>12.5825</v>
      </c>
    </row>
    <row r="5" spans="1:38">
      <c r="A5" s="1">
        <v>3</v>
      </c>
      <c r="B5" s="1">
        <v>1</v>
      </c>
      <c r="C5" s="1" t="s">
        <v>42</v>
      </c>
      <c r="D5" s="1">
        <v>10.6</v>
      </c>
      <c r="E5" s="1">
        <v>10.28</v>
      </c>
      <c r="F5" s="1">
        <v>11.72</v>
      </c>
      <c r="G5" s="1">
        <v>2</v>
      </c>
      <c r="H5" s="1">
        <v>8.1679999999999904</v>
      </c>
      <c r="I5" s="1" t="s">
        <v>42</v>
      </c>
      <c r="J5" s="1">
        <v>12</v>
      </c>
      <c r="K5" s="1">
        <v>6.73</v>
      </c>
      <c r="L5" s="1">
        <v>11</v>
      </c>
      <c r="M5" s="1">
        <v>0</v>
      </c>
      <c r="N5" s="1">
        <v>13.46</v>
      </c>
      <c r="O5" s="1" t="s">
        <v>42</v>
      </c>
      <c r="P5" s="1">
        <v>11</v>
      </c>
      <c r="Q5" s="1">
        <v>9.27</v>
      </c>
      <c r="R5" s="1">
        <v>13</v>
      </c>
      <c r="S5" s="1">
        <v>0</v>
      </c>
      <c r="T5" s="1">
        <v>9.2700000000000102</v>
      </c>
      <c r="U5" s="1" t="s">
        <v>42</v>
      </c>
      <c r="V5" s="1">
        <v>12</v>
      </c>
      <c r="W5" s="1">
        <v>6.73</v>
      </c>
      <c r="X5" s="1">
        <v>12</v>
      </c>
      <c r="Y5" s="1">
        <v>2</v>
      </c>
      <c r="Z5" s="1">
        <v>15.46</v>
      </c>
      <c r="AA5" s="1" t="s">
        <v>38</v>
      </c>
      <c r="AB5" s="1">
        <v>16</v>
      </c>
      <c r="AC5" s="1">
        <v>0</v>
      </c>
      <c r="AD5" s="1">
        <v>17</v>
      </c>
      <c r="AE5" s="1">
        <v>0</v>
      </c>
      <c r="AF5" s="1">
        <v>0</v>
      </c>
      <c r="AG5" s="1" t="s">
        <v>39</v>
      </c>
      <c r="AH5" s="1">
        <v>11.1</v>
      </c>
      <c r="AI5" s="1">
        <v>9.02</v>
      </c>
      <c r="AJ5" s="1">
        <v>11.75</v>
      </c>
      <c r="AK5" s="1">
        <v>2</v>
      </c>
      <c r="AL5" s="1">
        <v>11.922000000000001</v>
      </c>
    </row>
    <row r="6" spans="1:38">
      <c r="A6" s="1">
        <v>4</v>
      </c>
      <c r="B6" s="1">
        <v>1</v>
      </c>
      <c r="C6" s="1" t="s">
        <v>42</v>
      </c>
      <c r="D6" s="1">
        <v>10.99</v>
      </c>
      <c r="E6" s="1">
        <v>7.75</v>
      </c>
      <c r="F6" s="1">
        <v>11.72</v>
      </c>
      <c r="G6" s="1">
        <v>2</v>
      </c>
      <c r="H6" s="1">
        <v>9.6724999999999994</v>
      </c>
      <c r="I6" s="1" t="s">
        <v>42</v>
      </c>
      <c r="J6" s="1">
        <v>13</v>
      </c>
      <c r="K6" s="1">
        <v>2.65</v>
      </c>
      <c r="L6" s="1">
        <v>12</v>
      </c>
      <c r="M6" s="1">
        <v>0</v>
      </c>
      <c r="N6" s="1">
        <v>7.95</v>
      </c>
      <c r="O6" s="1" t="s">
        <v>42</v>
      </c>
      <c r="P6" s="1">
        <v>10.199999999999999</v>
      </c>
      <c r="Q6" s="1">
        <v>9.76</v>
      </c>
      <c r="R6" s="1">
        <v>12.5</v>
      </c>
      <c r="S6" s="1">
        <v>0</v>
      </c>
      <c r="T6" s="1">
        <v>1.952</v>
      </c>
      <c r="U6" s="1" t="s">
        <v>42</v>
      </c>
      <c r="V6" s="1">
        <v>11.5</v>
      </c>
      <c r="W6" s="1">
        <v>6.46</v>
      </c>
      <c r="X6" s="1">
        <v>12</v>
      </c>
      <c r="Y6" s="1">
        <v>0</v>
      </c>
      <c r="Z6" s="1">
        <v>9.6900000000000102</v>
      </c>
      <c r="AA6" s="1" t="s">
        <v>38</v>
      </c>
      <c r="AB6" s="1">
        <v>12</v>
      </c>
      <c r="AC6" s="1">
        <v>5.19</v>
      </c>
      <c r="AD6" s="1">
        <v>12.5</v>
      </c>
      <c r="AE6" s="1">
        <v>0</v>
      </c>
      <c r="AF6" s="1">
        <v>10.38</v>
      </c>
      <c r="AG6" s="1" t="s">
        <v>39</v>
      </c>
      <c r="AH6" s="1">
        <v>11</v>
      </c>
      <c r="AI6" s="1">
        <v>7.73</v>
      </c>
      <c r="AJ6" s="1">
        <v>11.7</v>
      </c>
      <c r="AK6" s="1">
        <v>2</v>
      </c>
      <c r="AL6" s="1">
        <v>9.7299999999999898</v>
      </c>
    </row>
    <row r="7" spans="1:38">
      <c r="A7" s="1">
        <v>5</v>
      </c>
      <c r="B7" s="1">
        <v>1</v>
      </c>
      <c r="C7" s="1" t="s">
        <v>42</v>
      </c>
      <c r="D7" s="1">
        <v>10.88</v>
      </c>
      <c r="E7" s="1">
        <v>16.34</v>
      </c>
      <c r="F7" s="1">
        <v>11.58</v>
      </c>
      <c r="G7" s="1">
        <v>0</v>
      </c>
      <c r="H7" s="1">
        <v>14.379200000000001</v>
      </c>
      <c r="I7" s="1" t="s">
        <v>42</v>
      </c>
      <c r="J7" s="1">
        <v>12</v>
      </c>
      <c r="K7" s="1">
        <v>13.49</v>
      </c>
      <c r="L7" s="1">
        <v>12</v>
      </c>
      <c r="M7" s="1">
        <v>0</v>
      </c>
      <c r="N7" s="1">
        <v>26.98</v>
      </c>
      <c r="O7" s="1" t="s">
        <v>42</v>
      </c>
      <c r="P7" s="1">
        <v>14</v>
      </c>
      <c r="Q7" s="1">
        <v>8.42</v>
      </c>
      <c r="R7" s="1">
        <v>12</v>
      </c>
      <c r="S7" s="1">
        <v>0</v>
      </c>
      <c r="T7" s="1">
        <v>33.68</v>
      </c>
      <c r="U7" s="1" t="s">
        <v>42</v>
      </c>
      <c r="V7" s="1">
        <v>12</v>
      </c>
      <c r="W7" s="1">
        <v>13.49</v>
      </c>
      <c r="X7" s="1">
        <v>11.5</v>
      </c>
      <c r="Y7" s="1">
        <v>0</v>
      </c>
      <c r="Z7" s="1">
        <v>26.98</v>
      </c>
      <c r="AA7" s="1" t="s">
        <v>38</v>
      </c>
      <c r="AB7" s="1">
        <v>30</v>
      </c>
      <c r="AC7" s="1">
        <v>0</v>
      </c>
      <c r="AD7" s="1">
        <v>18</v>
      </c>
      <c r="AE7" s="1">
        <v>0</v>
      </c>
      <c r="AF7" s="1">
        <v>0</v>
      </c>
      <c r="AG7" s="1" t="s">
        <v>39</v>
      </c>
      <c r="AH7" s="1">
        <v>11.4</v>
      </c>
      <c r="AI7" s="1">
        <v>15.02</v>
      </c>
      <c r="AJ7" s="1">
        <v>11.4</v>
      </c>
      <c r="AK7" s="1">
        <v>0</v>
      </c>
      <c r="AL7" s="1">
        <v>21.027999999999999</v>
      </c>
    </row>
    <row r="8" spans="1:38">
      <c r="A8" s="1">
        <v>6</v>
      </c>
      <c r="B8" s="1">
        <v>1</v>
      </c>
      <c r="C8" s="1" t="s">
        <v>42</v>
      </c>
      <c r="D8" s="1">
        <v>13.1</v>
      </c>
      <c r="E8" s="1">
        <v>7.07</v>
      </c>
      <c r="F8" s="1">
        <v>14.65</v>
      </c>
      <c r="G8" s="1">
        <v>0</v>
      </c>
      <c r="H8" s="1">
        <v>21.917000000000002</v>
      </c>
      <c r="I8" s="1" t="s">
        <v>42</v>
      </c>
      <c r="J8" s="1">
        <v>16</v>
      </c>
      <c r="K8" s="1">
        <v>0</v>
      </c>
      <c r="L8" s="1">
        <v>14</v>
      </c>
      <c r="M8" s="1">
        <v>0</v>
      </c>
      <c r="N8" s="1">
        <v>0</v>
      </c>
      <c r="O8" s="1" t="s">
        <v>42</v>
      </c>
      <c r="P8" s="1">
        <v>12</v>
      </c>
      <c r="Q8" s="1">
        <v>9.8699999999999992</v>
      </c>
      <c r="R8" s="1">
        <v>16</v>
      </c>
      <c r="S8" s="1">
        <v>0</v>
      </c>
      <c r="T8" s="1">
        <v>19.739999999999998</v>
      </c>
      <c r="U8" s="1" t="s">
        <v>42</v>
      </c>
      <c r="V8" s="1">
        <v>13</v>
      </c>
      <c r="W8" s="1">
        <v>7.33</v>
      </c>
      <c r="X8" s="1">
        <v>12</v>
      </c>
      <c r="Y8" s="1">
        <v>0</v>
      </c>
      <c r="Z8" s="1">
        <v>21.99</v>
      </c>
      <c r="AA8" s="1" t="s">
        <v>38</v>
      </c>
      <c r="AB8" s="1">
        <v>13</v>
      </c>
      <c r="AC8" s="1">
        <v>7.33</v>
      </c>
      <c r="AD8" s="1">
        <v>16</v>
      </c>
      <c r="AE8" s="1">
        <v>0</v>
      </c>
      <c r="AF8" s="1">
        <v>21.99</v>
      </c>
      <c r="AG8" s="1" t="s">
        <v>39</v>
      </c>
      <c r="AH8" s="1">
        <v>13.75</v>
      </c>
      <c r="AI8" s="1">
        <v>5.42</v>
      </c>
      <c r="AJ8" s="1">
        <v>15</v>
      </c>
      <c r="AK8" s="1">
        <v>0</v>
      </c>
      <c r="AL8" s="1">
        <v>20.324999999999999</v>
      </c>
    </row>
    <row r="9" spans="1:38">
      <c r="A9" s="1">
        <v>7</v>
      </c>
      <c r="B9" s="1">
        <v>1</v>
      </c>
      <c r="C9" s="1" t="s">
        <v>42</v>
      </c>
      <c r="D9" s="1">
        <v>12.25</v>
      </c>
      <c r="E9" s="1">
        <v>6.5</v>
      </c>
      <c r="F9" s="1">
        <v>12.95</v>
      </c>
      <c r="G9" s="1">
        <v>0</v>
      </c>
      <c r="H9" s="1">
        <v>14.625</v>
      </c>
      <c r="I9" s="1" t="s">
        <v>42</v>
      </c>
      <c r="J9" s="1">
        <v>13</v>
      </c>
      <c r="K9" s="1">
        <v>4.5999999999999996</v>
      </c>
      <c r="L9" s="1">
        <v>13</v>
      </c>
      <c r="M9" s="1">
        <v>0</v>
      </c>
      <c r="N9" s="1">
        <v>13.8</v>
      </c>
      <c r="O9" s="1" t="s">
        <v>42</v>
      </c>
      <c r="P9" s="1">
        <v>11</v>
      </c>
      <c r="Q9" s="1">
        <v>9.67</v>
      </c>
      <c r="R9" s="1">
        <v>12</v>
      </c>
      <c r="S9" s="1">
        <v>2</v>
      </c>
      <c r="T9" s="1">
        <v>11.67</v>
      </c>
      <c r="U9" s="1" t="s">
        <v>42</v>
      </c>
      <c r="V9" s="1">
        <v>13</v>
      </c>
      <c r="W9" s="1">
        <v>4.5999999999999996</v>
      </c>
      <c r="X9" s="1">
        <v>13</v>
      </c>
      <c r="Y9" s="1">
        <v>0</v>
      </c>
      <c r="Z9" s="1">
        <v>13.8</v>
      </c>
      <c r="AA9" s="1" t="s">
        <v>38</v>
      </c>
      <c r="AB9" s="1">
        <v>11.5</v>
      </c>
      <c r="AC9" s="1">
        <v>8.4</v>
      </c>
      <c r="AD9" s="1">
        <v>13</v>
      </c>
      <c r="AE9" s="1">
        <v>0</v>
      </c>
      <c r="AF9" s="1">
        <v>12.6</v>
      </c>
      <c r="AG9" s="1" t="s">
        <v>39</v>
      </c>
      <c r="AH9" s="1">
        <v>13</v>
      </c>
      <c r="AI9" s="1">
        <v>4.5999999999999996</v>
      </c>
      <c r="AJ9" s="1">
        <v>13</v>
      </c>
      <c r="AK9" s="1">
        <v>0</v>
      </c>
      <c r="AL9" s="1">
        <v>13.8</v>
      </c>
    </row>
    <row r="10" spans="1:38">
      <c r="A10" s="1">
        <v>8</v>
      </c>
      <c r="B10" s="1">
        <v>1</v>
      </c>
      <c r="C10" s="1" t="s">
        <v>42</v>
      </c>
      <c r="D10" s="1">
        <v>12.25</v>
      </c>
      <c r="E10" s="1">
        <v>5.92</v>
      </c>
      <c r="F10" s="1">
        <v>11.85</v>
      </c>
      <c r="G10" s="1">
        <v>2</v>
      </c>
      <c r="H10" s="1">
        <v>15.32</v>
      </c>
      <c r="I10" s="1" t="s">
        <v>42</v>
      </c>
      <c r="J10" s="1">
        <v>12</v>
      </c>
      <c r="K10" s="1">
        <v>6.55</v>
      </c>
      <c r="L10" s="1">
        <v>11</v>
      </c>
      <c r="M10" s="1">
        <v>0</v>
      </c>
      <c r="N10" s="1">
        <v>13.1</v>
      </c>
      <c r="O10" s="1" t="s">
        <v>42</v>
      </c>
      <c r="P10" s="1">
        <v>13</v>
      </c>
      <c r="Q10" s="1">
        <v>4.0199999999999996</v>
      </c>
      <c r="R10" s="1">
        <v>14</v>
      </c>
      <c r="S10" s="1">
        <v>0</v>
      </c>
      <c r="T10" s="1">
        <v>12.06</v>
      </c>
      <c r="U10" s="1" t="s">
        <v>42</v>
      </c>
      <c r="V10" s="1">
        <v>11.99</v>
      </c>
      <c r="W10" s="1">
        <v>6.58</v>
      </c>
      <c r="X10" s="1">
        <v>12</v>
      </c>
      <c r="Y10" s="1">
        <v>2</v>
      </c>
      <c r="Z10" s="1">
        <v>15.094200000000001</v>
      </c>
      <c r="AA10" s="1" t="s">
        <v>38</v>
      </c>
      <c r="AB10" s="1">
        <v>11.5</v>
      </c>
      <c r="AC10" s="1">
        <v>7.82</v>
      </c>
      <c r="AD10" s="1">
        <v>12.2</v>
      </c>
      <c r="AE10" s="1">
        <v>2</v>
      </c>
      <c r="AF10" s="1">
        <v>13.73</v>
      </c>
      <c r="AG10" s="1" t="s">
        <v>39</v>
      </c>
      <c r="AH10" s="1">
        <v>11.5</v>
      </c>
      <c r="AI10" s="1">
        <v>7.82</v>
      </c>
      <c r="AJ10" s="1">
        <v>12</v>
      </c>
      <c r="AK10" s="1">
        <v>2</v>
      </c>
      <c r="AL10" s="1">
        <v>13.73</v>
      </c>
    </row>
    <row r="11" spans="1:38">
      <c r="A11" s="1">
        <v>9</v>
      </c>
      <c r="B11" s="1">
        <v>1</v>
      </c>
      <c r="C11" s="1" t="s">
        <v>42</v>
      </c>
      <c r="D11" s="1">
        <v>12</v>
      </c>
      <c r="E11" s="1">
        <v>5.4</v>
      </c>
      <c r="F11" s="1">
        <v>11.8</v>
      </c>
      <c r="G11" s="1">
        <v>2</v>
      </c>
      <c r="H11" s="1">
        <v>12.8</v>
      </c>
      <c r="I11" s="1" t="s">
        <v>42</v>
      </c>
      <c r="J11" s="1">
        <v>12</v>
      </c>
      <c r="K11" s="1">
        <v>5.4</v>
      </c>
      <c r="L11" s="1">
        <v>11</v>
      </c>
      <c r="M11" s="1">
        <v>0</v>
      </c>
      <c r="N11" s="1">
        <v>10.8</v>
      </c>
      <c r="O11" s="1" t="s">
        <v>42</v>
      </c>
      <c r="P11" s="1">
        <v>10.25</v>
      </c>
      <c r="Q11" s="1">
        <v>9.85</v>
      </c>
      <c r="R11" s="1">
        <v>13</v>
      </c>
      <c r="S11" s="1">
        <v>0</v>
      </c>
      <c r="T11" s="1">
        <v>2.4624999999999901</v>
      </c>
      <c r="U11" s="1" t="s">
        <v>42</v>
      </c>
      <c r="V11" s="1">
        <v>12</v>
      </c>
      <c r="W11" s="1">
        <v>5.4</v>
      </c>
      <c r="X11" s="1">
        <v>12</v>
      </c>
      <c r="Y11" s="1">
        <v>2</v>
      </c>
      <c r="Z11" s="1">
        <v>12.8</v>
      </c>
      <c r="AA11" s="1" t="s">
        <v>38</v>
      </c>
      <c r="AB11" s="1">
        <v>11</v>
      </c>
      <c r="AC11" s="1">
        <v>7.94</v>
      </c>
      <c r="AD11" s="1">
        <v>11.5</v>
      </c>
      <c r="AE11" s="1">
        <v>2</v>
      </c>
      <c r="AF11" s="1">
        <v>9.94</v>
      </c>
      <c r="AG11" s="1" t="s">
        <v>39</v>
      </c>
      <c r="AH11" s="1">
        <v>12</v>
      </c>
      <c r="AI11" s="1">
        <v>5.4</v>
      </c>
      <c r="AJ11" s="1">
        <v>12.05</v>
      </c>
      <c r="AK11" s="1">
        <v>0</v>
      </c>
      <c r="AL11" s="1">
        <v>10.8</v>
      </c>
    </row>
    <row r="12" spans="1:38">
      <c r="A12" s="1">
        <v>10</v>
      </c>
      <c r="B12" s="1">
        <v>1</v>
      </c>
      <c r="C12" s="1" t="s">
        <v>42</v>
      </c>
      <c r="D12" s="1">
        <v>11.42</v>
      </c>
      <c r="E12" s="1">
        <v>13.67</v>
      </c>
      <c r="F12" s="1">
        <v>11.42</v>
      </c>
      <c r="G12" s="1">
        <v>0</v>
      </c>
      <c r="H12" s="1">
        <v>19.4114</v>
      </c>
      <c r="I12" s="1" t="s">
        <v>42</v>
      </c>
      <c r="J12" s="1">
        <v>11.25</v>
      </c>
      <c r="K12" s="1">
        <v>14.1</v>
      </c>
      <c r="L12" s="1">
        <v>11</v>
      </c>
      <c r="M12" s="1">
        <v>0</v>
      </c>
      <c r="N12" s="1">
        <v>17.625</v>
      </c>
      <c r="O12" s="1" t="s">
        <v>42</v>
      </c>
      <c r="P12" s="1">
        <v>11</v>
      </c>
      <c r="Q12" s="1">
        <v>14.74</v>
      </c>
      <c r="R12" s="1">
        <v>12</v>
      </c>
      <c r="S12" s="1">
        <v>0</v>
      </c>
      <c r="T12" s="1">
        <v>14.74</v>
      </c>
      <c r="U12" s="1" t="s">
        <v>42</v>
      </c>
      <c r="V12" s="1">
        <v>11.5</v>
      </c>
      <c r="W12" s="1">
        <v>13.47</v>
      </c>
      <c r="X12" s="1">
        <v>12</v>
      </c>
      <c r="Y12" s="1">
        <v>0</v>
      </c>
      <c r="Z12" s="1">
        <v>20.204999999999998</v>
      </c>
      <c r="AA12" s="1" t="s">
        <v>38</v>
      </c>
      <c r="AB12" s="1">
        <v>30</v>
      </c>
      <c r="AC12" s="1">
        <v>0</v>
      </c>
      <c r="AD12" s="1">
        <v>20</v>
      </c>
      <c r="AE12" s="1">
        <v>0</v>
      </c>
      <c r="AF12" s="1">
        <v>0</v>
      </c>
      <c r="AG12" s="1" t="s">
        <v>39</v>
      </c>
      <c r="AH12" s="1">
        <v>11.75</v>
      </c>
      <c r="AI12" s="1">
        <v>12.83</v>
      </c>
      <c r="AJ12" s="1">
        <v>11.25</v>
      </c>
      <c r="AK12" s="1">
        <v>0</v>
      </c>
      <c r="AL12" s="1">
        <v>22.452500000000001</v>
      </c>
    </row>
    <row r="13" spans="1:38">
      <c r="A13" s="1">
        <v>11</v>
      </c>
      <c r="B13" s="1">
        <v>1</v>
      </c>
      <c r="C13" s="1" t="s">
        <v>42</v>
      </c>
      <c r="D13" s="1">
        <v>13.19</v>
      </c>
      <c r="E13" s="1">
        <v>5</v>
      </c>
      <c r="F13" s="1">
        <v>14.1</v>
      </c>
      <c r="G13" s="1">
        <v>0</v>
      </c>
      <c r="H13" s="1">
        <v>15.95</v>
      </c>
      <c r="I13" s="1" t="s">
        <v>42</v>
      </c>
      <c r="J13" s="1">
        <v>13</v>
      </c>
      <c r="K13" s="1">
        <v>5.48</v>
      </c>
      <c r="L13" s="1">
        <v>13</v>
      </c>
      <c r="M13" s="1">
        <v>2</v>
      </c>
      <c r="N13" s="1">
        <v>18.440000000000001</v>
      </c>
      <c r="O13" s="1" t="s">
        <v>42</v>
      </c>
      <c r="P13" s="1">
        <v>11</v>
      </c>
      <c r="Q13" s="1">
        <v>10.56</v>
      </c>
      <c r="R13" s="1">
        <v>15</v>
      </c>
      <c r="S13" s="1">
        <v>0</v>
      </c>
      <c r="T13" s="1">
        <v>10.56</v>
      </c>
      <c r="U13" s="1" t="s">
        <v>42</v>
      </c>
      <c r="V13" s="1">
        <v>12</v>
      </c>
      <c r="W13" s="1">
        <v>8.02</v>
      </c>
      <c r="X13" s="1">
        <v>13</v>
      </c>
      <c r="Y13" s="1">
        <v>2</v>
      </c>
      <c r="Z13" s="1">
        <v>18.04</v>
      </c>
      <c r="AA13" s="1" t="s">
        <v>38</v>
      </c>
      <c r="AB13" s="1">
        <v>13</v>
      </c>
      <c r="AC13" s="1">
        <v>5.48</v>
      </c>
      <c r="AD13" s="1">
        <v>14</v>
      </c>
      <c r="AE13" s="1">
        <v>0</v>
      </c>
      <c r="AF13" s="1">
        <v>16.440000000000001</v>
      </c>
      <c r="AG13" s="1" t="s">
        <v>39</v>
      </c>
      <c r="AH13" s="1">
        <v>13.87</v>
      </c>
      <c r="AI13" s="1">
        <v>3.28</v>
      </c>
      <c r="AJ13" s="1">
        <v>14</v>
      </c>
      <c r="AK13" s="1">
        <v>0</v>
      </c>
      <c r="AL13" s="1">
        <v>12.6936</v>
      </c>
    </row>
    <row r="14" spans="1:38">
      <c r="A14" s="1">
        <v>12</v>
      </c>
      <c r="B14" s="1">
        <v>1</v>
      </c>
      <c r="C14" s="1" t="s">
        <v>42</v>
      </c>
      <c r="D14" s="1">
        <v>13</v>
      </c>
      <c r="E14" s="1">
        <v>4.5</v>
      </c>
      <c r="F14" s="1">
        <v>11.95</v>
      </c>
      <c r="G14" s="1">
        <v>2</v>
      </c>
      <c r="H14" s="1">
        <v>15.5</v>
      </c>
      <c r="I14" s="1" t="s">
        <v>42</v>
      </c>
      <c r="J14" s="1">
        <v>12</v>
      </c>
      <c r="K14" s="1">
        <v>7.03</v>
      </c>
      <c r="L14" s="1">
        <v>12</v>
      </c>
      <c r="M14" s="1">
        <v>2</v>
      </c>
      <c r="N14" s="1">
        <v>16.059999999999999</v>
      </c>
      <c r="O14" s="1" t="s">
        <v>42</v>
      </c>
      <c r="P14" s="1">
        <v>13</v>
      </c>
      <c r="Q14" s="1">
        <v>4.5</v>
      </c>
      <c r="R14" s="1">
        <v>20</v>
      </c>
      <c r="S14" s="1">
        <v>0</v>
      </c>
      <c r="T14" s="1">
        <v>13.5</v>
      </c>
      <c r="U14" s="1" t="s">
        <v>42</v>
      </c>
      <c r="V14" s="1">
        <v>11.99</v>
      </c>
      <c r="W14" s="1">
        <v>7.06</v>
      </c>
      <c r="X14" s="1">
        <v>12</v>
      </c>
      <c r="Y14" s="1">
        <v>2</v>
      </c>
      <c r="Z14" s="1">
        <v>16.049399999999999</v>
      </c>
      <c r="AA14" s="1" t="s">
        <v>38</v>
      </c>
      <c r="AB14" s="1">
        <v>11</v>
      </c>
      <c r="AC14" s="1">
        <v>9.57</v>
      </c>
      <c r="AD14" s="1">
        <v>12</v>
      </c>
      <c r="AE14" s="1">
        <v>2</v>
      </c>
      <c r="AF14" s="1">
        <v>11.57</v>
      </c>
      <c r="AG14" s="1" t="s">
        <v>39</v>
      </c>
      <c r="AH14" s="1">
        <v>12.5</v>
      </c>
      <c r="AI14" s="1">
        <v>5.77</v>
      </c>
      <c r="AJ14" s="1">
        <v>12.5</v>
      </c>
      <c r="AK14" s="1">
        <v>2</v>
      </c>
      <c r="AL14" s="1">
        <v>16.425000000000001</v>
      </c>
    </row>
    <row r="15" spans="1:38">
      <c r="A15" s="1">
        <v>13</v>
      </c>
      <c r="B15" s="1">
        <v>1</v>
      </c>
      <c r="C15" s="1" t="s">
        <v>42</v>
      </c>
      <c r="D15" s="1">
        <v>13</v>
      </c>
      <c r="E15" s="1">
        <v>3.4</v>
      </c>
      <c r="F15" s="1">
        <v>12.3</v>
      </c>
      <c r="G15" s="1">
        <v>0</v>
      </c>
      <c r="H15" s="1">
        <v>10.199999999999999</v>
      </c>
      <c r="I15" s="1" t="s">
        <v>42</v>
      </c>
      <c r="J15" s="1">
        <v>12</v>
      </c>
      <c r="K15" s="1">
        <v>5.94</v>
      </c>
      <c r="L15" s="1">
        <v>11.5</v>
      </c>
      <c r="M15" s="1">
        <v>2</v>
      </c>
      <c r="N15" s="1">
        <v>13.88</v>
      </c>
      <c r="O15" s="1" t="s">
        <v>42</v>
      </c>
      <c r="P15" s="1">
        <v>10.5</v>
      </c>
      <c r="Q15" s="1">
        <v>9.75</v>
      </c>
      <c r="R15" s="1">
        <v>12</v>
      </c>
      <c r="S15" s="1">
        <v>2</v>
      </c>
      <c r="T15" s="1">
        <v>6.875</v>
      </c>
      <c r="U15" s="1" t="s">
        <v>42</v>
      </c>
      <c r="V15" s="1">
        <v>11.99</v>
      </c>
      <c r="W15" s="1">
        <v>5.96</v>
      </c>
      <c r="X15" s="1">
        <v>12</v>
      </c>
      <c r="Y15" s="1">
        <v>2</v>
      </c>
      <c r="Z15" s="1">
        <v>13.8604</v>
      </c>
      <c r="AA15" s="1" t="s">
        <v>38</v>
      </c>
      <c r="AB15" s="1">
        <v>11</v>
      </c>
      <c r="AC15" s="1">
        <v>8.48</v>
      </c>
      <c r="AD15" s="1">
        <v>11.75</v>
      </c>
      <c r="AE15" s="1">
        <v>2</v>
      </c>
      <c r="AF15" s="1">
        <v>10.48</v>
      </c>
      <c r="AG15" s="1" t="s">
        <v>39</v>
      </c>
      <c r="AH15" s="1">
        <v>12.15</v>
      </c>
      <c r="AI15" s="1">
        <v>5.56</v>
      </c>
      <c r="AJ15" s="1">
        <v>12.25</v>
      </c>
      <c r="AK15" s="1">
        <v>2</v>
      </c>
      <c r="AL15" s="1">
        <v>13.954000000000001</v>
      </c>
    </row>
    <row r="16" spans="1:38">
      <c r="A16" s="1">
        <v>14</v>
      </c>
      <c r="B16" s="1">
        <v>1</v>
      </c>
      <c r="C16" s="1" t="s">
        <v>42</v>
      </c>
      <c r="D16" s="1">
        <v>10.75</v>
      </c>
      <c r="E16" s="1">
        <v>9.2899999999999991</v>
      </c>
      <c r="F16" s="1">
        <v>11.75</v>
      </c>
      <c r="G16" s="1">
        <v>2</v>
      </c>
      <c r="H16" s="1">
        <v>8.9674999999999994</v>
      </c>
      <c r="I16" s="1" t="s">
        <v>42</v>
      </c>
      <c r="J16" s="1">
        <v>14</v>
      </c>
      <c r="K16" s="1">
        <v>1.04</v>
      </c>
      <c r="L16" s="1">
        <v>14</v>
      </c>
      <c r="M16" s="1">
        <v>0</v>
      </c>
      <c r="N16" s="1">
        <v>4.16</v>
      </c>
      <c r="O16" s="1" t="s">
        <v>42</v>
      </c>
      <c r="P16" s="1">
        <v>12</v>
      </c>
      <c r="Q16" s="1">
        <v>6.12</v>
      </c>
      <c r="R16" s="1">
        <v>13</v>
      </c>
      <c r="S16" s="1">
        <v>0</v>
      </c>
      <c r="T16" s="1">
        <v>12.24</v>
      </c>
      <c r="U16" s="1" t="s">
        <v>42</v>
      </c>
      <c r="V16" s="1">
        <v>11.5</v>
      </c>
      <c r="W16" s="1">
        <v>7.38</v>
      </c>
      <c r="X16" s="1">
        <v>11.5</v>
      </c>
      <c r="Y16" s="1">
        <v>2</v>
      </c>
      <c r="Z16" s="1">
        <v>13.07</v>
      </c>
      <c r="AA16" s="1" t="s">
        <v>38</v>
      </c>
      <c r="AB16" s="1">
        <v>11.25</v>
      </c>
      <c r="AC16" s="1">
        <v>8.02</v>
      </c>
      <c r="AD16" s="1">
        <v>11.5</v>
      </c>
      <c r="AE16" s="1">
        <v>2</v>
      </c>
      <c r="AF16" s="1">
        <v>12.025</v>
      </c>
      <c r="AG16" s="1" t="s">
        <v>39</v>
      </c>
      <c r="AH16" s="1">
        <v>11.6</v>
      </c>
      <c r="AI16" s="1">
        <v>7.13</v>
      </c>
      <c r="AJ16" s="1">
        <v>11.6</v>
      </c>
      <c r="AK16" s="1">
        <v>2</v>
      </c>
      <c r="AL16" s="1">
        <v>13.407999999999999</v>
      </c>
    </row>
    <row r="17" spans="1:38">
      <c r="A17" s="1">
        <v>15</v>
      </c>
      <c r="B17" s="1">
        <v>1</v>
      </c>
      <c r="C17" s="1" t="s">
        <v>42</v>
      </c>
      <c r="D17" s="1">
        <v>12.35</v>
      </c>
      <c r="E17" s="1">
        <v>6.36</v>
      </c>
      <c r="F17" s="1">
        <v>14</v>
      </c>
      <c r="G17" s="1">
        <v>0</v>
      </c>
      <c r="H17" s="1">
        <v>14.946</v>
      </c>
      <c r="I17" s="1" t="s">
        <v>42</v>
      </c>
      <c r="J17" s="1">
        <v>14</v>
      </c>
      <c r="K17" s="1">
        <v>2.17</v>
      </c>
      <c r="L17" s="1">
        <v>14</v>
      </c>
      <c r="M17" s="1">
        <v>0</v>
      </c>
      <c r="N17" s="1">
        <v>8.68</v>
      </c>
      <c r="O17" s="1" t="s">
        <v>42</v>
      </c>
      <c r="P17" s="1">
        <v>11</v>
      </c>
      <c r="Q17" s="1">
        <v>9.7899999999999991</v>
      </c>
      <c r="R17" s="1">
        <v>12</v>
      </c>
      <c r="S17" s="1">
        <v>2</v>
      </c>
      <c r="T17" s="1">
        <v>11.79</v>
      </c>
      <c r="U17" s="1" t="s">
        <v>42</v>
      </c>
      <c r="V17" s="1">
        <v>13</v>
      </c>
      <c r="W17" s="1">
        <v>4.71</v>
      </c>
      <c r="X17" s="1">
        <v>11.5</v>
      </c>
      <c r="Y17" s="1">
        <v>0</v>
      </c>
      <c r="Z17" s="1">
        <v>14.13</v>
      </c>
      <c r="AA17" s="1" t="s">
        <v>38</v>
      </c>
      <c r="AB17" s="1">
        <v>11.5</v>
      </c>
      <c r="AC17" s="1">
        <v>8.52</v>
      </c>
      <c r="AD17" s="1">
        <v>12</v>
      </c>
      <c r="AE17" s="1">
        <v>2</v>
      </c>
      <c r="AF17" s="1">
        <v>14.78</v>
      </c>
      <c r="AG17" s="1" t="s">
        <v>39</v>
      </c>
      <c r="AH17" s="1">
        <v>12.2</v>
      </c>
      <c r="AI17" s="1">
        <v>6.74</v>
      </c>
      <c r="AJ17" s="1">
        <v>12</v>
      </c>
      <c r="AK17" s="1">
        <v>2</v>
      </c>
      <c r="AL17" s="1">
        <v>16.827999999999999</v>
      </c>
    </row>
    <row r="18" spans="1:38">
      <c r="A18" s="1">
        <v>16</v>
      </c>
      <c r="B18" s="1">
        <v>1</v>
      </c>
      <c r="C18" s="1" t="s">
        <v>42</v>
      </c>
      <c r="D18" s="1">
        <v>14</v>
      </c>
      <c r="E18" s="1">
        <v>2.35</v>
      </c>
      <c r="F18" s="1">
        <v>13.12</v>
      </c>
      <c r="G18" s="1">
        <v>0</v>
      </c>
      <c r="H18" s="1">
        <v>9.4</v>
      </c>
      <c r="I18" s="1" t="s">
        <v>42</v>
      </c>
      <c r="J18" s="1">
        <v>12</v>
      </c>
      <c r="K18" s="1">
        <v>7.42</v>
      </c>
      <c r="L18" s="1">
        <v>11.5</v>
      </c>
      <c r="M18" s="1">
        <v>0</v>
      </c>
      <c r="N18" s="1">
        <v>14.84</v>
      </c>
      <c r="O18" s="1" t="s">
        <v>42</v>
      </c>
      <c r="P18" s="1">
        <v>11</v>
      </c>
      <c r="Q18" s="1">
        <v>9.9600000000000009</v>
      </c>
      <c r="R18" s="1">
        <v>12.5</v>
      </c>
      <c r="S18" s="1">
        <v>2</v>
      </c>
      <c r="T18" s="1">
        <v>11.96</v>
      </c>
      <c r="U18" s="1" t="s">
        <v>42</v>
      </c>
      <c r="V18" s="1">
        <v>13</v>
      </c>
      <c r="W18" s="1">
        <v>4.88</v>
      </c>
      <c r="X18" s="1">
        <v>12</v>
      </c>
      <c r="Y18" s="1">
        <v>2</v>
      </c>
      <c r="Z18" s="1">
        <v>16.64</v>
      </c>
      <c r="AA18" s="1" t="s">
        <v>38</v>
      </c>
      <c r="AB18" s="1">
        <v>12</v>
      </c>
      <c r="AC18" s="1">
        <v>7.42</v>
      </c>
      <c r="AD18" s="1">
        <v>12.5</v>
      </c>
      <c r="AE18" s="1">
        <v>2</v>
      </c>
      <c r="AF18" s="1">
        <v>16.84</v>
      </c>
      <c r="AG18" s="1" t="s">
        <v>39</v>
      </c>
      <c r="AH18" s="1">
        <v>12.5</v>
      </c>
      <c r="AI18" s="1">
        <v>6.15</v>
      </c>
      <c r="AJ18" s="1">
        <v>12</v>
      </c>
      <c r="AK18" s="1">
        <v>2</v>
      </c>
      <c r="AL18" s="1">
        <v>17.375</v>
      </c>
    </row>
    <row r="19" spans="1:38">
      <c r="A19" s="1">
        <v>17</v>
      </c>
      <c r="B19" s="1">
        <v>1</v>
      </c>
      <c r="C19" s="1" t="s">
        <v>42</v>
      </c>
      <c r="D19" s="1">
        <v>11.35</v>
      </c>
      <c r="E19" s="1">
        <v>9.15</v>
      </c>
      <c r="F19" s="1">
        <v>12.22</v>
      </c>
      <c r="G19" s="1">
        <v>2</v>
      </c>
      <c r="H19" s="1">
        <v>14.352499999999999</v>
      </c>
      <c r="I19" s="1" t="s">
        <v>42</v>
      </c>
      <c r="J19" s="1">
        <v>14</v>
      </c>
      <c r="K19" s="1">
        <v>2.42</v>
      </c>
      <c r="L19" s="1">
        <v>12</v>
      </c>
      <c r="M19" s="1">
        <v>2</v>
      </c>
      <c r="N19" s="1">
        <v>11.68</v>
      </c>
      <c r="O19" s="1" t="s">
        <v>42</v>
      </c>
      <c r="P19" s="1">
        <v>13</v>
      </c>
      <c r="Q19" s="1">
        <v>4.96</v>
      </c>
      <c r="R19" s="1">
        <v>13</v>
      </c>
      <c r="S19" s="1">
        <v>0</v>
      </c>
      <c r="T19" s="1">
        <v>14.88</v>
      </c>
      <c r="U19" s="1" t="s">
        <v>42</v>
      </c>
      <c r="V19" s="1">
        <v>11.8</v>
      </c>
      <c r="W19" s="1">
        <v>8.01</v>
      </c>
      <c r="X19" s="1">
        <v>12.5</v>
      </c>
      <c r="Y19" s="1">
        <v>2</v>
      </c>
      <c r="Z19" s="1">
        <v>16.417999999999999</v>
      </c>
      <c r="AA19" s="1" t="s">
        <v>38</v>
      </c>
      <c r="AB19" s="1">
        <v>12.25</v>
      </c>
      <c r="AC19" s="1">
        <v>6.87</v>
      </c>
      <c r="AD19" s="1">
        <v>12.5</v>
      </c>
      <c r="AE19" s="1">
        <v>2</v>
      </c>
      <c r="AF19" s="1">
        <v>17.4575</v>
      </c>
      <c r="AG19" s="1" t="s">
        <v>39</v>
      </c>
      <c r="AH19" s="1">
        <v>12.3</v>
      </c>
      <c r="AI19" s="1">
        <v>6.74</v>
      </c>
      <c r="AJ19" s="1">
        <v>12.42</v>
      </c>
      <c r="AK19" s="1">
        <v>2</v>
      </c>
      <c r="AL19" s="1">
        <v>17.501999999999999</v>
      </c>
    </row>
    <row r="20" spans="1:38">
      <c r="A20" s="1">
        <v>18</v>
      </c>
      <c r="B20" s="1">
        <v>1</v>
      </c>
      <c r="C20" s="1" t="s">
        <v>42</v>
      </c>
      <c r="D20" s="1">
        <v>11.6</v>
      </c>
      <c r="E20" s="1">
        <v>7.61</v>
      </c>
      <c r="F20" s="1">
        <v>12.22</v>
      </c>
      <c r="G20" s="1">
        <v>2</v>
      </c>
      <c r="H20" s="1">
        <v>14.176</v>
      </c>
      <c r="I20" s="1" t="s">
        <v>42</v>
      </c>
      <c r="J20" s="1">
        <v>12</v>
      </c>
      <c r="K20" s="1">
        <v>6.6</v>
      </c>
      <c r="L20" s="1">
        <v>12</v>
      </c>
      <c r="M20" s="1">
        <v>2</v>
      </c>
      <c r="N20" s="1">
        <v>15.2</v>
      </c>
      <c r="O20" s="1" t="s">
        <v>42</v>
      </c>
      <c r="P20" s="1">
        <v>11.5</v>
      </c>
      <c r="Q20" s="1">
        <v>7.87</v>
      </c>
      <c r="R20" s="1">
        <v>13</v>
      </c>
      <c r="S20" s="1">
        <v>0</v>
      </c>
      <c r="T20" s="1">
        <v>11.805</v>
      </c>
      <c r="U20" s="1" t="s">
        <v>42</v>
      </c>
      <c r="V20" s="1">
        <v>12.3</v>
      </c>
      <c r="W20" s="1">
        <v>5.83</v>
      </c>
      <c r="X20" s="1">
        <v>12.5</v>
      </c>
      <c r="Y20" s="1">
        <v>2</v>
      </c>
      <c r="Z20" s="1">
        <v>15.409000000000001</v>
      </c>
      <c r="AA20" s="1" t="s">
        <v>38</v>
      </c>
      <c r="AB20" s="1">
        <v>12.5</v>
      </c>
      <c r="AC20" s="1">
        <v>5.33</v>
      </c>
      <c r="AD20" s="1">
        <v>12.5</v>
      </c>
      <c r="AE20" s="1">
        <v>2</v>
      </c>
      <c r="AF20" s="1">
        <v>15.324999999999999</v>
      </c>
      <c r="AG20" s="1" t="s">
        <v>39</v>
      </c>
      <c r="AH20" s="1">
        <v>12.45</v>
      </c>
      <c r="AI20" s="1">
        <v>5.45</v>
      </c>
      <c r="AJ20" s="1">
        <v>12.45</v>
      </c>
      <c r="AK20" s="1">
        <v>2</v>
      </c>
      <c r="AL20" s="1">
        <v>15.352499999999999</v>
      </c>
    </row>
    <row r="21" spans="1:38">
      <c r="A21" s="1">
        <v>19</v>
      </c>
      <c r="B21" s="1">
        <v>1</v>
      </c>
      <c r="C21" s="1" t="s">
        <v>42</v>
      </c>
      <c r="D21" s="1">
        <v>11.35</v>
      </c>
      <c r="E21" s="1">
        <v>8.59</v>
      </c>
      <c r="F21" s="1">
        <v>11.66</v>
      </c>
      <c r="G21" s="1">
        <v>0</v>
      </c>
      <c r="H21" s="1">
        <v>11.596500000000001</v>
      </c>
      <c r="I21" s="1" t="s">
        <v>42</v>
      </c>
      <c r="J21" s="1">
        <v>11</v>
      </c>
      <c r="K21" s="1">
        <v>9.48</v>
      </c>
      <c r="L21" s="1">
        <v>11</v>
      </c>
      <c r="M21" s="1">
        <v>0</v>
      </c>
      <c r="N21" s="1">
        <v>9.4799999999999898</v>
      </c>
      <c r="O21" s="1" t="s">
        <v>42</v>
      </c>
      <c r="P21" s="1">
        <v>15</v>
      </c>
      <c r="Q21" s="1">
        <v>0</v>
      </c>
      <c r="R21" s="1">
        <v>12.5</v>
      </c>
      <c r="S21" s="1">
        <v>2</v>
      </c>
      <c r="T21" s="1">
        <v>2</v>
      </c>
      <c r="U21" s="1" t="s">
        <v>42</v>
      </c>
      <c r="V21" s="1">
        <v>11.9</v>
      </c>
      <c r="W21" s="1">
        <v>7.2</v>
      </c>
      <c r="X21" s="1">
        <v>12</v>
      </c>
      <c r="Y21" s="1">
        <v>2</v>
      </c>
      <c r="Z21" s="1">
        <v>15.68</v>
      </c>
      <c r="AA21" s="1" t="s">
        <v>38</v>
      </c>
      <c r="AB21" s="1">
        <v>11.75</v>
      </c>
      <c r="AC21" s="1">
        <v>7.58</v>
      </c>
      <c r="AD21" s="1">
        <v>12</v>
      </c>
      <c r="AE21" s="1">
        <v>2</v>
      </c>
      <c r="AF21" s="1">
        <v>15.265000000000001</v>
      </c>
      <c r="AG21" s="1" t="s">
        <v>39</v>
      </c>
      <c r="AH21" s="1">
        <v>12.25</v>
      </c>
      <c r="AI21" s="1">
        <v>6.31</v>
      </c>
      <c r="AJ21" s="1">
        <v>12.25</v>
      </c>
      <c r="AK21" s="1">
        <v>2</v>
      </c>
      <c r="AL21" s="1">
        <v>16.197500000000002</v>
      </c>
    </row>
    <row r="22" spans="1:38">
      <c r="A22" s="1">
        <v>20</v>
      </c>
      <c r="B22" s="1">
        <v>1</v>
      </c>
      <c r="C22" s="1" t="s">
        <v>42</v>
      </c>
      <c r="D22" s="1">
        <v>11.75</v>
      </c>
      <c r="E22" s="1">
        <v>13.63</v>
      </c>
      <c r="F22" s="1">
        <v>12.05</v>
      </c>
      <c r="G22" s="1">
        <v>0</v>
      </c>
      <c r="H22" s="1">
        <v>23.852499999999999</v>
      </c>
      <c r="I22" s="1" t="s">
        <v>42</v>
      </c>
      <c r="J22" s="1">
        <v>30</v>
      </c>
      <c r="K22" s="1">
        <v>0</v>
      </c>
      <c r="L22" s="1">
        <v>15</v>
      </c>
      <c r="M22" s="1">
        <v>2</v>
      </c>
      <c r="N22" s="1">
        <v>2</v>
      </c>
      <c r="O22" s="1" t="s">
        <v>42</v>
      </c>
      <c r="P22" s="1">
        <v>11</v>
      </c>
      <c r="Q22" s="1">
        <v>15.54</v>
      </c>
      <c r="R22" s="1">
        <v>12</v>
      </c>
      <c r="S22" s="1">
        <v>0</v>
      </c>
      <c r="T22" s="1">
        <v>15.54</v>
      </c>
      <c r="U22" s="1" t="s">
        <v>42</v>
      </c>
      <c r="V22" s="1">
        <v>12</v>
      </c>
      <c r="W22" s="1">
        <v>13</v>
      </c>
      <c r="X22" s="1">
        <v>12.2</v>
      </c>
      <c r="Y22" s="1">
        <v>0</v>
      </c>
      <c r="Z22" s="1">
        <v>26</v>
      </c>
      <c r="AA22" s="1" t="s">
        <v>38</v>
      </c>
      <c r="AB22" s="1">
        <v>12</v>
      </c>
      <c r="AC22" s="1">
        <v>13</v>
      </c>
      <c r="AD22" s="1">
        <v>12.3</v>
      </c>
      <c r="AE22" s="1">
        <v>0</v>
      </c>
      <c r="AF22" s="1">
        <v>26</v>
      </c>
      <c r="AG22" s="1" t="s">
        <v>39</v>
      </c>
      <c r="AH22" s="1">
        <v>12.25</v>
      </c>
      <c r="AI22" s="1">
        <v>12.37</v>
      </c>
      <c r="AJ22" s="1">
        <v>12.3</v>
      </c>
      <c r="AK22" s="1">
        <v>0</v>
      </c>
      <c r="AL22" s="1">
        <v>27.8325</v>
      </c>
    </row>
    <row r="23" spans="1:38">
      <c r="A23" s="1">
        <v>21</v>
      </c>
      <c r="B23" s="1">
        <v>1</v>
      </c>
      <c r="C23" s="1" t="s">
        <v>42</v>
      </c>
      <c r="D23" s="1">
        <v>11.75</v>
      </c>
      <c r="E23" s="1">
        <v>17.309999999999999</v>
      </c>
      <c r="F23" s="1">
        <v>14.22</v>
      </c>
      <c r="G23" s="1">
        <v>0</v>
      </c>
      <c r="H23" s="1">
        <v>30.2925</v>
      </c>
      <c r="I23" s="1" t="s">
        <v>42</v>
      </c>
      <c r="J23" s="1">
        <v>35</v>
      </c>
      <c r="K23" s="1">
        <v>0</v>
      </c>
      <c r="L23" s="1">
        <v>15</v>
      </c>
      <c r="M23" s="1">
        <v>0</v>
      </c>
      <c r="N23" s="1">
        <v>0</v>
      </c>
      <c r="O23" s="1" t="s">
        <v>42</v>
      </c>
      <c r="P23" s="1">
        <v>10.050000000000001</v>
      </c>
      <c r="Q23" s="1">
        <v>21.62</v>
      </c>
      <c r="R23" s="1">
        <v>11.5</v>
      </c>
      <c r="S23" s="1">
        <v>0</v>
      </c>
      <c r="T23" s="1">
        <v>1.0810000000000199</v>
      </c>
      <c r="U23" s="1" t="s">
        <v>42</v>
      </c>
      <c r="V23" s="1">
        <v>13</v>
      </c>
      <c r="W23" s="1">
        <v>14.13</v>
      </c>
      <c r="X23" s="1">
        <v>14</v>
      </c>
      <c r="Y23" s="1">
        <v>0</v>
      </c>
      <c r="Z23" s="1">
        <v>42.39</v>
      </c>
      <c r="AA23" s="1" t="s">
        <v>38</v>
      </c>
      <c r="AB23" s="1">
        <v>14</v>
      </c>
      <c r="AC23" s="1">
        <v>11.6</v>
      </c>
      <c r="AD23" s="1">
        <v>15.5</v>
      </c>
      <c r="AE23" s="1">
        <v>0</v>
      </c>
      <c r="AF23" s="1">
        <v>46.4</v>
      </c>
      <c r="AG23" s="1" t="s">
        <v>39</v>
      </c>
      <c r="AH23" s="1">
        <v>14.75</v>
      </c>
      <c r="AI23" s="1">
        <v>9.69</v>
      </c>
      <c r="AJ23" s="1">
        <v>14.75</v>
      </c>
      <c r="AK23" s="1">
        <v>0</v>
      </c>
      <c r="AL23" s="1">
        <v>46.027500000000003</v>
      </c>
    </row>
    <row r="24" spans="1:38">
      <c r="A24" s="1">
        <v>22</v>
      </c>
      <c r="B24" s="1">
        <v>1</v>
      </c>
      <c r="C24" s="1" t="s">
        <v>42</v>
      </c>
      <c r="D24" s="1">
        <v>12.25</v>
      </c>
      <c r="E24" s="1">
        <v>9.77</v>
      </c>
      <c r="F24" s="1">
        <v>15.75</v>
      </c>
      <c r="G24" s="1">
        <v>0</v>
      </c>
      <c r="H24" s="1">
        <v>21.982500000000002</v>
      </c>
      <c r="I24" s="1" t="s">
        <v>42</v>
      </c>
      <c r="J24" s="1">
        <v>15</v>
      </c>
      <c r="K24" s="1">
        <v>2.79</v>
      </c>
      <c r="L24" s="1">
        <v>15</v>
      </c>
      <c r="M24" s="1">
        <v>0</v>
      </c>
      <c r="N24" s="1">
        <v>13.95</v>
      </c>
      <c r="O24" s="1" t="s">
        <v>42</v>
      </c>
      <c r="P24" s="1">
        <v>11</v>
      </c>
      <c r="Q24" s="1">
        <v>12.94</v>
      </c>
      <c r="R24" s="1">
        <v>15</v>
      </c>
      <c r="S24" s="1">
        <v>0</v>
      </c>
      <c r="T24" s="1">
        <v>12.94</v>
      </c>
      <c r="U24" s="1" t="s">
        <v>42</v>
      </c>
      <c r="V24" s="1">
        <v>15</v>
      </c>
      <c r="W24" s="1">
        <v>2.79</v>
      </c>
      <c r="X24" s="1">
        <v>17</v>
      </c>
      <c r="Y24" s="1">
        <v>0</v>
      </c>
      <c r="Z24" s="1">
        <v>13.95</v>
      </c>
      <c r="AA24" s="1" t="s">
        <v>38</v>
      </c>
      <c r="AB24" s="1">
        <v>15</v>
      </c>
      <c r="AC24" s="1">
        <v>2.79</v>
      </c>
      <c r="AD24" s="1">
        <v>17</v>
      </c>
      <c r="AE24" s="1">
        <v>0</v>
      </c>
      <c r="AF24" s="1">
        <v>13.95</v>
      </c>
      <c r="AG24" s="1" t="s">
        <v>39</v>
      </c>
      <c r="AH24" s="1">
        <v>14</v>
      </c>
      <c r="AI24" s="1">
        <v>5.33</v>
      </c>
      <c r="AJ24" s="1">
        <v>15.5</v>
      </c>
      <c r="AK24" s="1">
        <v>0</v>
      </c>
      <c r="AL24" s="1">
        <v>21.32</v>
      </c>
    </row>
    <row r="25" spans="1:38">
      <c r="A25" s="1">
        <v>23</v>
      </c>
      <c r="B25" s="1">
        <v>1</v>
      </c>
      <c r="C25" s="1" t="s">
        <v>42</v>
      </c>
      <c r="D25" s="1">
        <v>12.25</v>
      </c>
      <c r="E25" s="1">
        <v>7.37</v>
      </c>
      <c r="F25" s="1">
        <v>13.33</v>
      </c>
      <c r="G25" s="1">
        <v>0</v>
      </c>
      <c r="H25" s="1">
        <v>16.5825</v>
      </c>
      <c r="I25" s="1" t="s">
        <v>42</v>
      </c>
      <c r="J25" s="1">
        <v>13</v>
      </c>
      <c r="K25" s="1">
        <v>5.46</v>
      </c>
      <c r="L25" s="1">
        <v>12.5</v>
      </c>
      <c r="M25" s="1">
        <v>2</v>
      </c>
      <c r="N25" s="1">
        <v>18.38</v>
      </c>
      <c r="O25" s="1" t="s">
        <v>42</v>
      </c>
      <c r="P25" s="1">
        <v>11.5</v>
      </c>
      <c r="Q25" s="1">
        <v>9.27</v>
      </c>
      <c r="R25" s="1">
        <v>14</v>
      </c>
      <c r="S25" s="1">
        <v>0</v>
      </c>
      <c r="T25" s="1">
        <v>13.904999999999999</v>
      </c>
      <c r="U25" s="1" t="s">
        <v>42</v>
      </c>
      <c r="V25" s="1">
        <v>13</v>
      </c>
      <c r="W25" s="1">
        <v>5.46</v>
      </c>
      <c r="X25" s="1">
        <v>13</v>
      </c>
      <c r="Y25" s="1">
        <v>2</v>
      </c>
      <c r="Z25" s="1">
        <v>18.38</v>
      </c>
      <c r="AA25" s="1" t="s">
        <v>38</v>
      </c>
      <c r="AB25" s="1">
        <v>13.5</v>
      </c>
      <c r="AC25" s="1">
        <v>4.1900000000000004</v>
      </c>
      <c r="AD25" s="1">
        <v>14.5</v>
      </c>
      <c r="AE25" s="1">
        <v>0</v>
      </c>
      <c r="AF25" s="1">
        <v>14.664999999999999</v>
      </c>
      <c r="AG25" s="1" t="s">
        <v>39</v>
      </c>
      <c r="AH25" s="1">
        <v>12.75</v>
      </c>
      <c r="AI25" s="1">
        <v>6.1</v>
      </c>
      <c r="AJ25" s="1">
        <v>12.8</v>
      </c>
      <c r="AK25" s="1">
        <v>2</v>
      </c>
      <c r="AL25" s="1">
        <v>18.774999999999999</v>
      </c>
    </row>
    <row r="26" spans="1:38">
      <c r="A26" s="1">
        <v>24</v>
      </c>
      <c r="B26" s="1">
        <v>1</v>
      </c>
      <c r="C26" s="1" t="s">
        <v>42</v>
      </c>
      <c r="D26" s="1">
        <v>12</v>
      </c>
      <c r="E26" s="1">
        <v>6.37</v>
      </c>
      <c r="F26" s="1">
        <v>12.33</v>
      </c>
      <c r="G26" s="1">
        <v>2</v>
      </c>
      <c r="H26" s="1">
        <v>14.74</v>
      </c>
      <c r="I26" s="1" t="s">
        <v>42</v>
      </c>
      <c r="J26" s="1">
        <v>12</v>
      </c>
      <c r="K26" s="1">
        <v>6.37</v>
      </c>
      <c r="L26" s="1">
        <v>12</v>
      </c>
      <c r="M26" s="1">
        <v>2</v>
      </c>
      <c r="N26" s="1">
        <v>14.74</v>
      </c>
      <c r="O26" s="1" t="s">
        <v>42</v>
      </c>
      <c r="P26" s="1">
        <v>11</v>
      </c>
      <c r="Q26" s="1">
        <v>8.9</v>
      </c>
      <c r="R26" s="1">
        <v>12.5</v>
      </c>
      <c r="S26" s="1">
        <v>0</v>
      </c>
      <c r="T26" s="1">
        <v>8.9000000000000092</v>
      </c>
      <c r="U26" s="1" t="s">
        <v>42</v>
      </c>
      <c r="V26" s="1">
        <v>12.5</v>
      </c>
      <c r="W26" s="1">
        <v>5.0999999999999996</v>
      </c>
      <c r="X26" s="1">
        <v>12.5</v>
      </c>
      <c r="Y26" s="1">
        <v>0</v>
      </c>
      <c r="Z26" s="1">
        <v>12.75</v>
      </c>
      <c r="AA26" s="1" t="s">
        <v>38</v>
      </c>
      <c r="AB26" s="1">
        <v>11.5</v>
      </c>
      <c r="AC26" s="1">
        <v>7.63</v>
      </c>
      <c r="AD26" s="1">
        <v>12.25</v>
      </c>
      <c r="AE26" s="1">
        <v>2</v>
      </c>
      <c r="AF26" s="1">
        <v>13.445</v>
      </c>
      <c r="AG26" s="1" t="s">
        <v>39</v>
      </c>
      <c r="AH26" s="1">
        <v>12.75</v>
      </c>
      <c r="AI26" s="1">
        <v>4.46</v>
      </c>
      <c r="AJ26" s="1">
        <v>13</v>
      </c>
      <c r="AK26" s="1">
        <v>0</v>
      </c>
      <c r="AL26" s="1">
        <v>12.265000000000001</v>
      </c>
    </row>
    <row r="27" spans="1:38">
      <c r="A27" s="1">
        <v>25</v>
      </c>
      <c r="B27" s="1">
        <v>1</v>
      </c>
      <c r="C27" s="1" t="s">
        <v>42</v>
      </c>
      <c r="D27" s="1">
        <v>10.99</v>
      </c>
      <c r="E27" s="1">
        <v>7.79</v>
      </c>
      <c r="F27" s="1">
        <v>12</v>
      </c>
      <c r="G27" s="1">
        <v>0</v>
      </c>
      <c r="H27" s="1">
        <v>7.7120999999999897</v>
      </c>
      <c r="I27" s="1" t="s">
        <v>42</v>
      </c>
      <c r="J27" s="1">
        <v>11</v>
      </c>
      <c r="K27" s="1">
        <v>7.77</v>
      </c>
      <c r="L27" s="1">
        <v>12</v>
      </c>
      <c r="M27" s="1">
        <v>0</v>
      </c>
      <c r="N27" s="1">
        <v>7.7700000000000102</v>
      </c>
      <c r="O27" s="1" t="s">
        <v>42</v>
      </c>
      <c r="P27" s="1">
        <v>11</v>
      </c>
      <c r="Q27" s="1">
        <v>7.77</v>
      </c>
      <c r="R27" s="1">
        <v>12</v>
      </c>
      <c r="S27" s="1">
        <v>0</v>
      </c>
      <c r="T27" s="1">
        <v>7.7700000000000102</v>
      </c>
      <c r="U27" s="1" t="s">
        <v>42</v>
      </c>
      <c r="V27" s="1">
        <v>11.8</v>
      </c>
      <c r="W27" s="1">
        <v>5.73</v>
      </c>
      <c r="X27" s="1">
        <v>12</v>
      </c>
      <c r="Y27" s="1">
        <v>0</v>
      </c>
      <c r="Z27" s="1">
        <v>10.314</v>
      </c>
      <c r="AA27" s="1" t="s">
        <v>38</v>
      </c>
      <c r="AB27" s="1">
        <v>11.5</v>
      </c>
      <c r="AC27" s="1">
        <v>6.5</v>
      </c>
      <c r="AD27" s="1">
        <v>12</v>
      </c>
      <c r="AE27" s="1">
        <v>0</v>
      </c>
      <c r="AF27" s="1">
        <v>9.75</v>
      </c>
      <c r="AG27" s="1" t="s">
        <v>39</v>
      </c>
      <c r="AH27" s="1">
        <v>12.5</v>
      </c>
      <c r="AI27" s="1">
        <v>3.96</v>
      </c>
      <c r="AJ27" s="1">
        <v>12.75</v>
      </c>
      <c r="AK27" s="1">
        <v>0</v>
      </c>
      <c r="AL27" s="1">
        <v>9.9</v>
      </c>
    </row>
    <row r="28" spans="1:38">
      <c r="A28" s="1">
        <v>26</v>
      </c>
      <c r="B28" s="1">
        <v>1</v>
      </c>
      <c r="C28" s="1" t="s">
        <v>42</v>
      </c>
      <c r="D28" s="1">
        <v>11.3</v>
      </c>
      <c r="E28" s="1">
        <v>6.62</v>
      </c>
      <c r="F28" s="1">
        <v>11.6</v>
      </c>
      <c r="G28" s="1">
        <v>2</v>
      </c>
      <c r="H28" s="1">
        <v>10.606</v>
      </c>
      <c r="I28" s="1" t="s">
        <v>42</v>
      </c>
      <c r="J28" s="1">
        <v>11</v>
      </c>
      <c r="K28" s="1">
        <v>7.38</v>
      </c>
      <c r="L28" s="1">
        <v>11</v>
      </c>
      <c r="M28" s="1">
        <v>2</v>
      </c>
      <c r="N28" s="1">
        <v>9.3800000000000008</v>
      </c>
      <c r="O28" s="1" t="s">
        <v>42</v>
      </c>
      <c r="P28" s="1">
        <v>10.5</v>
      </c>
      <c r="Q28" s="1">
        <v>8.65</v>
      </c>
      <c r="R28" s="1">
        <v>11.5</v>
      </c>
      <c r="S28" s="1">
        <v>2</v>
      </c>
      <c r="T28" s="1">
        <v>6.3250000000000002</v>
      </c>
      <c r="U28" s="1" t="s">
        <v>42</v>
      </c>
      <c r="V28" s="1">
        <v>11.5</v>
      </c>
      <c r="W28" s="1">
        <v>6.12</v>
      </c>
      <c r="X28" s="1">
        <v>11.5</v>
      </c>
      <c r="Y28" s="1">
        <v>2</v>
      </c>
      <c r="Z28" s="1">
        <v>11.18</v>
      </c>
      <c r="AA28" s="1" t="s">
        <v>38</v>
      </c>
      <c r="AB28" s="1">
        <v>11.75</v>
      </c>
      <c r="AC28" s="1">
        <v>5.48</v>
      </c>
      <c r="AD28" s="1">
        <v>11.6</v>
      </c>
      <c r="AE28" s="1">
        <v>2</v>
      </c>
      <c r="AF28" s="1">
        <v>11.59</v>
      </c>
      <c r="AG28" s="1" t="s">
        <v>39</v>
      </c>
      <c r="AH28" s="1">
        <v>11.75</v>
      </c>
      <c r="AI28" s="1">
        <v>5.48</v>
      </c>
      <c r="AJ28" s="1">
        <v>12.25</v>
      </c>
      <c r="AK28" s="1">
        <v>0</v>
      </c>
      <c r="AL28" s="1">
        <v>9.59</v>
      </c>
    </row>
    <row r="29" spans="1:38">
      <c r="A29" s="1">
        <v>27</v>
      </c>
      <c r="B29" s="1">
        <v>1</v>
      </c>
      <c r="C29" s="1" t="s">
        <v>42</v>
      </c>
      <c r="D29" s="1">
        <v>13.5</v>
      </c>
      <c r="E29" s="1">
        <v>11.5</v>
      </c>
      <c r="F29" s="1">
        <v>14.04</v>
      </c>
      <c r="G29" s="1">
        <v>0</v>
      </c>
      <c r="H29" s="1">
        <v>40.25</v>
      </c>
      <c r="I29" s="1" t="s">
        <v>42</v>
      </c>
      <c r="J29" s="1">
        <v>35</v>
      </c>
      <c r="K29" s="1">
        <v>0</v>
      </c>
      <c r="L29" s="1">
        <v>15</v>
      </c>
      <c r="M29" s="1">
        <v>0</v>
      </c>
      <c r="N29" s="1">
        <v>0</v>
      </c>
      <c r="O29" s="1" t="s">
        <v>42</v>
      </c>
      <c r="P29" s="1">
        <v>12</v>
      </c>
      <c r="Q29" s="1">
        <v>15.31</v>
      </c>
      <c r="R29" s="1">
        <v>12</v>
      </c>
      <c r="S29" s="1">
        <v>0</v>
      </c>
      <c r="T29" s="1">
        <v>30.62</v>
      </c>
      <c r="U29" s="1" t="s">
        <v>42</v>
      </c>
      <c r="V29" s="1">
        <v>11.3</v>
      </c>
      <c r="W29" s="1">
        <v>17.079999999999998</v>
      </c>
      <c r="X29" s="1">
        <v>11.5</v>
      </c>
      <c r="Y29" s="1">
        <v>0</v>
      </c>
      <c r="Z29" s="1">
        <v>22.204000000000001</v>
      </c>
      <c r="AA29" s="1" t="s">
        <v>38</v>
      </c>
      <c r="AB29" s="1">
        <v>12</v>
      </c>
      <c r="AC29" s="1">
        <v>15.31</v>
      </c>
      <c r="AD29" s="1">
        <v>11.75</v>
      </c>
      <c r="AE29" s="1">
        <v>0</v>
      </c>
      <c r="AF29" s="1">
        <v>30.62</v>
      </c>
      <c r="AG29" s="1" t="s">
        <v>39</v>
      </c>
      <c r="AH29" s="1">
        <v>11.2</v>
      </c>
      <c r="AI29" s="1">
        <v>17.34</v>
      </c>
      <c r="AJ29" s="1">
        <v>11.3</v>
      </c>
      <c r="AK29" s="1">
        <v>0</v>
      </c>
      <c r="AL29" s="1">
        <v>20.808</v>
      </c>
    </row>
    <row r="30" spans="1:38">
      <c r="A30" s="1">
        <v>28</v>
      </c>
      <c r="B30" s="1">
        <v>1</v>
      </c>
      <c r="C30" s="1" t="s">
        <v>42</v>
      </c>
      <c r="D30" s="1">
        <v>13.5</v>
      </c>
      <c r="E30" s="1">
        <v>6.98</v>
      </c>
      <c r="F30" s="1">
        <v>15.1</v>
      </c>
      <c r="G30" s="1">
        <v>0</v>
      </c>
      <c r="H30" s="1">
        <v>24.43</v>
      </c>
      <c r="I30" s="1" t="s">
        <v>42</v>
      </c>
      <c r="J30" s="1">
        <v>14.75</v>
      </c>
      <c r="K30" s="1">
        <v>3.81</v>
      </c>
      <c r="L30" s="1">
        <v>14</v>
      </c>
      <c r="M30" s="1">
        <v>2</v>
      </c>
      <c r="N30" s="1">
        <v>20.0975</v>
      </c>
      <c r="O30" s="1" t="s">
        <v>42</v>
      </c>
      <c r="P30" s="1">
        <v>13</v>
      </c>
      <c r="Q30" s="1">
        <v>8.25</v>
      </c>
      <c r="R30" s="1">
        <v>16</v>
      </c>
      <c r="S30" s="1">
        <v>0</v>
      </c>
      <c r="T30" s="1">
        <v>24.75</v>
      </c>
      <c r="U30" s="1" t="s">
        <v>42</v>
      </c>
      <c r="V30" s="1">
        <v>14</v>
      </c>
      <c r="W30" s="1">
        <v>5.71</v>
      </c>
      <c r="X30" s="1">
        <v>16</v>
      </c>
      <c r="Y30" s="1">
        <v>0</v>
      </c>
      <c r="Z30" s="1">
        <v>22.84</v>
      </c>
      <c r="AA30" s="1" t="s">
        <v>38</v>
      </c>
      <c r="AB30" s="1">
        <v>14</v>
      </c>
      <c r="AC30" s="1">
        <v>5.71</v>
      </c>
      <c r="AD30" s="1">
        <v>15.25</v>
      </c>
      <c r="AE30" s="1">
        <v>0</v>
      </c>
      <c r="AF30" s="1">
        <v>22.84</v>
      </c>
      <c r="AG30" s="1" t="s">
        <v>39</v>
      </c>
      <c r="AH30" s="1">
        <v>14</v>
      </c>
      <c r="AI30" s="1">
        <v>5.71</v>
      </c>
      <c r="AJ30" s="1">
        <v>14.75</v>
      </c>
      <c r="AK30" s="1">
        <v>0</v>
      </c>
      <c r="AL30" s="1">
        <v>22.84</v>
      </c>
    </row>
    <row r="31" spans="1:38">
      <c r="A31" s="1">
        <v>29</v>
      </c>
      <c r="B31" s="1">
        <v>1</v>
      </c>
      <c r="C31" s="1" t="s">
        <v>42</v>
      </c>
      <c r="D31" s="1">
        <v>13</v>
      </c>
      <c r="E31" s="1">
        <v>5.94</v>
      </c>
      <c r="F31" s="1">
        <v>13.22</v>
      </c>
      <c r="G31" s="1">
        <v>2</v>
      </c>
      <c r="H31" s="1">
        <v>19.82</v>
      </c>
      <c r="I31" s="1" t="s">
        <v>42</v>
      </c>
      <c r="J31" s="1">
        <v>13</v>
      </c>
      <c r="K31" s="1">
        <v>5.94</v>
      </c>
      <c r="L31" s="1">
        <v>13</v>
      </c>
      <c r="M31" s="1">
        <v>2</v>
      </c>
      <c r="N31" s="1">
        <v>19.82</v>
      </c>
      <c r="O31" s="1" t="s">
        <v>42</v>
      </c>
      <c r="P31" s="1">
        <v>12</v>
      </c>
      <c r="Q31" s="1">
        <v>8.48</v>
      </c>
      <c r="R31" s="1">
        <v>15</v>
      </c>
      <c r="S31" s="1">
        <v>0</v>
      </c>
      <c r="T31" s="1">
        <v>16.96</v>
      </c>
      <c r="U31" s="1" t="s">
        <v>42</v>
      </c>
      <c r="V31" s="1">
        <v>13.5</v>
      </c>
      <c r="W31" s="1">
        <v>4.67</v>
      </c>
      <c r="X31" s="1">
        <v>14</v>
      </c>
      <c r="Y31" s="1">
        <v>0</v>
      </c>
      <c r="Z31" s="1">
        <v>16.344999999999999</v>
      </c>
      <c r="AA31" s="1" t="s">
        <v>38</v>
      </c>
      <c r="AB31" s="1">
        <v>12.5</v>
      </c>
      <c r="AC31" s="1">
        <v>7.21</v>
      </c>
      <c r="AD31" s="1">
        <v>13.15</v>
      </c>
      <c r="AE31" s="1">
        <v>2</v>
      </c>
      <c r="AF31" s="1">
        <v>20.024999999999999</v>
      </c>
      <c r="AG31" s="1" t="s">
        <v>39</v>
      </c>
      <c r="AH31" s="1">
        <v>13.25</v>
      </c>
      <c r="AI31" s="1">
        <v>5.31</v>
      </c>
      <c r="AJ31" s="1">
        <v>13.25</v>
      </c>
      <c r="AK31" s="1">
        <v>2</v>
      </c>
      <c r="AL31" s="1">
        <v>19.2575</v>
      </c>
    </row>
    <row r="32" spans="1:38">
      <c r="A32" s="1">
        <v>30</v>
      </c>
      <c r="B32" s="1">
        <v>1</v>
      </c>
      <c r="C32" s="1" t="s">
        <v>42</v>
      </c>
      <c r="D32" s="1">
        <v>12.35</v>
      </c>
      <c r="E32" s="1">
        <v>5.88</v>
      </c>
      <c r="F32" s="1">
        <v>12.44</v>
      </c>
      <c r="G32" s="1">
        <v>2</v>
      </c>
      <c r="H32" s="1">
        <v>15.818</v>
      </c>
      <c r="I32" s="1" t="s">
        <v>42</v>
      </c>
      <c r="J32" s="1">
        <v>12</v>
      </c>
      <c r="K32" s="1">
        <v>6.77</v>
      </c>
      <c r="L32" s="1">
        <v>12</v>
      </c>
      <c r="M32" s="1">
        <v>2</v>
      </c>
      <c r="N32" s="1">
        <v>15.54</v>
      </c>
      <c r="O32" s="1" t="s">
        <v>42</v>
      </c>
      <c r="P32" s="1">
        <v>11</v>
      </c>
      <c r="Q32" s="1">
        <v>9.31</v>
      </c>
      <c r="R32" s="1">
        <v>13</v>
      </c>
      <c r="S32" s="1">
        <v>0</v>
      </c>
      <c r="T32" s="1">
        <v>9.31</v>
      </c>
      <c r="U32" s="1" t="s">
        <v>42</v>
      </c>
      <c r="V32" s="1">
        <v>12.5</v>
      </c>
      <c r="W32" s="1">
        <v>5.5</v>
      </c>
      <c r="X32" s="1">
        <v>12.5</v>
      </c>
      <c r="Y32" s="1">
        <v>2</v>
      </c>
      <c r="Z32" s="1">
        <v>15.75</v>
      </c>
      <c r="AA32" s="1" t="s">
        <v>38</v>
      </c>
      <c r="AB32" s="1">
        <v>12.6</v>
      </c>
      <c r="AC32" s="1">
        <v>5.25</v>
      </c>
      <c r="AD32" s="1">
        <v>12.6</v>
      </c>
      <c r="AE32" s="1">
        <v>2</v>
      </c>
      <c r="AF32" s="1">
        <v>15.65</v>
      </c>
      <c r="AG32" s="1" t="s">
        <v>39</v>
      </c>
      <c r="AH32" s="1">
        <v>12.35</v>
      </c>
      <c r="AI32" s="1">
        <v>5.88</v>
      </c>
      <c r="AJ32" s="1">
        <v>12.29</v>
      </c>
      <c r="AK32" s="1">
        <v>2</v>
      </c>
      <c r="AL32" s="1">
        <v>15.818</v>
      </c>
    </row>
    <row r="33" spans="1:38">
      <c r="A33" s="1">
        <v>31</v>
      </c>
      <c r="B33" s="1">
        <v>1</v>
      </c>
      <c r="C33" s="1" t="s">
        <v>42</v>
      </c>
      <c r="D33" s="1">
        <v>12.25</v>
      </c>
      <c r="E33" s="1">
        <v>5.94</v>
      </c>
      <c r="F33" s="1">
        <v>11.98</v>
      </c>
      <c r="G33" s="1">
        <v>2</v>
      </c>
      <c r="H33" s="1">
        <v>15.365</v>
      </c>
      <c r="I33" s="1" t="s">
        <v>42</v>
      </c>
      <c r="J33" s="1">
        <v>12</v>
      </c>
      <c r="K33" s="1">
        <v>6.58</v>
      </c>
      <c r="L33" s="1">
        <v>12</v>
      </c>
      <c r="M33" s="1">
        <v>2</v>
      </c>
      <c r="N33" s="1">
        <v>15.16</v>
      </c>
      <c r="O33" s="1" t="s">
        <v>42</v>
      </c>
      <c r="P33" s="1">
        <v>12</v>
      </c>
      <c r="Q33" s="1">
        <v>6.58</v>
      </c>
      <c r="R33" s="1">
        <v>12</v>
      </c>
      <c r="S33" s="1">
        <v>2</v>
      </c>
      <c r="T33" s="1">
        <v>15.16</v>
      </c>
      <c r="U33" s="1" t="s">
        <v>42</v>
      </c>
      <c r="V33" s="1">
        <v>12</v>
      </c>
      <c r="W33" s="1">
        <v>6.58</v>
      </c>
      <c r="X33" s="1">
        <v>12</v>
      </c>
      <c r="Y33" s="1">
        <v>2</v>
      </c>
      <c r="Z33" s="1">
        <v>15.16</v>
      </c>
      <c r="AA33" s="1" t="s">
        <v>38</v>
      </c>
      <c r="AB33" s="1">
        <v>12.05</v>
      </c>
      <c r="AC33" s="1">
        <v>6.45</v>
      </c>
      <c r="AD33" s="1">
        <v>12.05</v>
      </c>
      <c r="AE33" s="1">
        <v>2</v>
      </c>
      <c r="AF33" s="1">
        <v>15.2225</v>
      </c>
      <c r="AG33" s="1" t="s">
        <v>39</v>
      </c>
      <c r="AH33" s="1">
        <v>12</v>
      </c>
      <c r="AI33" s="1">
        <v>6.58</v>
      </c>
      <c r="AJ33" s="1">
        <v>12</v>
      </c>
      <c r="AK33" s="1">
        <v>2</v>
      </c>
      <c r="AL33" s="1">
        <v>15.16</v>
      </c>
    </row>
    <row r="34" spans="1:38">
      <c r="A34" s="1">
        <v>32</v>
      </c>
      <c r="B34" s="1">
        <v>1</v>
      </c>
      <c r="C34" s="1" t="s">
        <v>42</v>
      </c>
      <c r="D34" s="1">
        <v>12.25</v>
      </c>
      <c r="E34" s="1">
        <v>5.44</v>
      </c>
      <c r="F34" s="1">
        <v>11.98</v>
      </c>
      <c r="G34" s="1">
        <v>2</v>
      </c>
      <c r="H34" s="1">
        <v>14.24</v>
      </c>
      <c r="I34" s="1" t="s">
        <v>42</v>
      </c>
      <c r="J34" s="1">
        <v>12</v>
      </c>
      <c r="K34" s="1">
        <v>6.08</v>
      </c>
      <c r="L34" s="1">
        <v>12</v>
      </c>
      <c r="M34" s="1">
        <v>2</v>
      </c>
      <c r="N34" s="1">
        <v>14.16</v>
      </c>
      <c r="O34" s="1" t="s">
        <v>42</v>
      </c>
      <c r="P34" s="1">
        <v>11</v>
      </c>
      <c r="Q34" s="1">
        <v>8.6199999999999992</v>
      </c>
      <c r="R34" s="1">
        <v>12.5</v>
      </c>
      <c r="S34" s="1">
        <v>0</v>
      </c>
      <c r="T34" s="1">
        <v>8.6199999999999992</v>
      </c>
      <c r="U34" s="1" t="s">
        <v>42</v>
      </c>
      <c r="V34" s="1">
        <v>12</v>
      </c>
      <c r="W34" s="1">
        <v>6.08</v>
      </c>
      <c r="X34" s="1">
        <v>12</v>
      </c>
      <c r="Y34" s="1">
        <v>2</v>
      </c>
      <c r="Z34" s="1">
        <v>14.16</v>
      </c>
      <c r="AA34" s="1" t="s">
        <v>38</v>
      </c>
      <c r="AB34" s="1">
        <v>12</v>
      </c>
      <c r="AC34" s="1">
        <v>6.08</v>
      </c>
      <c r="AD34" s="1">
        <v>12</v>
      </c>
      <c r="AE34" s="1">
        <v>2</v>
      </c>
      <c r="AF34" s="1">
        <v>14.16</v>
      </c>
      <c r="AG34" s="1" t="s">
        <v>39</v>
      </c>
      <c r="AH34" s="1">
        <v>11.75</v>
      </c>
      <c r="AI34" s="1">
        <v>6.71</v>
      </c>
      <c r="AJ34" s="1">
        <v>11.9</v>
      </c>
      <c r="AK34" s="1">
        <v>2</v>
      </c>
      <c r="AL34" s="1">
        <v>13.7425</v>
      </c>
    </row>
    <row r="35" spans="1:38">
      <c r="A35" s="1">
        <v>33</v>
      </c>
      <c r="B35" s="1">
        <v>1</v>
      </c>
      <c r="C35" s="1" t="s">
        <v>42</v>
      </c>
      <c r="D35" s="1">
        <v>12.08</v>
      </c>
      <c r="E35" s="1">
        <v>14.39</v>
      </c>
      <c r="F35" s="1">
        <v>11.83</v>
      </c>
      <c r="G35" s="1">
        <v>0</v>
      </c>
      <c r="H35" s="1">
        <v>29.9312</v>
      </c>
      <c r="I35" s="1" t="s">
        <v>42</v>
      </c>
      <c r="J35" s="1">
        <v>35</v>
      </c>
      <c r="K35" s="1">
        <v>0</v>
      </c>
      <c r="L35" s="1">
        <v>15</v>
      </c>
      <c r="M35" s="1">
        <v>0</v>
      </c>
      <c r="N35" s="1">
        <v>0</v>
      </c>
      <c r="O35" s="1" t="s">
        <v>42</v>
      </c>
      <c r="P35" s="1">
        <v>11</v>
      </c>
      <c r="Q35" s="1">
        <v>17.13</v>
      </c>
      <c r="R35" s="1">
        <v>12</v>
      </c>
      <c r="S35" s="1">
        <v>0</v>
      </c>
      <c r="T35" s="1">
        <v>17.13</v>
      </c>
      <c r="U35" s="1" t="s">
        <v>42</v>
      </c>
      <c r="V35" s="1">
        <v>11.5</v>
      </c>
      <c r="W35" s="1">
        <v>15.86</v>
      </c>
      <c r="X35" s="1">
        <v>11.8</v>
      </c>
      <c r="Y35" s="1">
        <v>0</v>
      </c>
      <c r="Z35" s="1">
        <v>23.79</v>
      </c>
      <c r="AA35" s="1" t="s">
        <v>38</v>
      </c>
      <c r="AB35" s="1">
        <v>11.75</v>
      </c>
      <c r="AC35" s="1">
        <v>15.22</v>
      </c>
      <c r="AD35" s="1">
        <v>11.75</v>
      </c>
      <c r="AE35" s="1">
        <v>0</v>
      </c>
      <c r="AF35" s="1">
        <v>26.635000000000002</v>
      </c>
      <c r="AG35" s="1" t="s">
        <v>39</v>
      </c>
      <c r="AH35" s="1">
        <v>11.8</v>
      </c>
      <c r="AI35" s="1">
        <v>15.1</v>
      </c>
      <c r="AJ35" s="1">
        <v>12</v>
      </c>
      <c r="AK35" s="1">
        <v>0</v>
      </c>
      <c r="AL35" s="1">
        <v>27.18</v>
      </c>
    </row>
    <row r="36" spans="1:38">
      <c r="A36" s="1">
        <v>34</v>
      </c>
      <c r="B36" s="1">
        <v>1</v>
      </c>
      <c r="C36" s="1" t="s">
        <v>42</v>
      </c>
      <c r="D36" s="1">
        <v>13.5</v>
      </c>
      <c r="E36" s="1">
        <v>14.25</v>
      </c>
      <c r="F36" s="1">
        <v>14.75</v>
      </c>
      <c r="G36" s="1">
        <v>0</v>
      </c>
      <c r="H36" s="1">
        <v>49.875</v>
      </c>
      <c r="I36" s="1" t="s">
        <v>42</v>
      </c>
      <c r="J36" s="1">
        <v>35</v>
      </c>
      <c r="K36" s="1">
        <v>0</v>
      </c>
      <c r="L36" s="1">
        <v>16</v>
      </c>
      <c r="M36" s="1">
        <v>0</v>
      </c>
      <c r="N36" s="1">
        <v>0</v>
      </c>
      <c r="O36" s="1" t="s">
        <v>42</v>
      </c>
      <c r="P36" s="1">
        <v>12</v>
      </c>
      <c r="Q36" s="1">
        <v>18.059999999999999</v>
      </c>
      <c r="R36" s="1">
        <v>15.5</v>
      </c>
      <c r="S36" s="1">
        <v>0</v>
      </c>
      <c r="T36" s="1">
        <v>36.119999999999997</v>
      </c>
      <c r="U36" s="1" t="s">
        <v>42</v>
      </c>
      <c r="V36" s="1">
        <v>13</v>
      </c>
      <c r="W36" s="1">
        <v>15.52</v>
      </c>
      <c r="X36" s="1">
        <v>15</v>
      </c>
      <c r="Y36" s="1">
        <v>0</v>
      </c>
      <c r="Z36" s="1">
        <v>46.56</v>
      </c>
      <c r="AA36" s="1" t="s">
        <v>38</v>
      </c>
      <c r="AB36" s="1">
        <v>14.75</v>
      </c>
      <c r="AC36" s="1">
        <v>11.08</v>
      </c>
      <c r="AD36" s="1">
        <v>15.1</v>
      </c>
      <c r="AE36" s="1">
        <v>0</v>
      </c>
      <c r="AF36" s="1">
        <v>52.63</v>
      </c>
      <c r="AG36" s="1" t="s">
        <v>39</v>
      </c>
      <c r="AH36" s="1">
        <v>13.9</v>
      </c>
      <c r="AI36" s="1">
        <v>13.23</v>
      </c>
      <c r="AJ36" s="1">
        <v>14.15</v>
      </c>
      <c r="AK36" s="1">
        <v>0</v>
      </c>
      <c r="AL36" s="1">
        <v>51.597000000000001</v>
      </c>
    </row>
    <row r="37" spans="1:38">
      <c r="A37" s="1">
        <v>35</v>
      </c>
      <c r="B37" s="1">
        <v>1</v>
      </c>
      <c r="C37" s="1" t="s">
        <v>42</v>
      </c>
      <c r="D37" s="1">
        <v>14</v>
      </c>
      <c r="E37" s="1">
        <v>6.58</v>
      </c>
      <c r="F37" s="1">
        <v>16.02</v>
      </c>
      <c r="G37" s="1">
        <v>0</v>
      </c>
      <c r="H37" s="1">
        <v>26.32</v>
      </c>
      <c r="I37" s="1" t="s">
        <v>42</v>
      </c>
      <c r="J37" s="1">
        <v>15</v>
      </c>
      <c r="K37" s="1">
        <v>4.04</v>
      </c>
      <c r="L37" s="1">
        <v>15</v>
      </c>
      <c r="M37" s="1">
        <v>0</v>
      </c>
      <c r="N37" s="1">
        <v>20.2</v>
      </c>
      <c r="O37" s="1" t="s">
        <v>42</v>
      </c>
      <c r="P37" s="1">
        <v>12</v>
      </c>
      <c r="Q37" s="1">
        <v>11.65</v>
      </c>
      <c r="R37" s="1">
        <v>16</v>
      </c>
      <c r="S37" s="1">
        <v>0</v>
      </c>
      <c r="T37" s="1">
        <v>23.3</v>
      </c>
      <c r="U37" s="1" t="s">
        <v>42</v>
      </c>
      <c r="V37" s="1">
        <v>14.5</v>
      </c>
      <c r="W37" s="1">
        <v>5.31</v>
      </c>
      <c r="X37" s="1">
        <v>16</v>
      </c>
      <c r="Y37" s="1">
        <v>0</v>
      </c>
      <c r="Z37" s="1">
        <v>23.895</v>
      </c>
      <c r="AA37" s="1" t="s">
        <v>38</v>
      </c>
      <c r="AB37" s="1">
        <v>15.5</v>
      </c>
      <c r="AC37" s="1">
        <v>2.77</v>
      </c>
      <c r="AD37" s="1">
        <v>18</v>
      </c>
      <c r="AE37" s="1">
        <v>0</v>
      </c>
      <c r="AF37" s="1">
        <v>15.234999999999999</v>
      </c>
      <c r="AG37" s="1" t="s">
        <v>39</v>
      </c>
      <c r="AH37" s="1">
        <v>14.5</v>
      </c>
      <c r="AI37" s="1">
        <v>5.31</v>
      </c>
      <c r="AJ37" s="1">
        <v>16</v>
      </c>
      <c r="AK37" s="1">
        <v>0</v>
      </c>
      <c r="AL37" s="1">
        <v>23.895</v>
      </c>
    </row>
    <row r="38" spans="1:38">
      <c r="A38" s="1">
        <v>36</v>
      </c>
      <c r="B38" s="1">
        <v>1</v>
      </c>
      <c r="C38" s="1" t="s">
        <v>42</v>
      </c>
      <c r="D38" s="1">
        <v>26</v>
      </c>
      <c r="E38" s="1">
        <v>6.71</v>
      </c>
      <c r="F38" s="1">
        <v>28.25</v>
      </c>
      <c r="G38" s="1">
        <v>0</v>
      </c>
      <c r="H38" s="1">
        <v>40.26</v>
      </c>
      <c r="I38" s="1" t="s">
        <v>42</v>
      </c>
      <c r="J38" s="1">
        <v>35</v>
      </c>
      <c r="K38" s="1">
        <v>0</v>
      </c>
      <c r="L38" s="1">
        <v>25</v>
      </c>
      <c r="M38" s="1">
        <v>0</v>
      </c>
      <c r="N38" s="1">
        <v>0</v>
      </c>
      <c r="O38" s="1" t="s">
        <v>42</v>
      </c>
      <c r="P38" s="1">
        <v>23</v>
      </c>
      <c r="Q38" s="1">
        <v>10.52</v>
      </c>
      <c r="R38" s="1">
        <v>26</v>
      </c>
      <c r="S38" s="1">
        <v>2</v>
      </c>
      <c r="T38" s="1">
        <v>33.56</v>
      </c>
      <c r="U38" s="1" t="s">
        <v>42</v>
      </c>
      <c r="V38" s="1">
        <v>24.5</v>
      </c>
      <c r="W38" s="1">
        <v>8.6199999999999992</v>
      </c>
      <c r="X38" s="1">
        <v>24</v>
      </c>
      <c r="Y38" s="1">
        <v>0</v>
      </c>
      <c r="Z38" s="1">
        <v>38.79</v>
      </c>
      <c r="AA38" s="1" t="s">
        <v>38</v>
      </c>
      <c r="AB38" s="1">
        <v>27.5</v>
      </c>
      <c r="AC38" s="1">
        <v>4.8099999999999996</v>
      </c>
      <c r="AD38" s="1">
        <v>30</v>
      </c>
      <c r="AE38" s="1">
        <v>0</v>
      </c>
      <c r="AF38" s="1">
        <v>36.075000000000003</v>
      </c>
      <c r="AG38" s="1" t="s">
        <v>39</v>
      </c>
      <c r="AH38" s="1">
        <v>22.5</v>
      </c>
      <c r="AI38" s="1">
        <v>11.15</v>
      </c>
      <c r="AJ38" s="1">
        <v>24</v>
      </c>
      <c r="AK38" s="1">
        <v>0</v>
      </c>
      <c r="AL38" s="1">
        <v>27.875</v>
      </c>
    </row>
    <row r="39" spans="1:38">
      <c r="A39" s="1">
        <v>37</v>
      </c>
      <c r="B39" s="1">
        <v>1</v>
      </c>
      <c r="C39" s="1" t="s">
        <v>42</v>
      </c>
      <c r="D39" s="1">
        <v>25.25</v>
      </c>
      <c r="E39" s="1">
        <v>6.37</v>
      </c>
      <c r="F39" s="1">
        <v>25.5</v>
      </c>
      <c r="G39" s="1">
        <v>2</v>
      </c>
      <c r="H39" s="1">
        <v>35.442500000000003</v>
      </c>
      <c r="I39" s="1" t="s">
        <v>42</v>
      </c>
      <c r="J39" s="1">
        <v>25</v>
      </c>
      <c r="K39" s="1">
        <v>6.68</v>
      </c>
      <c r="L39" s="1">
        <v>25</v>
      </c>
      <c r="M39" s="1">
        <v>2</v>
      </c>
      <c r="N39" s="1">
        <v>35.4</v>
      </c>
      <c r="O39" s="1" t="s">
        <v>42</v>
      </c>
      <c r="P39" s="1">
        <v>22</v>
      </c>
      <c r="Q39" s="1">
        <v>10.49</v>
      </c>
      <c r="R39" s="1">
        <v>25</v>
      </c>
      <c r="S39" s="1">
        <v>2</v>
      </c>
      <c r="T39" s="1">
        <v>22.98</v>
      </c>
      <c r="U39" s="1" t="s">
        <v>42</v>
      </c>
      <c r="V39" s="1">
        <v>25</v>
      </c>
      <c r="W39" s="1">
        <v>6.68</v>
      </c>
      <c r="X39" s="1">
        <v>25</v>
      </c>
      <c r="Y39" s="1">
        <v>2</v>
      </c>
      <c r="Z39" s="1">
        <v>35.4</v>
      </c>
      <c r="AA39" s="1" t="s">
        <v>38</v>
      </c>
      <c r="AB39" s="1">
        <v>24.5</v>
      </c>
      <c r="AC39" s="1">
        <v>7.32</v>
      </c>
      <c r="AD39" s="1">
        <v>25</v>
      </c>
      <c r="AE39" s="1">
        <v>2</v>
      </c>
      <c r="AF39" s="1">
        <v>34.94</v>
      </c>
      <c r="AG39" s="1" t="s">
        <v>39</v>
      </c>
      <c r="AH39" s="1">
        <v>30</v>
      </c>
      <c r="AI39" s="1">
        <v>0.34</v>
      </c>
      <c r="AJ39" s="1">
        <v>30</v>
      </c>
      <c r="AK39" s="1">
        <v>0</v>
      </c>
      <c r="AL39" s="1">
        <v>3.4</v>
      </c>
    </row>
    <row r="40" spans="1:38">
      <c r="A40" s="1">
        <v>38</v>
      </c>
      <c r="B40" s="1">
        <v>1</v>
      </c>
      <c r="C40" s="1" t="s">
        <v>42</v>
      </c>
      <c r="D40" s="1">
        <v>24.9</v>
      </c>
      <c r="E40" s="1">
        <v>5.2</v>
      </c>
      <c r="F40" s="1">
        <v>24.75</v>
      </c>
      <c r="G40" s="1">
        <v>0</v>
      </c>
      <c r="H40" s="1">
        <v>25.48</v>
      </c>
      <c r="I40" s="1" t="s">
        <v>42</v>
      </c>
      <c r="J40" s="1">
        <v>24</v>
      </c>
      <c r="K40" s="1">
        <v>6.35</v>
      </c>
      <c r="L40" s="1">
        <v>24</v>
      </c>
      <c r="M40" s="1">
        <v>2</v>
      </c>
      <c r="N40" s="1">
        <v>27.4</v>
      </c>
      <c r="O40" s="1" t="s">
        <v>42</v>
      </c>
      <c r="P40" s="1">
        <v>21</v>
      </c>
      <c r="Q40" s="1">
        <v>10.15</v>
      </c>
      <c r="R40" s="1">
        <v>25.5</v>
      </c>
      <c r="S40" s="1">
        <v>0</v>
      </c>
      <c r="T40" s="1">
        <v>10.15</v>
      </c>
      <c r="U40" s="1" t="s">
        <v>42</v>
      </c>
      <c r="V40" s="1">
        <v>24</v>
      </c>
      <c r="W40" s="1">
        <v>6.35</v>
      </c>
      <c r="X40" s="1">
        <v>25</v>
      </c>
      <c r="Y40" s="1">
        <v>0</v>
      </c>
      <c r="Z40" s="1">
        <v>25.4</v>
      </c>
      <c r="AA40" s="1" t="s">
        <v>38</v>
      </c>
      <c r="AB40" s="1">
        <v>24.5</v>
      </c>
      <c r="AC40" s="1">
        <v>5.71</v>
      </c>
      <c r="AD40" s="1">
        <v>24.85</v>
      </c>
      <c r="AE40" s="1">
        <v>0</v>
      </c>
      <c r="AF40" s="1">
        <v>25.695</v>
      </c>
      <c r="AG40" s="1" t="s">
        <v>39</v>
      </c>
      <c r="AH40" s="1">
        <v>25</v>
      </c>
      <c r="AI40" s="1">
        <v>5.08</v>
      </c>
      <c r="AJ40" s="1">
        <v>25</v>
      </c>
      <c r="AK40" s="1">
        <v>0</v>
      </c>
      <c r="AL40" s="1">
        <v>25.4</v>
      </c>
    </row>
    <row r="41" spans="1:38">
      <c r="A41" s="1">
        <v>39</v>
      </c>
      <c r="B41" s="1">
        <v>1</v>
      </c>
      <c r="C41" s="1" t="s">
        <v>42</v>
      </c>
      <c r="D41" s="1">
        <v>24</v>
      </c>
      <c r="E41" s="1">
        <v>6.16</v>
      </c>
      <c r="F41" s="1">
        <v>23.3</v>
      </c>
      <c r="G41" s="1">
        <v>2</v>
      </c>
      <c r="H41" s="1">
        <v>26.64</v>
      </c>
      <c r="I41" s="1" t="s">
        <v>42</v>
      </c>
      <c r="J41" s="1">
        <v>23</v>
      </c>
      <c r="K41" s="1">
        <v>7.43</v>
      </c>
      <c r="L41" s="1">
        <v>23</v>
      </c>
      <c r="M41" s="1">
        <v>0</v>
      </c>
      <c r="N41" s="1">
        <v>22.29</v>
      </c>
      <c r="O41" s="1" t="s">
        <v>42</v>
      </c>
      <c r="P41" s="1">
        <v>23</v>
      </c>
      <c r="Q41" s="1">
        <v>7.43</v>
      </c>
      <c r="R41" s="1">
        <v>25</v>
      </c>
      <c r="S41" s="1">
        <v>0</v>
      </c>
      <c r="T41" s="1">
        <v>22.29</v>
      </c>
      <c r="U41" s="1" t="s">
        <v>42</v>
      </c>
      <c r="V41" s="1">
        <v>24</v>
      </c>
      <c r="W41" s="1">
        <v>6.16</v>
      </c>
      <c r="X41" s="1">
        <v>24</v>
      </c>
      <c r="Y41" s="1">
        <v>2</v>
      </c>
      <c r="Z41" s="1">
        <v>26.64</v>
      </c>
      <c r="AA41" s="1" t="s">
        <v>38</v>
      </c>
      <c r="AB41" s="1">
        <v>24.75</v>
      </c>
      <c r="AC41" s="1">
        <v>5.21</v>
      </c>
      <c r="AD41" s="1">
        <v>23.75</v>
      </c>
      <c r="AE41" s="1">
        <v>2</v>
      </c>
      <c r="AF41" s="1">
        <v>26.747499999999999</v>
      </c>
      <c r="AG41" s="1" t="s">
        <v>39</v>
      </c>
      <c r="AH41" s="1">
        <v>23.7</v>
      </c>
      <c r="AI41" s="1">
        <v>6.54</v>
      </c>
      <c r="AJ41" s="1">
        <v>23.5</v>
      </c>
      <c r="AK41" s="1">
        <v>2</v>
      </c>
      <c r="AL41" s="1">
        <v>26.198</v>
      </c>
    </row>
    <row r="42" spans="1:38">
      <c r="A42" s="1">
        <v>40</v>
      </c>
      <c r="B42" s="1">
        <v>1</v>
      </c>
      <c r="C42" s="1" t="s">
        <v>42</v>
      </c>
      <c r="D42" s="1">
        <v>23.9</v>
      </c>
      <c r="E42" s="1">
        <v>8.5299999999999994</v>
      </c>
      <c r="F42" s="1">
        <v>23.3</v>
      </c>
      <c r="G42" s="1">
        <v>0</v>
      </c>
      <c r="H42" s="1">
        <v>33.267000000000003</v>
      </c>
      <c r="I42" s="1" t="s">
        <v>42</v>
      </c>
      <c r="J42" s="1">
        <v>35</v>
      </c>
      <c r="K42" s="1">
        <v>0</v>
      </c>
      <c r="L42" s="1">
        <v>26</v>
      </c>
      <c r="M42" s="1">
        <v>2</v>
      </c>
      <c r="N42" s="1">
        <v>2</v>
      </c>
      <c r="O42" s="1" t="s">
        <v>42</v>
      </c>
      <c r="P42" s="1">
        <v>24</v>
      </c>
      <c r="Q42" s="1">
        <v>8.4</v>
      </c>
      <c r="R42" s="1">
        <v>24</v>
      </c>
      <c r="S42" s="1">
        <v>0</v>
      </c>
      <c r="T42" s="1">
        <v>33.6</v>
      </c>
      <c r="U42" s="1" t="s">
        <v>42</v>
      </c>
      <c r="V42" s="1">
        <v>23.5</v>
      </c>
      <c r="W42" s="1">
        <v>9.0399999999999991</v>
      </c>
      <c r="X42" s="1">
        <v>23.5</v>
      </c>
      <c r="Y42" s="1">
        <v>0</v>
      </c>
      <c r="Z42" s="1">
        <v>31.64</v>
      </c>
      <c r="AA42" s="1" t="s">
        <v>38</v>
      </c>
      <c r="AB42" s="1">
        <v>24</v>
      </c>
      <c r="AC42" s="1">
        <v>8.4</v>
      </c>
      <c r="AD42" s="1">
        <v>23.45</v>
      </c>
      <c r="AE42" s="1">
        <v>0</v>
      </c>
      <c r="AF42" s="1">
        <v>33.6</v>
      </c>
      <c r="AG42" s="1" t="s">
        <v>39</v>
      </c>
      <c r="AH42" s="1">
        <v>23.7</v>
      </c>
      <c r="AI42" s="1">
        <v>8.7799999999999994</v>
      </c>
      <c r="AJ42" s="1">
        <v>23.6</v>
      </c>
      <c r="AK42" s="1">
        <v>0</v>
      </c>
      <c r="AL42" s="1">
        <v>32.485999999999997</v>
      </c>
    </row>
    <row r="43" spans="1:38">
      <c r="A43" s="1">
        <v>41</v>
      </c>
      <c r="B43" s="1">
        <v>1</v>
      </c>
      <c r="C43" s="1" t="s">
        <v>42</v>
      </c>
      <c r="D43" s="1">
        <v>25.1</v>
      </c>
      <c r="E43" s="1">
        <v>6.05</v>
      </c>
      <c r="F43" s="1">
        <v>25</v>
      </c>
      <c r="G43" s="1">
        <v>2</v>
      </c>
      <c r="H43" s="1">
        <v>32.854999999999997</v>
      </c>
      <c r="I43" s="1" t="s">
        <v>42</v>
      </c>
      <c r="J43" s="1">
        <v>25</v>
      </c>
      <c r="K43" s="1">
        <v>6.17</v>
      </c>
      <c r="L43" s="1">
        <v>25</v>
      </c>
      <c r="M43" s="1">
        <v>2</v>
      </c>
      <c r="N43" s="1">
        <v>32.85</v>
      </c>
      <c r="O43" s="1" t="s">
        <v>42</v>
      </c>
      <c r="P43" s="1">
        <v>24.5</v>
      </c>
      <c r="Q43" s="1">
        <v>6.81</v>
      </c>
      <c r="R43" s="1">
        <v>26</v>
      </c>
      <c r="S43" s="1">
        <v>0</v>
      </c>
      <c r="T43" s="1">
        <v>30.645</v>
      </c>
      <c r="U43" s="1" t="s">
        <v>42</v>
      </c>
      <c r="V43" s="1">
        <v>25</v>
      </c>
      <c r="W43" s="1">
        <v>6.17</v>
      </c>
      <c r="X43" s="1">
        <v>25.3</v>
      </c>
      <c r="Y43" s="1">
        <v>2</v>
      </c>
      <c r="Z43" s="1">
        <v>32.85</v>
      </c>
      <c r="AA43" s="1" t="s">
        <v>38</v>
      </c>
      <c r="AB43" s="1">
        <v>25</v>
      </c>
      <c r="AC43" s="1">
        <v>6.17</v>
      </c>
      <c r="AD43" s="1">
        <v>25.75</v>
      </c>
      <c r="AE43" s="1">
        <v>0</v>
      </c>
      <c r="AF43" s="1">
        <v>30.85</v>
      </c>
      <c r="AG43" s="1" t="s">
        <v>39</v>
      </c>
      <c r="AH43" s="1">
        <v>24.5</v>
      </c>
      <c r="AI43" s="1">
        <v>6.81</v>
      </c>
      <c r="AJ43" s="1">
        <v>26</v>
      </c>
      <c r="AK43" s="1">
        <v>0</v>
      </c>
      <c r="AL43" s="1">
        <v>30.645</v>
      </c>
    </row>
    <row r="44" spans="1:38">
      <c r="A44" s="1">
        <v>42</v>
      </c>
      <c r="B44" s="1">
        <v>1</v>
      </c>
      <c r="C44" s="1" t="s">
        <v>42</v>
      </c>
      <c r="D44" s="1">
        <v>24.4</v>
      </c>
      <c r="E44" s="1">
        <v>6.42</v>
      </c>
      <c r="F44" s="1">
        <v>24.38</v>
      </c>
      <c r="G44" s="1">
        <v>2</v>
      </c>
      <c r="H44" s="1">
        <v>30.248000000000001</v>
      </c>
      <c r="I44" s="1" t="s">
        <v>42</v>
      </c>
      <c r="J44" s="1">
        <v>24</v>
      </c>
      <c r="K44" s="1">
        <v>6.92</v>
      </c>
      <c r="L44" s="1">
        <v>24</v>
      </c>
      <c r="M44" s="1">
        <v>2</v>
      </c>
      <c r="N44" s="1">
        <v>29.68</v>
      </c>
      <c r="O44" s="1" t="s">
        <v>42</v>
      </c>
      <c r="P44" s="1">
        <v>24</v>
      </c>
      <c r="Q44" s="1">
        <v>6.92</v>
      </c>
      <c r="R44" s="1">
        <v>25</v>
      </c>
      <c r="S44" s="1">
        <v>0</v>
      </c>
      <c r="T44" s="1">
        <v>27.68</v>
      </c>
      <c r="U44" s="1" t="s">
        <v>42</v>
      </c>
      <c r="V44" s="1">
        <v>24.5</v>
      </c>
      <c r="W44" s="1">
        <v>6.29</v>
      </c>
      <c r="X44" s="1">
        <v>24.6</v>
      </c>
      <c r="Y44" s="1">
        <v>2</v>
      </c>
      <c r="Z44" s="1">
        <v>30.305</v>
      </c>
      <c r="AA44" s="1" t="s">
        <v>38</v>
      </c>
      <c r="AB44" s="1">
        <v>25</v>
      </c>
      <c r="AC44" s="1">
        <v>5.65</v>
      </c>
      <c r="AD44" s="1">
        <v>24.75</v>
      </c>
      <c r="AE44" s="1">
        <v>2</v>
      </c>
      <c r="AF44" s="1">
        <v>30.25</v>
      </c>
      <c r="AG44" s="1" t="s">
        <v>39</v>
      </c>
      <c r="AH44" s="1">
        <v>24.5</v>
      </c>
      <c r="AI44" s="1">
        <v>6.29</v>
      </c>
      <c r="AJ44" s="1">
        <v>24.5</v>
      </c>
      <c r="AK44" s="1">
        <v>2</v>
      </c>
      <c r="AL44" s="1">
        <v>30.305</v>
      </c>
    </row>
    <row r="45" spans="1:38">
      <c r="A45" s="1">
        <v>43</v>
      </c>
      <c r="B45" s="1">
        <v>1</v>
      </c>
      <c r="C45" s="1" t="s">
        <v>42</v>
      </c>
      <c r="D45" s="1">
        <v>24.6</v>
      </c>
      <c r="E45" s="1">
        <v>5.73</v>
      </c>
      <c r="F45" s="1">
        <v>24.1</v>
      </c>
      <c r="G45" s="1">
        <v>2</v>
      </c>
      <c r="H45" s="1">
        <v>28.358000000000001</v>
      </c>
      <c r="I45" s="1" t="s">
        <v>42</v>
      </c>
      <c r="J45" s="1">
        <v>24</v>
      </c>
      <c r="K45" s="1">
        <v>6.49</v>
      </c>
      <c r="L45" s="1">
        <v>24</v>
      </c>
      <c r="M45" s="1">
        <v>2</v>
      </c>
      <c r="N45" s="1">
        <v>27.96</v>
      </c>
      <c r="O45" s="1" t="s">
        <v>42</v>
      </c>
      <c r="P45" s="1">
        <v>23</v>
      </c>
      <c r="Q45" s="1">
        <v>7.76</v>
      </c>
      <c r="R45" s="1">
        <v>24</v>
      </c>
      <c r="S45" s="1">
        <v>2</v>
      </c>
      <c r="T45" s="1">
        <v>25.28</v>
      </c>
      <c r="U45" s="1" t="s">
        <v>42</v>
      </c>
      <c r="V45" s="1">
        <v>24</v>
      </c>
      <c r="W45" s="1">
        <v>6.49</v>
      </c>
      <c r="X45" s="1">
        <v>24.3</v>
      </c>
      <c r="Y45" s="1">
        <v>2</v>
      </c>
      <c r="Z45" s="1">
        <v>27.96</v>
      </c>
      <c r="AA45" s="1" t="s">
        <v>38</v>
      </c>
      <c r="AB45" s="1">
        <v>24.3</v>
      </c>
      <c r="AC45" s="1">
        <v>6.11</v>
      </c>
      <c r="AD45" s="1">
        <v>24.5</v>
      </c>
      <c r="AE45" s="1">
        <v>2</v>
      </c>
      <c r="AF45" s="1">
        <v>28.273</v>
      </c>
      <c r="AG45" s="1" t="s">
        <v>39</v>
      </c>
      <c r="AH45" s="1">
        <v>24.25</v>
      </c>
      <c r="AI45" s="1">
        <v>6.17</v>
      </c>
      <c r="AJ45" s="1">
        <v>24.5</v>
      </c>
      <c r="AK45" s="1">
        <v>2</v>
      </c>
      <c r="AL45" s="1">
        <v>28.2225</v>
      </c>
    </row>
    <row r="46" spans="1:38">
      <c r="A46" s="1">
        <v>44</v>
      </c>
      <c r="B46" s="1">
        <v>1</v>
      </c>
      <c r="C46" s="1" t="s">
        <v>42</v>
      </c>
      <c r="D46" s="1">
        <v>24.5</v>
      </c>
      <c r="E46" s="1">
        <v>8.2799999999999994</v>
      </c>
      <c r="F46" s="1">
        <v>23.73</v>
      </c>
      <c r="G46" s="1">
        <v>0</v>
      </c>
      <c r="H46" s="1">
        <v>37.26</v>
      </c>
      <c r="I46" s="1" t="s">
        <v>42</v>
      </c>
      <c r="J46" s="1">
        <v>35</v>
      </c>
      <c r="K46" s="1">
        <v>0</v>
      </c>
      <c r="L46" s="1">
        <v>26</v>
      </c>
      <c r="M46" s="1">
        <v>2</v>
      </c>
      <c r="N46" s="1">
        <v>2</v>
      </c>
      <c r="O46" s="1" t="s">
        <v>42</v>
      </c>
      <c r="P46" s="1">
        <v>25</v>
      </c>
      <c r="Q46" s="1">
        <v>7.64</v>
      </c>
      <c r="R46" s="1">
        <v>25</v>
      </c>
      <c r="S46" s="1">
        <v>0</v>
      </c>
      <c r="T46" s="1">
        <v>38.200000000000003</v>
      </c>
      <c r="U46" s="1" t="s">
        <v>42</v>
      </c>
      <c r="V46" s="1">
        <v>24</v>
      </c>
      <c r="W46" s="1">
        <v>8.91</v>
      </c>
      <c r="X46" s="1">
        <v>23.6</v>
      </c>
      <c r="Y46" s="1">
        <v>0</v>
      </c>
      <c r="Z46" s="1">
        <v>35.64</v>
      </c>
      <c r="AA46" s="1" t="s">
        <v>38</v>
      </c>
      <c r="AB46" s="1">
        <v>25</v>
      </c>
      <c r="AC46" s="1">
        <v>7.64</v>
      </c>
      <c r="AD46" s="1">
        <v>24.1</v>
      </c>
      <c r="AE46" s="1">
        <v>0</v>
      </c>
      <c r="AF46" s="1">
        <v>38.200000000000003</v>
      </c>
      <c r="AG46" s="1" t="s">
        <v>39</v>
      </c>
      <c r="AH46" s="1">
        <v>23.25</v>
      </c>
      <c r="AI46" s="1">
        <v>9.8699999999999992</v>
      </c>
      <c r="AJ46" s="1">
        <v>23.75</v>
      </c>
      <c r="AK46" s="1">
        <v>0</v>
      </c>
      <c r="AL46" s="1">
        <v>32.077500000000001</v>
      </c>
    </row>
    <row r="47" spans="1:38">
      <c r="A47" s="1">
        <v>45</v>
      </c>
      <c r="B47" s="1">
        <v>1</v>
      </c>
      <c r="C47" s="1" t="s">
        <v>42</v>
      </c>
      <c r="D47" s="1">
        <v>25.4</v>
      </c>
      <c r="E47" s="1">
        <v>6.28</v>
      </c>
      <c r="F47" s="1">
        <v>25.8</v>
      </c>
      <c r="G47" s="1">
        <v>2</v>
      </c>
      <c r="H47" s="1">
        <v>35.911999999999999</v>
      </c>
      <c r="I47" s="1" t="s">
        <v>42</v>
      </c>
      <c r="J47" s="1">
        <v>25</v>
      </c>
      <c r="K47" s="1">
        <v>6.79</v>
      </c>
      <c r="L47" s="1">
        <v>25</v>
      </c>
      <c r="M47" s="1">
        <v>2</v>
      </c>
      <c r="N47" s="1">
        <v>35.950000000000003</v>
      </c>
      <c r="O47" s="1" t="s">
        <v>42</v>
      </c>
      <c r="P47" s="1">
        <v>25.5</v>
      </c>
      <c r="Q47" s="1">
        <v>6.15</v>
      </c>
      <c r="R47" s="1">
        <v>27</v>
      </c>
      <c r="S47" s="1">
        <v>0</v>
      </c>
      <c r="T47" s="1">
        <v>33.825000000000003</v>
      </c>
      <c r="U47" s="1" t="s">
        <v>42</v>
      </c>
      <c r="V47" s="1">
        <v>24.9</v>
      </c>
      <c r="W47" s="1">
        <v>6.92</v>
      </c>
      <c r="X47" s="1">
        <v>25.5</v>
      </c>
      <c r="Y47" s="1">
        <v>2</v>
      </c>
      <c r="Z47" s="1">
        <v>35.908000000000001</v>
      </c>
      <c r="AA47" s="1" t="s">
        <v>38</v>
      </c>
      <c r="AB47" s="1">
        <v>26.5</v>
      </c>
      <c r="AC47" s="1">
        <v>4.88</v>
      </c>
      <c r="AD47" s="1">
        <v>26.5</v>
      </c>
      <c r="AE47" s="1">
        <v>0</v>
      </c>
      <c r="AF47" s="1">
        <v>31.72</v>
      </c>
      <c r="AG47" s="1" t="s">
        <v>39</v>
      </c>
      <c r="AH47" s="1">
        <v>25</v>
      </c>
      <c r="AI47" s="1">
        <v>6.79</v>
      </c>
      <c r="AJ47" s="1">
        <v>25.5</v>
      </c>
      <c r="AK47" s="1">
        <v>2</v>
      </c>
      <c r="AL47" s="1">
        <v>35.950000000000003</v>
      </c>
    </row>
    <row r="48" spans="1:38">
      <c r="A48" s="1">
        <v>46</v>
      </c>
      <c r="B48" s="1">
        <v>1</v>
      </c>
      <c r="C48" s="1" t="s">
        <v>42</v>
      </c>
      <c r="D48" s="1">
        <v>24.97</v>
      </c>
      <c r="E48" s="1">
        <v>6.04</v>
      </c>
      <c r="F48" s="1">
        <v>24.9</v>
      </c>
      <c r="G48" s="1">
        <v>2</v>
      </c>
      <c r="H48" s="1">
        <v>32.018799999999999</v>
      </c>
      <c r="I48" s="1" t="s">
        <v>42</v>
      </c>
      <c r="J48" s="1">
        <v>24</v>
      </c>
      <c r="K48" s="1">
        <v>7.27</v>
      </c>
      <c r="L48" s="1">
        <v>24</v>
      </c>
      <c r="M48" s="1">
        <v>0</v>
      </c>
      <c r="N48" s="1">
        <v>29.08</v>
      </c>
      <c r="O48" s="1" t="s">
        <v>42</v>
      </c>
      <c r="P48" s="1">
        <v>24.5</v>
      </c>
      <c r="Q48" s="1">
        <v>6.64</v>
      </c>
      <c r="R48" s="1">
        <v>25</v>
      </c>
      <c r="S48" s="1">
        <v>2</v>
      </c>
      <c r="T48" s="1">
        <v>31.88</v>
      </c>
      <c r="U48" s="1" t="s">
        <v>42</v>
      </c>
      <c r="V48" s="1">
        <v>24.99</v>
      </c>
      <c r="W48" s="1">
        <v>6.01</v>
      </c>
      <c r="X48" s="1">
        <v>25</v>
      </c>
      <c r="Y48" s="1">
        <v>2</v>
      </c>
      <c r="Z48" s="1">
        <v>31.989899999999999</v>
      </c>
      <c r="AA48" s="1" t="s">
        <v>38</v>
      </c>
      <c r="AB48" s="1">
        <v>25</v>
      </c>
      <c r="AC48" s="1">
        <v>6</v>
      </c>
      <c r="AD48" s="1">
        <v>25</v>
      </c>
      <c r="AE48" s="1">
        <v>2</v>
      </c>
      <c r="AF48" s="1">
        <v>32</v>
      </c>
      <c r="AG48" s="1" t="s">
        <v>39</v>
      </c>
      <c r="AH48" s="1">
        <v>24.75</v>
      </c>
      <c r="AI48" s="1">
        <v>6.32</v>
      </c>
      <c r="AJ48" s="1">
        <v>25.1</v>
      </c>
      <c r="AK48" s="1">
        <v>2</v>
      </c>
      <c r="AL48" s="1">
        <v>32.020000000000003</v>
      </c>
    </row>
    <row r="49" spans="1:38">
      <c r="A49" s="1">
        <v>47</v>
      </c>
      <c r="B49" s="1">
        <v>1</v>
      </c>
      <c r="C49" s="1" t="s">
        <v>42</v>
      </c>
      <c r="D49" s="1">
        <v>24.8</v>
      </c>
      <c r="E49" s="1">
        <v>5.89</v>
      </c>
      <c r="F49" s="1">
        <v>24.5</v>
      </c>
      <c r="G49" s="1">
        <v>2</v>
      </c>
      <c r="H49" s="1">
        <v>30.271999999999998</v>
      </c>
      <c r="I49" s="1" t="s">
        <v>42</v>
      </c>
      <c r="J49" s="1">
        <v>24</v>
      </c>
      <c r="K49" s="1">
        <v>6.9</v>
      </c>
      <c r="L49" s="1">
        <v>24</v>
      </c>
      <c r="M49" s="1">
        <v>2</v>
      </c>
      <c r="N49" s="1">
        <v>29.6</v>
      </c>
      <c r="O49" s="1" t="s">
        <v>42</v>
      </c>
      <c r="P49" s="1">
        <v>23</v>
      </c>
      <c r="Q49" s="1">
        <v>8.17</v>
      </c>
      <c r="R49" s="1">
        <v>24</v>
      </c>
      <c r="S49" s="1">
        <v>2</v>
      </c>
      <c r="T49" s="1">
        <v>26.51</v>
      </c>
      <c r="U49" s="1" t="s">
        <v>42</v>
      </c>
      <c r="V49" s="1">
        <v>24.99</v>
      </c>
      <c r="W49" s="1">
        <v>5.65</v>
      </c>
      <c r="X49" s="1">
        <v>24.6</v>
      </c>
      <c r="Y49" s="1">
        <v>2</v>
      </c>
      <c r="Z49" s="1">
        <v>30.1935</v>
      </c>
      <c r="AA49" s="1" t="s">
        <v>38</v>
      </c>
      <c r="AB49" s="1">
        <v>25</v>
      </c>
      <c r="AC49" s="1">
        <v>5.63</v>
      </c>
      <c r="AD49" s="1">
        <v>24.9</v>
      </c>
      <c r="AE49" s="1">
        <v>0</v>
      </c>
      <c r="AF49" s="1">
        <v>28.15</v>
      </c>
      <c r="AG49" s="1" t="s">
        <v>39</v>
      </c>
      <c r="AH49" s="1">
        <v>24.5</v>
      </c>
      <c r="AI49" s="1">
        <v>6.27</v>
      </c>
      <c r="AJ49" s="1">
        <v>25</v>
      </c>
      <c r="AK49" s="1">
        <v>0</v>
      </c>
      <c r="AL49" s="1">
        <v>28.215</v>
      </c>
    </row>
    <row r="50" spans="1:38">
      <c r="A50" s="1">
        <v>48</v>
      </c>
      <c r="B50" s="1">
        <v>1</v>
      </c>
      <c r="C50" s="1" t="s">
        <v>42</v>
      </c>
      <c r="D50" s="1">
        <v>24.61</v>
      </c>
      <c r="E50" s="1">
        <v>6.24</v>
      </c>
      <c r="F50" s="1">
        <v>24.08</v>
      </c>
      <c r="G50" s="1">
        <v>2</v>
      </c>
      <c r="H50" s="1">
        <v>30.766400000000001</v>
      </c>
      <c r="I50" s="1" t="s">
        <v>42</v>
      </c>
      <c r="J50" s="1">
        <v>24</v>
      </c>
      <c r="K50" s="1">
        <v>7.02</v>
      </c>
      <c r="L50" s="1">
        <v>24</v>
      </c>
      <c r="M50" s="1">
        <v>2</v>
      </c>
      <c r="N50" s="1">
        <v>30.08</v>
      </c>
      <c r="O50" s="1" t="s">
        <v>42</v>
      </c>
      <c r="P50" s="1">
        <v>24</v>
      </c>
      <c r="Q50" s="1">
        <v>7.02</v>
      </c>
      <c r="R50" s="1">
        <v>24.5</v>
      </c>
      <c r="S50" s="1">
        <v>2</v>
      </c>
      <c r="T50" s="1">
        <v>30.08</v>
      </c>
      <c r="U50" s="1" t="s">
        <v>42</v>
      </c>
      <c r="V50" s="1">
        <v>24.99</v>
      </c>
      <c r="W50" s="1">
        <v>5.76</v>
      </c>
      <c r="X50" s="1">
        <v>24.3</v>
      </c>
      <c r="Y50" s="1">
        <v>2</v>
      </c>
      <c r="Z50" s="1">
        <v>30.7424</v>
      </c>
      <c r="AA50" s="1" t="s">
        <v>38</v>
      </c>
      <c r="AB50" s="1">
        <v>24.9</v>
      </c>
      <c r="AC50" s="1">
        <v>5.88</v>
      </c>
      <c r="AD50" s="1">
        <v>24.5</v>
      </c>
      <c r="AE50" s="1">
        <v>2</v>
      </c>
      <c r="AF50" s="1">
        <v>30.812000000000001</v>
      </c>
      <c r="AG50" s="1" t="s">
        <v>39</v>
      </c>
      <c r="AH50" s="1">
        <v>24.4</v>
      </c>
      <c r="AI50" s="1">
        <v>6.51</v>
      </c>
      <c r="AJ50" s="1">
        <v>24.25</v>
      </c>
      <c r="AK50" s="1">
        <v>2</v>
      </c>
      <c r="AL50" s="1">
        <v>30.643999999999998</v>
      </c>
    </row>
    <row r="51" spans="1:38">
      <c r="A51" s="1">
        <v>49</v>
      </c>
      <c r="B51" s="1">
        <v>1</v>
      </c>
      <c r="C51" s="1" t="s">
        <v>42</v>
      </c>
      <c r="D51" s="1">
        <v>24.61</v>
      </c>
      <c r="E51" s="1">
        <v>6.24</v>
      </c>
      <c r="F51" s="1">
        <v>24.08</v>
      </c>
      <c r="G51" s="1">
        <v>2</v>
      </c>
      <c r="H51" s="1">
        <v>30.766400000000001</v>
      </c>
      <c r="I51" s="1" t="s">
        <v>42</v>
      </c>
      <c r="J51" s="1">
        <v>24</v>
      </c>
      <c r="K51" s="1">
        <v>7.02</v>
      </c>
      <c r="L51" s="1">
        <v>24</v>
      </c>
      <c r="M51" s="1">
        <v>2</v>
      </c>
      <c r="N51" s="1">
        <v>30.08</v>
      </c>
      <c r="O51" s="1" t="s">
        <v>42</v>
      </c>
      <c r="P51" s="1">
        <v>24.5</v>
      </c>
      <c r="Q51" s="1">
        <v>6.38</v>
      </c>
      <c r="R51" s="1">
        <v>25</v>
      </c>
      <c r="S51" s="1">
        <v>0</v>
      </c>
      <c r="T51" s="1">
        <v>28.71</v>
      </c>
      <c r="U51" s="1" t="s">
        <v>42</v>
      </c>
      <c r="V51" s="1">
        <v>24.99</v>
      </c>
      <c r="W51" s="1">
        <v>5.76</v>
      </c>
      <c r="X51" s="1">
        <v>24.3</v>
      </c>
      <c r="Y51" s="1">
        <v>2</v>
      </c>
      <c r="Z51" s="1">
        <v>30.7424</v>
      </c>
      <c r="AA51" s="1" t="s">
        <v>38</v>
      </c>
      <c r="AB51" s="1">
        <v>24.8</v>
      </c>
      <c r="AC51" s="1">
        <v>6</v>
      </c>
      <c r="AD51" s="1">
        <v>24.48</v>
      </c>
      <c r="AE51" s="1">
        <v>2</v>
      </c>
      <c r="AF51" s="1">
        <v>30.8</v>
      </c>
      <c r="AG51" s="1" t="s">
        <v>39</v>
      </c>
      <c r="AH51" s="1">
        <v>24</v>
      </c>
      <c r="AI51" s="1">
        <v>7.02</v>
      </c>
      <c r="AJ51" s="1">
        <v>24.23</v>
      </c>
      <c r="AK51" s="1">
        <v>2</v>
      </c>
      <c r="AL51" s="1">
        <v>30.08</v>
      </c>
    </row>
    <row r="52" spans="1:38">
      <c r="A52" s="1">
        <v>50</v>
      </c>
      <c r="B52" s="1">
        <v>1</v>
      </c>
      <c r="C52" s="1" t="s">
        <v>42</v>
      </c>
      <c r="D52" s="1">
        <v>24.61</v>
      </c>
      <c r="E52" s="1">
        <v>6.24</v>
      </c>
      <c r="F52" s="1">
        <v>24.08</v>
      </c>
      <c r="G52" s="1">
        <v>2</v>
      </c>
      <c r="H52" s="1">
        <v>30.766400000000001</v>
      </c>
      <c r="I52" s="1" t="s">
        <v>42</v>
      </c>
      <c r="J52" s="1">
        <v>24</v>
      </c>
      <c r="K52" s="1">
        <v>7.01</v>
      </c>
      <c r="L52" s="1">
        <v>24</v>
      </c>
      <c r="M52" s="1">
        <v>2</v>
      </c>
      <c r="N52" s="1">
        <v>30.04</v>
      </c>
      <c r="O52" s="1" t="s">
        <v>42</v>
      </c>
      <c r="P52" s="1">
        <v>24</v>
      </c>
      <c r="Q52" s="1">
        <v>7.01</v>
      </c>
      <c r="R52" s="1">
        <v>24.5</v>
      </c>
      <c r="S52" s="1">
        <v>2</v>
      </c>
      <c r="T52" s="1">
        <v>30.04</v>
      </c>
      <c r="U52" s="1" t="s">
        <v>42</v>
      </c>
      <c r="V52" s="1">
        <v>24.99</v>
      </c>
      <c r="W52" s="1">
        <v>5.75</v>
      </c>
      <c r="X52" s="1">
        <v>24.3</v>
      </c>
      <c r="Y52" s="1">
        <v>2</v>
      </c>
      <c r="Z52" s="1">
        <v>30.692499999999999</v>
      </c>
      <c r="AA52" s="1" t="s">
        <v>38</v>
      </c>
      <c r="AB52" s="1">
        <v>24.9</v>
      </c>
      <c r="AC52" s="1">
        <v>5.87</v>
      </c>
      <c r="AD52" s="1">
        <v>24.48</v>
      </c>
      <c r="AE52" s="1">
        <v>2</v>
      </c>
      <c r="AF52" s="1">
        <v>30.763000000000002</v>
      </c>
      <c r="AG52" s="1" t="s">
        <v>39</v>
      </c>
      <c r="AH52" s="1">
        <v>24.35</v>
      </c>
      <c r="AI52" s="1">
        <v>6.57</v>
      </c>
      <c r="AJ52" s="1">
        <v>24.5</v>
      </c>
      <c r="AK52" s="1">
        <v>2</v>
      </c>
      <c r="AL52" s="1">
        <v>30.579499999999999</v>
      </c>
    </row>
    <row r="53" spans="1:38">
      <c r="A53" s="1">
        <v>51</v>
      </c>
      <c r="B53" s="1">
        <v>1</v>
      </c>
      <c r="C53" s="1" t="s">
        <v>42</v>
      </c>
      <c r="D53" s="1">
        <v>24.61</v>
      </c>
      <c r="E53" s="1">
        <v>6.4</v>
      </c>
      <c r="F53" s="1">
        <v>24.08</v>
      </c>
      <c r="G53" s="1">
        <v>0</v>
      </c>
      <c r="H53" s="1">
        <v>29.504000000000001</v>
      </c>
      <c r="I53" s="1" t="s">
        <v>42</v>
      </c>
      <c r="J53" s="1">
        <v>24</v>
      </c>
      <c r="K53" s="1">
        <v>7.17</v>
      </c>
      <c r="L53" s="1">
        <v>24</v>
      </c>
      <c r="M53" s="1">
        <v>0</v>
      </c>
      <c r="N53" s="1">
        <v>28.68</v>
      </c>
      <c r="O53" s="1" t="s">
        <v>42</v>
      </c>
      <c r="P53" s="1">
        <v>25</v>
      </c>
      <c r="Q53" s="1">
        <v>5.91</v>
      </c>
      <c r="R53" s="1">
        <v>24.5</v>
      </c>
      <c r="S53" s="1">
        <v>2</v>
      </c>
      <c r="T53" s="1">
        <v>31.55</v>
      </c>
      <c r="U53" s="1" t="s">
        <v>42</v>
      </c>
      <c r="V53" s="1">
        <v>24.8</v>
      </c>
      <c r="W53" s="1">
        <v>6.16</v>
      </c>
      <c r="X53" s="1">
        <v>24.5</v>
      </c>
      <c r="Y53" s="1">
        <v>2</v>
      </c>
      <c r="Z53" s="1">
        <v>31.568000000000001</v>
      </c>
      <c r="AA53" s="1" t="s">
        <v>38</v>
      </c>
      <c r="AB53" s="1">
        <v>24.9</v>
      </c>
      <c r="AC53" s="1">
        <v>6.03</v>
      </c>
      <c r="AD53" s="1">
        <v>24.48</v>
      </c>
      <c r="AE53" s="1">
        <v>2</v>
      </c>
      <c r="AF53" s="1">
        <v>31.547000000000001</v>
      </c>
      <c r="AG53" s="1" t="s">
        <v>39</v>
      </c>
      <c r="AH53" s="1">
        <v>24.4</v>
      </c>
      <c r="AI53" s="1">
        <v>6.67</v>
      </c>
      <c r="AJ53" s="1">
        <v>24.48</v>
      </c>
      <c r="AK53" s="1">
        <v>2</v>
      </c>
      <c r="AL53" s="1">
        <v>31.347999999999999</v>
      </c>
    </row>
    <row r="54" spans="1:38">
      <c r="A54" s="1">
        <v>52</v>
      </c>
      <c r="B54" s="1">
        <v>1</v>
      </c>
      <c r="C54" s="1" t="s">
        <v>42</v>
      </c>
      <c r="D54" s="1">
        <v>24.72</v>
      </c>
      <c r="E54" s="1">
        <v>8.3699999999999992</v>
      </c>
      <c r="F54" s="1">
        <v>24.18</v>
      </c>
      <c r="G54" s="1">
        <v>0</v>
      </c>
      <c r="H54" s="1">
        <v>39.506399999999999</v>
      </c>
      <c r="I54" s="1" t="s">
        <v>42</v>
      </c>
      <c r="J54" s="1">
        <v>35</v>
      </c>
      <c r="K54" s="1">
        <v>0</v>
      </c>
      <c r="L54" s="1">
        <v>26</v>
      </c>
      <c r="M54" s="1">
        <v>2</v>
      </c>
      <c r="N54" s="1">
        <v>2</v>
      </c>
      <c r="O54" s="1" t="s">
        <v>42</v>
      </c>
      <c r="P54" s="1">
        <v>25</v>
      </c>
      <c r="Q54" s="1">
        <v>8.01</v>
      </c>
      <c r="R54" s="1">
        <v>25</v>
      </c>
      <c r="S54" s="1">
        <v>0</v>
      </c>
      <c r="T54" s="1">
        <v>40.049999999999997</v>
      </c>
      <c r="U54" s="1" t="s">
        <v>42</v>
      </c>
      <c r="V54" s="1">
        <v>24.8</v>
      </c>
      <c r="W54" s="1">
        <v>8.27</v>
      </c>
      <c r="X54" s="1">
        <v>24.55</v>
      </c>
      <c r="Y54" s="1">
        <v>0</v>
      </c>
      <c r="Z54" s="1">
        <v>39.695999999999998</v>
      </c>
      <c r="AA54" s="1" t="s">
        <v>38</v>
      </c>
      <c r="AB54" s="1">
        <v>24.6</v>
      </c>
      <c r="AC54" s="1">
        <v>8.52</v>
      </c>
      <c r="AD54" s="1">
        <v>24.6</v>
      </c>
      <c r="AE54" s="1">
        <v>0</v>
      </c>
      <c r="AF54" s="1">
        <v>39.192</v>
      </c>
      <c r="AG54" s="1" t="s">
        <v>39</v>
      </c>
      <c r="AH54" s="1">
        <v>24.55</v>
      </c>
      <c r="AI54" s="1">
        <v>8.58</v>
      </c>
      <c r="AJ54" s="1">
        <v>24.6</v>
      </c>
      <c r="AK54" s="1">
        <v>0</v>
      </c>
      <c r="AL54" s="1">
        <v>39.039000000000001</v>
      </c>
    </row>
    <row r="55" spans="1:38">
      <c r="A55" s="1">
        <v>53</v>
      </c>
      <c r="B55" s="1">
        <v>1</v>
      </c>
      <c r="C55" s="1" t="s">
        <v>42</v>
      </c>
      <c r="D55" s="1">
        <v>25.4</v>
      </c>
      <c r="E55" s="1">
        <v>6.2</v>
      </c>
      <c r="F55" s="1">
        <v>25.9</v>
      </c>
      <c r="G55" s="1">
        <v>0</v>
      </c>
      <c r="H55" s="1">
        <v>33.479999999999997</v>
      </c>
      <c r="I55" s="1" t="s">
        <v>42</v>
      </c>
      <c r="J55" s="1">
        <v>25</v>
      </c>
      <c r="K55" s="1">
        <v>6.71</v>
      </c>
      <c r="L55" s="1">
        <v>25</v>
      </c>
      <c r="M55" s="1">
        <v>2</v>
      </c>
      <c r="N55" s="1">
        <v>35.549999999999997</v>
      </c>
      <c r="O55" s="1" t="s">
        <v>42</v>
      </c>
      <c r="P55" s="1">
        <v>25.5</v>
      </c>
      <c r="Q55" s="1">
        <v>6.07</v>
      </c>
      <c r="R55" s="1">
        <v>27</v>
      </c>
      <c r="S55" s="1">
        <v>0</v>
      </c>
      <c r="T55" s="1">
        <v>33.384999999999998</v>
      </c>
      <c r="U55" s="1" t="s">
        <v>42</v>
      </c>
      <c r="V55" s="1">
        <v>24.99</v>
      </c>
      <c r="W55" s="1">
        <v>6.72</v>
      </c>
      <c r="X55" s="1">
        <v>25</v>
      </c>
      <c r="Y55" s="1">
        <v>2</v>
      </c>
      <c r="Z55" s="1">
        <v>35.532800000000002</v>
      </c>
      <c r="AA55" s="1" t="s">
        <v>38</v>
      </c>
      <c r="AB55" s="1">
        <v>25.5</v>
      </c>
      <c r="AC55" s="1">
        <v>6.07</v>
      </c>
      <c r="AD55" s="1">
        <v>26</v>
      </c>
      <c r="AE55" s="1">
        <v>0</v>
      </c>
      <c r="AF55" s="1">
        <v>33.384999999999998</v>
      </c>
      <c r="AG55" s="1" t="s">
        <v>39</v>
      </c>
      <c r="AH55" s="1">
        <v>25.5</v>
      </c>
      <c r="AI55" s="1">
        <v>6.07</v>
      </c>
      <c r="AJ55" s="1">
        <v>26.1</v>
      </c>
      <c r="AK55" s="1">
        <v>0</v>
      </c>
      <c r="AL55" s="1">
        <v>33.384999999999998</v>
      </c>
    </row>
    <row r="56" spans="1:38">
      <c r="A56" s="1">
        <v>54</v>
      </c>
      <c r="B56" s="1">
        <v>1</v>
      </c>
      <c r="C56" s="1" t="s">
        <v>42</v>
      </c>
      <c r="D56" s="1">
        <v>25</v>
      </c>
      <c r="E56" s="1">
        <v>6.17</v>
      </c>
      <c r="F56" s="1">
        <v>24.8</v>
      </c>
      <c r="G56" s="1">
        <v>2</v>
      </c>
      <c r="H56" s="1">
        <v>32.85</v>
      </c>
      <c r="I56" s="1" t="s">
        <v>42</v>
      </c>
      <c r="J56" s="1">
        <v>24</v>
      </c>
      <c r="K56" s="1">
        <v>7.44</v>
      </c>
      <c r="L56" s="1">
        <v>24</v>
      </c>
      <c r="M56" s="1">
        <v>0</v>
      </c>
      <c r="N56" s="1">
        <v>29.76</v>
      </c>
      <c r="O56" s="1" t="s">
        <v>42</v>
      </c>
      <c r="P56" s="1">
        <v>25</v>
      </c>
      <c r="Q56" s="1">
        <v>6.17</v>
      </c>
      <c r="R56" s="1">
        <v>25.5</v>
      </c>
      <c r="S56" s="1">
        <v>0</v>
      </c>
      <c r="T56" s="1">
        <v>30.85</v>
      </c>
      <c r="U56" s="1" t="s">
        <v>42</v>
      </c>
      <c r="V56" s="1">
        <v>24.99</v>
      </c>
      <c r="W56" s="1">
        <v>6.18</v>
      </c>
      <c r="X56" s="1">
        <v>25</v>
      </c>
      <c r="Y56" s="1">
        <v>2</v>
      </c>
      <c r="Z56" s="1">
        <v>32.838200000000001</v>
      </c>
      <c r="AA56" s="1" t="s">
        <v>38</v>
      </c>
      <c r="AB56" s="1">
        <v>25</v>
      </c>
      <c r="AC56" s="1">
        <v>6.17</v>
      </c>
      <c r="AD56" s="1">
        <v>25.05</v>
      </c>
      <c r="AE56" s="1">
        <v>2</v>
      </c>
      <c r="AF56" s="1">
        <v>32.85</v>
      </c>
      <c r="AG56" s="1" t="s">
        <v>39</v>
      </c>
      <c r="AH56" s="1">
        <v>25.1</v>
      </c>
      <c r="AI56" s="1">
        <v>6.04</v>
      </c>
      <c r="AJ56" s="1">
        <v>25.1</v>
      </c>
      <c r="AK56" s="1">
        <v>2</v>
      </c>
      <c r="AL56" s="1">
        <v>32.804000000000002</v>
      </c>
    </row>
    <row r="57" spans="1:38">
      <c r="A57" s="1">
        <v>55</v>
      </c>
      <c r="B57" s="1">
        <v>1</v>
      </c>
      <c r="C57" s="1" t="s">
        <v>42</v>
      </c>
      <c r="D57" s="1">
        <v>24.8</v>
      </c>
      <c r="E57" s="1">
        <v>5.7</v>
      </c>
      <c r="F57" s="1">
        <v>24.42</v>
      </c>
      <c r="G57" s="1">
        <v>2</v>
      </c>
      <c r="H57" s="1">
        <v>29.36</v>
      </c>
      <c r="I57" s="1" t="s">
        <v>42</v>
      </c>
      <c r="J57" s="1">
        <v>24</v>
      </c>
      <c r="K57" s="1">
        <v>6.72</v>
      </c>
      <c r="L57" s="1">
        <v>24</v>
      </c>
      <c r="M57" s="1">
        <v>2</v>
      </c>
      <c r="N57" s="1">
        <v>28.88</v>
      </c>
      <c r="O57" s="1" t="s">
        <v>42</v>
      </c>
      <c r="P57" s="1">
        <v>22</v>
      </c>
      <c r="Q57" s="1">
        <v>9.26</v>
      </c>
      <c r="R57" s="1">
        <v>24</v>
      </c>
      <c r="S57" s="1">
        <v>2</v>
      </c>
      <c r="T57" s="1">
        <v>20.52</v>
      </c>
      <c r="U57" s="1" t="s">
        <v>42</v>
      </c>
      <c r="V57" s="1">
        <v>24.99</v>
      </c>
      <c r="W57" s="1">
        <v>5.46</v>
      </c>
      <c r="X57" s="1">
        <v>25</v>
      </c>
      <c r="Y57" s="1">
        <v>0</v>
      </c>
      <c r="Z57" s="1">
        <v>27.2454</v>
      </c>
      <c r="AA57" s="1" t="s">
        <v>38</v>
      </c>
      <c r="AB57" s="1">
        <v>24.9</v>
      </c>
      <c r="AC57" s="1">
        <v>5.58</v>
      </c>
      <c r="AD57" s="1">
        <v>24.75</v>
      </c>
      <c r="AE57" s="1">
        <v>0</v>
      </c>
      <c r="AF57" s="1">
        <v>27.341999999999999</v>
      </c>
      <c r="AG57" s="1" t="s">
        <v>39</v>
      </c>
      <c r="AH57" s="1">
        <v>24.65</v>
      </c>
      <c r="AI57" s="1">
        <v>5.89</v>
      </c>
      <c r="AJ57" s="1">
        <v>24.65</v>
      </c>
      <c r="AK57" s="1">
        <v>2</v>
      </c>
      <c r="AL57" s="1">
        <v>29.388500000000001</v>
      </c>
    </row>
    <row r="58" spans="1:38">
      <c r="A58" s="1">
        <v>56</v>
      </c>
      <c r="B58" s="1">
        <v>1</v>
      </c>
      <c r="C58" s="1" t="s">
        <v>42</v>
      </c>
      <c r="D58" s="1">
        <v>24.4</v>
      </c>
      <c r="E58" s="1">
        <v>8.2899999999999991</v>
      </c>
      <c r="F58" s="1">
        <v>23.76</v>
      </c>
      <c r="G58" s="1">
        <v>0</v>
      </c>
      <c r="H58" s="1">
        <v>36.475999999999999</v>
      </c>
      <c r="I58" s="1" t="s">
        <v>42</v>
      </c>
      <c r="J58" s="1">
        <v>35</v>
      </c>
      <c r="K58" s="1">
        <v>0</v>
      </c>
      <c r="L58" s="1">
        <v>26</v>
      </c>
      <c r="M58" s="1">
        <v>2</v>
      </c>
      <c r="N58" s="1">
        <v>2</v>
      </c>
      <c r="O58" s="1" t="s">
        <v>42</v>
      </c>
      <c r="P58" s="1">
        <v>24</v>
      </c>
      <c r="Q58" s="1">
        <v>8.8000000000000007</v>
      </c>
      <c r="R58" s="1">
        <v>25</v>
      </c>
      <c r="S58" s="1">
        <v>0</v>
      </c>
      <c r="T58" s="1">
        <v>35.200000000000003</v>
      </c>
      <c r="U58" s="1" t="s">
        <v>42</v>
      </c>
      <c r="V58" s="1">
        <v>23.99</v>
      </c>
      <c r="W58" s="1">
        <v>8.81</v>
      </c>
      <c r="X58" s="1">
        <v>24</v>
      </c>
      <c r="Y58" s="1">
        <v>0</v>
      </c>
      <c r="Z58" s="1">
        <v>35.151899999999998</v>
      </c>
      <c r="AA58" s="1" t="s">
        <v>38</v>
      </c>
      <c r="AB58" s="1">
        <v>24.5</v>
      </c>
      <c r="AC58" s="1">
        <v>8.16</v>
      </c>
      <c r="AD58" s="1">
        <v>24</v>
      </c>
      <c r="AE58" s="1">
        <v>0</v>
      </c>
      <c r="AF58" s="1">
        <v>36.72</v>
      </c>
      <c r="AG58" s="1" t="s">
        <v>39</v>
      </c>
      <c r="AH58" s="1">
        <v>24.25</v>
      </c>
      <c r="AI58" s="1">
        <v>8.48</v>
      </c>
      <c r="AJ58" s="1">
        <v>24.45</v>
      </c>
      <c r="AK58" s="1">
        <v>0</v>
      </c>
      <c r="AL58" s="1">
        <v>36.04</v>
      </c>
    </row>
    <row r="59" spans="1:38">
      <c r="A59" s="1">
        <v>57</v>
      </c>
      <c r="B59" s="1">
        <v>1</v>
      </c>
      <c r="C59" s="1" t="s">
        <v>42</v>
      </c>
      <c r="D59" s="1">
        <v>25.2</v>
      </c>
      <c r="E59" s="1">
        <v>6.25</v>
      </c>
      <c r="F59" s="1">
        <v>25.4</v>
      </c>
      <c r="G59" s="1">
        <v>2</v>
      </c>
      <c r="H59" s="1">
        <v>34.5</v>
      </c>
      <c r="I59" s="1" t="s">
        <v>42</v>
      </c>
      <c r="J59" s="1">
        <v>25</v>
      </c>
      <c r="K59" s="1">
        <v>6.51</v>
      </c>
      <c r="L59" s="1">
        <v>25</v>
      </c>
      <c r="M59" s="1">
        <v>2</v>
      </c>
      <c r="N59" s="1">
        <v>34.549999999999997</v>
      </c>
      <c r="O59" s="1" t="s">
        <v>42</v>
      </c>
      <c r="P59" s="1">
        <v>25</v>
      </c>
      <c r="Q59" s="1">
        <v>6.51</v>
      </c>
      <c r="R59" s="1">
        <v>27</v>
      </c>
      <c r="S59" s="1">
        <v>0</v>
      </c>
      <c r="T59" s="1">
        <v>32.549999999999997</v>
      </c>
      <c r="U59" s="1" t="s">
        <v>42</v>
      </c>
      <c r="V59" s="1">
        <v>24.99</v>
      </c>
      <c r="W59" s="1">
        <v>6.52</v>
      </c>
      <c r="X59" s="1">
        <v>25.5</v>
      </c>
      <c r="Y59" s="1">
        <v>2</v>
      </c>
      <c r="Z59" s="1">
        <v>34.534799999999997</v>
      </c>
      <c r="AA59" s="1" t="s">
        <v>38</v>
      </c>
      <c r="AB59" s="1">
        <v>25.5</v>
      </c>
      <c r="AC59" s="1">
        <v>5.87</v>
      </c>
      <c r="AD59" s="1">
        <v>25.65</v>
      </c>
      <c r="AE59" s="1">
        <v>0</v>
      </c>
      <c r="AF59" s="1">
        <v>32.284999999999997</v>
      </c>
      <c r="AG59" s="1" t="s">
        <v>39</v>
      </c>
      <c r="AH59" s="1">
        <v>25.15</v>
      </c>
      <c r="AI59" s="1">
        <v>6.32</v>
      </c>
      <c r="AJ59" s="1">
        <v>25.75</v>
      </c>
      <c r="AK59" s="1">
        <v>0</v>
      </c>
      <c r="AL59" s="1">
        <v>32.548000000000002</v>
      </c>
    </row>
    <row r="60" spans="1:38">
      <c r="A60" s="1">
        <v>58</v>
      </c>
      <c r="B60" s="1">
        <v>1</v>
      </c>
      <c r="C60" s="1" t="s">
        <v>42</v>
      </c>
      <c r="D60" s="1">
        <v>24.75</v>
      </c>
      <c r="E60" s="1">
        <v>6.4</v>
      </c>
      <c r="F60" s="1">
        <v>24.72</v>
      </c>
      <c r="G60" s="1">
        <v>2</v>
      </c>
      <c r="H60" s="1">
        <v>32.4</v>
      </c>
      <c r="I60" s="1" t="s">
        <v>42</v>
      </c>
      <c r="J60" s="1">
        <v>24</v>
      </c>
      <c r="K60" s="1">
        <v>7.35</v>
      </c>
      <c r="L60" s="1">
        <v>24</v>
      </c>
      <c r="M60" s="1">
        <v>0</v>
      </c>
      <c r="N60" s="1">
        <v>29.4</v>
      </c>
      <c r="O60" s="1" t="s">
        <v>42</v>
      </c>
      <c r="P60" s="1">
        <v>26</v>
      </c>
      <c r="Q60" s="1">
        <v>4.82</v>
      </c>
      <c r="R60" s="1">
        <v>25.5</v>
      </c>
      <c r="S60" s="1">
        <v>0</v>
      </c>
      <c r="T60" s="1">
        <v>28.92</v>
      </c>
      <c r="U60" s="1" t="s">
        <v>42</v>
      </c>
      <c r="V60" s="1">
        <v>23.99</v>
      </c>
      <c r="W60" s="1">
        <v>7.37</v>
      </c>
      <c r="X60" s="1">
        <v>25</v>
      </c>
      <c r="Y60" s="1">
        <v>2</v>
      </c>
      <c r="Z60" s="1">
        <v>31.406300000000002</v>
      </c>
      <c r="AA60" s="1" t="s">
        <v>38</v>
      </c>
      <c r="AB60" s="1">
        <v>25</v>
      </c>
      <c r="AC60" s="1">
        <v>6.08</v>
      </c>
      <c r="AD60" s="1">
        <v>25</v>
      </c>
      <c r="AE60" s="1">
        <v>2</v>
      </c>
      <c r="AF60" s="1">
        <v>32.4</v>
      </c>
      <c r="AG60" s="1" t="s">
        <v>39</v>
      </c>
      <c r="AH60" s="1">
        <v>24.9</v>
      </c>
      <c r="AI60" s="1">
        <v>6.21</v>
      </c>
      <c r="AJ60" s="1">
        <v>25</v>
      </c>
      <c r="AK60" s="1">
        <v>2</v>
      </c>
      <c r="AL60" s="1">
        <v>32.429000000000002</v>
      </c>
    </row>
    <row r="61" spans="1:38">
      <c r="A61" s="1">
        <v>59</v>
      </c>
      <c r="B61" s="1">
        <v>1</v>
      </c>
      <c r="C61" s="1" t="s">
        <v>42</v>
      </c>
      <c r="D61" s="1">
        <v>24.8</v>
      </c>
      <c r="E61" s="1">
        <v>6.16</v>
      </c>
      <c r="F61" s="1">
        <v>24.44</v>
      </c>
      <c r="G61" s="1">
        <v>2</v>
      </c>
      <c r="H61" s="1">
        <v>31.568000000000001</v>
      </c>
      <c r="I61" s="1" t="s">
        <v>42</v>
      </c>
      <c r="J61" s="1">
        <v>24</v>
      </c>
      <c r="K61" s="1">
        <v>7.17</v>
      </c>
      <c r="L61" s="1">
        <v>24</v>
      </c>
      <c r="M61" s="1">
        <v>0</v>
      </c>
      <c r="N61" s="1">
        <v>28.68</v>
      </c>
      <c r="O61" s="1" t="s">
        <v>42</v>
      </c>
      <c r="P61" s="1">
        <v>25</v>
      </c>
      <c r="Q61" s="1">
        <v>5.9</v>
      </c>
      <c r="R61" s="1">
        <v>25</v>
      </c>
      <c r="S61" s="1">
        <v>2</v>
      </c>
      <c r="T61" s="1">
        <v>31.5</v>
      </c>
      <c r="U61" s="1" t="s">
        <v>42</v>
      </c>
      <c r="V61" s="1">
        <v>24.5</v>
      </c>
      <c r="W61" s="1">
        <v>6.54</v>
      </c>
      <c r="X61" s="1">
        <v>24.5</v>
      </c>
      <c r="Y61" s="1">
        <v>2</v>
      </c>
      <c r="Z61" s="1">
        <v>31.43</v>
      </c>
      <c r="AA61" s="1" t="s">
        <v>38</v>
      </c>
      <c r="AB61" s="1">
        <v>25</v>
      </c>
      <c r="AC61" s="1">
        <v>5.9</v>
      </c>
      <c r="AD61" s="1">
        <v>24.75</v>
      </c>
      <c r="AE61" s="1">
        <v>2</v>
      </c>
      <c r="AF61" s="1">
        <v>31.5</v>
      </c>
      <c r="AG61" s="1" t="s">
        <v>39</v>
      </c>
      <c r="AH61" s="1">
        <v>24.4</v>
      </c>
      <c r="AI61" s="1">
        <v>6.67</v>
      </c>
      <c r="AJ61" s="1">
        <v>24.45</v>
      </c>
      <c r="AK61" s="1">
        <v>2</v>
      </c>
      <c r="AL61" s="1">
        <v>31.347999999999999</v>
      </c>
    </row>
    <row r="62" spans="1:38">
      <c r="A62" s="1">
        <v>60</v>
      </c>
      <c r="B62" s="1">
        <v>1</v>
      </c>
      <c r="C62" s="1" t="s">
        <v>42</v>
      </c>
      <c r="D62" s="1">
        <v>24.7</v>
      </c>
      <c r="E62" s="1">
        <v>6.17</v>
      </c>
      <c r="F62" s="1">
        <v>24.34</v>
      </c>
      <c r="G62" s="1">
        <v>2</v>
      </c>
      <c r="H62" s="1">
        <v>30.998999999999999</v>
      </c>
      <c r="I62" s="1" t="s">
        <v>42</v>
      </c>
      <c r="J62" s="1">
        <v>24</v>
      </c>
      <c r="K62" s="1">
        <v>7.06</v>
      </c>
      <c r="L62" s="1">
        <v>24</v>
      </c>
      <c r="M62" s="1">
        <v>0</v>
      </c>
      <c r="N62" s="1">
        <v>28.24</v>
      </c>
      <c r="O62" s="1" t="s">
        <v>42</v>
      </c>
      <c r="P62" s="1">
        <v>24.5</v>
      </c>
      <c r="Q62" s="1">
        <v>6.42</v>
      </c>
      <c r="R62" s="1">
        <v>25</v>
      </c>
      <c r="S62" s="1">
        <v>2</v>
      </c>
      <c r="T62" s="1">
        <v>30.89</v>
      </c>
      <c r="U62" s="1" t="s">
        <v>42</v>
      </c>
      <c r="V62" s="1">
        <v>24.5</v>
      </c>
      <c r="W62" s="1">
        <v>6.42</v>
      </c>
      <c r="X62" s="1">
        <v>24.5</v>
      </c>
      <c r="Y62" s="1">
        <v>2</v>
      </c>
      <c r="Z62" s="1">
        <v>30.89</v>
      </c>
      <c r="AA62" s="1" t="s">
        <v>38</v>
      </c>
      <c r="AB62" s="1">
        <v>25</v>
      </c>
      <c r="AC62" s="1">
        <v>5.79</v>
      </c>
      <c r="AD62" s="1">
        <v>24.6</v>
      </c>
      <c r="AE62" s="1">
        <v>2</v>
      </c>
      <c r="AF62" s="1">
        <v>30.95</v>
      </c>
      <c r="AG62" s="1" t="s">
        <v>39</v>
      </c>
      <c r="AH62" s="1">
        <v>24.4</v>
      </c>
      <c r="AI62" s="1">
        <v>6.55</v>
      </c>
      <c r="AJ62" s="1">
        <v>24.42</v>
      </c>
      <c r="AK62" s="1">
        <v>2</v>
      </c>
      <c r="AL62" s="1">
        <v>30.82</v>
      </c>
    </row>
    <row r="63" spans="1:38">
      <c r="A63" s="1">
        <v>61</v>
      </c>
      <c r="B63" s="1">
        <v>1</v>
      </c>
      <c r="C63" s="1" t="s">
        <v>42</v>
      </c>
      <c r="D63" s="1">
        <v>24.75</v>
      </c>
      <c r="E63" s="1">
        <v>6.34</v>
      </c>
      <c r="F63" s="1">
        <v>24.12</v>
      </c>
      <c r="G63" s="1">
        <v>0</v>
      </c>
      <c r="H63" s="1">
        <v>30.114999999999998</v>
      </c>
      <c r="I63" s="1" t="s">
        <v>42</v>
      </c>
      <c r="J63" s="1">
        <v>24.25</v>
      </c>
      <c r="K63" s="1">
        <v>6.98</v>
      </c>
      <c r="L63" s="1">
        <v>24</v>
      </c>
      <c r="M63" s="1">
        <v>0</v>
      </c>
      <c r="N63" s="1">
        <v>29.664999999999999</v>
      </c>
      <c r="O63" s="1" t="s">
        <v>42</v>
      </c>
      <c r="P63" s="1">
        <v>25</v>
      </c>
      <c r="Q63" s="1">
        <v>6.03</v>
      </c>
      <c r="R63" s="1">
        <v>25</v>
      </c>
      <c r="S63" s="1">
        <v>2</v>
      </c>
      <c r="T63" s="1">
        <v>32.15</v>
      </c>
      <c r="U63" s="1" t="s">
        <v>42</v>
      </c>
      <c r="V63" s="1">
        <v>24.99</v>
      </c>
      <c r="W63" s="1">
        <v>6.04</v>
      </c>
      <c r="X63" s="1">
        <v>24.5</v>
      </c>
      <c r="Y63" s="1">
        <v>2</v>
      </c>
      <c r="Z63" s="1">
        <v>32.139600000000002</v>
      </c>
      <c r="AA63" s="1" t="s">
        <v>38</v>
      </c>
      <c r="AB63" s="1">
        <v>24.9</v>
      </c>
      <c r="AC63" s="1">
        <v>6.15</v>
      </c>
      <c r="AD63" s="1">
        <v>24.5</v>
      </c>
      <c r="AE63" s="1">
        <v>2</v>
      </c>
      <c r="AF63" s="1">
        <v>32.134999999999998</v>
      </c>
      <c r="AG63" s="1" t="s">
        <v>39</v>
      </c>
      <c r="AH63" s="1">
        <v>24.45</v>
      </c>
      <c r="AI63" s="1">
        <v>6.72</v>
      </c>
      <c r="AJ63" s="1">
        <v>24.45</v>
      </c>
      <c r="AK63" s="1">
        <v>2</v>
      </c>
      <c r="AL63" s="1">
        <v>31.904</v>
      </c>
    </row>
    <row r="64" spans="1:38">
      <c r="A64" s="1">
        <v>62</v>
      </c>
      <c r="B64" s="1">
        <v>1</v>
      </c>
      <c r="C64" s="1" t="s">
        <v>42</v>
      </c>
      <c r="D64" s="1">
        <v>24.8</v>
      </c>
      <c r="E64" s="1">
        <v>6.38</v>
      </c>
      <c r="F64" s="1">
        <v>24.44</v>
      </c>
      <c r="G64" s="1">
        <v>2</v>
      </c>
      <c r="H64" s="1">
        <v>32.624000000000002</v>
      </c>
      <c r="I64" s="1" t="s">
        <v>42</v>
      </c>
      <c r="J64" s="1">
        <v>24</v>
      </c>
      <c r="K64" s="1">
        <v>7.39</v>
      </c>
      <c r="L64" s="1">
        <v>25</v>
      </c>
      <c r="M64" s="1">
        <v>2</v>
      </c>
      <c r="N64" s="1">
        <v>31.56</v>
      </c>
      <c r="O64" s="1" t="s">
        <v>42</v>
      </c>
      <c r="P64" s="1">
        <v>25.5</v>
      </c>
      <c r="Q64" s="1">
        <v>5.49</v>
      </c>
      <c r="R64" s="1">
        <v>25</v>
      </c>
      <c r="S64" s="1">
        <v>2</v>
      </c>
      <c r="T64" s="1">
        <v>32.195</v>
      </c>
      <c r="U64" s="1" t="s">
        <v>42</v>
      </c>
      <c r="V64" s="1">
        <v>24.99</v>
      </c>
      <c r="W64" s="1">
        <v>6.14</v>
      </c>
      <c r="X64" s="1">
        <v>24.5</v>
      </c>
      <c r="Y64" s="1">
        <v>2</v>
      </c>
      <c r="Z64" s="1">
        <v>32.638599999999997</v>
      </c>
      <c r="AA64" s="1" t="s">
        <v>38</v>
      </c>
      <c r="AB64" s="1">
        <v>24.85</v>
      </c>
      <c r="AC64" s="1">
        <v>6.31</v>
      </c>
      <c r="AD64" s="1">
        <v>24.6</v>
      </c>
      <c r="AE64" s="1">
        <v>2</v>
      </c>
      <c r="AF64" s="1">
        <v>32.603499999999997</v>
      </c>
      <c r="AG64" s="1" t="s">
        <v>39</v>
      </c>
      <c r="AH64" s="1">
        <v>24.7</v>
      </c>
      <c r="AI64" s="1">
        <v>6.5</v>
      </c>
      <c r="AJ64" s="1">
        <v>24.76</v>
      </c>
      <c r="AK64" s="1">
        <v>2</v>
      </c>
      <c r="AL64" s="1">
        <v>32.549999999999997</v>
      </c>
    </row>
    <row r="65" spans="1:38">
      <c r="A65" s="1">
        <v>63</v>
      </c>
      <c r="B65" s="1">
        <v>1</v>
      </c>
      <c r="C65" s="1" t="s">
        <v>42</v>
      </c>
      <c r="D65" s="1">
        <v>24.8</v>
      </c>
      <c r="E65" s="1">
        <v>6.61</v>
      </c>
      <c r="F65" s="1">
        <v>24.44</v>
      </c>
      <c r="G65" s="1">
        <v>0</v>
      </c>
      <c r="H65" s="1">
        <v>31.728000000000002</v>
      </c>
      <c r="I65" s="1" t="s">
        <v>42</v>
      </c>
      <c r="J65" s="1">
        <v>24.5</v>
      </c>
      <c r="K65" s="1">
        <v>6.99</v>
      </c>
      <c r="L65" s="1">
        <v>25</v>
      </c>
      <c r="M65" s="1">
        <v>2</v>
      </c>
      <c r="N65" s="1">
        <v>33.454999999999998</v>
      </c>
      <c r="O65" s="1" t="s">
        <v>42</v>
      </c>
      <c r="P65" s="1">
        <v>26</v>
      </c>
      <c r="Q65" s="1">
        <v>5.08</v>
      </c>
      <c r="R65" s="1">
        <v>25</v>
      </c>
      <c r="S65" s="1">
        <v>2</v>
      </c>
      <c r="T65" s="1">
        <v>32.479999999999997</v>
      </c>
      <c r="U65" s="1" t="s">
        <v>42</v>
      </c>
      <c r="V65" s="1">
        <v>24.99</v>
      </c>
      <c r="W65" s="1">
        <v>6.37</v>
      </c>
      <c r="X65" s="1">
        <v>24.5</v>
      </c>
      <c r="Y65" s="1">
        <v>0</v>
      </c>
      <c r="Z65" s="1">
        <v>31.786300000000001</v>
      </c>
      <c r="AA65" s="1" t="s">
        <v>38</v>
      </c>
      <c r="AB65" s="1">
        <v>25</v>
      </c>
      <c r="AC65" s="1">
        <v>6.35</v>
      </c>
      <c r="AD65" s="1">
        <v>24.8</v>
      </c>
      <c r="AE65" s="1">
        <v>2</v>
      </c>
      <c r="AF65" s="1">
        <v>33.75</v>
      </c>
      <c r="AG65" s="1" t="s">
        <v>39</v>
      </c>
      <c r="AH65" s="1">
        <v>24.75</v>
      </c>
      <c r="AI65" s="1">
        <v>6.67</v>
      </c>
      <c r="AJ65" s="1">
        <v>24.75</v>
      </c>
      <c r="AK65" s="1">
        <v>2</v>
      </c>
      <c r="AL65" s="1">
        <v>33.682499999999997</v>
      </c>
    </row>
    <row r="66" spans="1:38">
      <c r="A66" s="1">
        <v>64</v>
      </c>
      <c r="B66" s="1">
        <v>1</v>
      </c>
      <c r="C66" s="1" t="s">
        <v>42</v>
      </c>
      <c r="D66" s="1">
        <v>25</v>
      </c>
      <c r="E66" s="1">
        <v>8.24</v>
      </c>
      <c r="F66" s="1">
        <v>25.01</v>
      </c>
      <c r="G66" s="1">
        <v>0</v>
      </c>
      <c r="H66" s="1">
        <v>41.2</v>
      </c>
      <c r="I66" s="1" t="s">
        <v>42</v>
      </c>
      <c r="J66" s="1">
        <v>35</v>
      </c>
      <c r="K66" s="1">
        <v>0</v>
      </c>
      <c r="L66" s="1">
        <v>27</v>
      </c>
      <c r="M66" s="1">
        <v>2</v>
      </c>
      <c r="N66" s="1">
        <v>2</v>
      </c>
      <c r="O66" s="1" t="s">
        <v>42</v>
      </c>
      <c r="P66" s="1">
        <v>25</v>
      </c>
      <c r="Q66" s="1">
        <v>8.24</v>
      </c>
      <c r="R66" s="1">
        <v>25</v>
      </c>
      <c r="S66" s="1">
        <v>0</v>
      </c>
      <c r="T66" s="1">
        <v>41.2</v>
      </c>
      <c r="U66" s="1" t="s">
        <v>42</v>
      </c>
      <c r="V66" s="1">
        <v>24.99</v>
      </c>
      <c r="W66" s="1">
        <v>8.25</v>
      </c>
      <c r="X66" s="1">
        <v>25</v>
      </c>
      <c r="Y66" s="1">
        <v>0</v>
      </c>
      <c r="Z66" s="1">
        <v>41.167499999999997</v>
      </c>
      <c r="AA66" s="1" t="s">
        <v>38</v>
      </c>
      <c r="AB66" s="1">
        <v>25</v>
      </c>
      <c r="AC66" s="1">
        <v>8.24</v>
      </c>
      <c r="AD66" s="1">
        <v>25</v>
      </c>
      <c r="AE66" s="1">
        <v>0</v>
      </c>
      <c r="AF66" s="1">
        <v>41.2</v>
      </c>
      <c r="AG66" s="1" t="s">
        <v>39</v>
      </c>
      <c r="AH66" s="1">
        <v>24.85</v>
      </c>
      <c r="AI66" s="1">
        <v>8.43</v>
      </c>
      <c r="AJ66" s="1">
        <v>24.85</v>
      </c>
      <c r="AK66" s="1">
        <v>0</v>
      </c>
      <c r="AL66" s="1">
        <v>40.8855</v>
      </c>
    </row>
    <row r="67" spans="1:38">
      <c r="A67" s="1">
        <v>65</v>
      </c>
      <c r="B67" s="1">
        <v>1</v>
      </c>
      <c r="C67" s="1" t="s">
        <v>42</v>
      </c>
      <c r="D67" s="1">
        <v>25.35</v>
      </c>
      <c r="E67" s="1">
        <v>6.63</v>
      </c>
      <c r="F67" s="1">
        <v>26.24</v>
      </c>
      <c r="G67" s="1">
        <v>0</v>
      </c>
      <c r="H67" s="1">
        <v>35.470500000000001</v>
      </c>
      <c r="I67" s="1" t="s">
        <v>42</v>
      </c>
      <c r="J67" s="1">
        <v>26</v>
      </c>
      <c r="K67" s="1">
        <v>5.81</v>
      </c>
      <c r="L67" s="1">
        <v>26</v>
      </c>
      <c r="M67" s="1">
        <v>2</v>
      </c>
      <c r="N67" s="1">
        <v>36.86</v>
      </c>
      <c r="O67" s="1" t="s">
        <v>42</v>
      </c>
      <c r="P67" s="1">
        <v>26</v>
      </c>
      <c r="Q67" s="1">
        <v>5.81</v>
      </c>
      <c r="R67" s="1">
        <v>26</v>
      </c>
      <c r="S67" s="1">
        <v>2</v>
      </c>
      <c r="T67" s="1">
        <v>36.86</v>
      </c>
      <c r="U67" s="1" t="s">
        <v>42</v>
      </c>
      <c r="V67" s="1">
        <v>24.99</v>
      </c>
      <c r="W67" s="1">
        <v>7.09</v>
      </c>
      <c r="X67" s="1">
        <v>26</v>
      </c>
      <c r="Y67" s="1">
        <v>2</v>
      </c>
      <c r="Z67" s="1">
        <v>37.379100000000001</v>
      </c>
      <c r="AA67" s="1" t="s">
        <v>38</v>
      </c>
      <c r="AB67" s="1">
        <v>25.75</v>
      </c>
      <c r="AC67" s="1">
        <v>6.12</v>
      </c>
      <c r="AD67" s="1">
        <v>26.25</v>
      </c>
      <c r="AE67" s="1">
        <v>0</v>
      </c>
      <c r="AF67" s="1">
        <v>35.19</v>
      </c>
      <c r="AG67" s="1" t="s">
        <v>39</v>
      </c>
      <c r="AH67" s="1">
        <v>25.7</v>
      </c>
      <c r="AI67" s="1">
        <v>6.19</v>
      </c>
      <c r="AJ67" s="1">
        <v>26</v>
      </c>
      <c r="AK67" s="1">
        <v>2</v>
      </c>
      <c r="AL67" s="1">
        <v>37.283000000000001</v>
      </c>
    </row>
    <row r="68" spans="1:38">
      <c r="A68" s="1">
        <v>66</v>
      </c>
      <c r="B68" s="1">
        <v>1</v>
      </c>
      <c r="C68" s="1" t="s">
        <v>42</v>
      </c>
      <c r="D68" s="1">
        <v>25.1</v>
      </c>
      <c r="E68" s="1">
        <v>6.37</v>
      </c>
      <c r="F68" s="1">
        <v>25.12</v>
      </c>
      <c r="G68" s="1">
        <v>2</v>
      </c>
      <c r="H68" s="1">
        <v>34.487000000000002</v>
      </c>
      <c r="I68" s="1" t="s">
        <v>42</v>
      </c>
      <c r="J68" s="1">
        <v>25</v>
      </c>
      <c r="K68" s="1">
        <v>6.5</v>
      </c>
      <c r="L68" s="1">
        <v>25</v>
      </c>
      <c r="M68" s="1">
        <v>2</v>
      </c>
      <c r="N68" s="1">
        <v>34.5</v>
      </c>
      <c r="O68" s="1" t="s">
        <v>42</v>
      </c>
      <c r="P68" s="1">
        <v>25.5</v>
      </c>
      <c r="Q68" s="1">
        <v>5.86</v>
      </c>
      <c r="R68" s="1">
        <v>25</v>
      </c>
      <c r="S68" s="1">
        <v>2</v>
      </c>
      <c r="T68" s="1">
        <v>34.229999999999997</v>
      </c>
      <c r="U68" s="1" t="s">
        <v>42</v>
      </c>
      <c r="V68" s="1">
        <v>24.99</v>
      </c>
      <c r="W68" s="1">
        <v>6.51</v>
      </c>
      <c r="X68" s="1">
        <v>25.5</v>
      </c>
      <c r="Y68" s="1">
        <v>2</v>
      </c>
      <c r="Z68" s="1">
        <v>34.484900000000003</v>
      </c>
      <c r="AA68" s="1" t="s">
        <v>38</v>
      </c>
      <c r="AB68" s="1">
        <v>25</v>
      </c>
      <c r="AC68" s="1">
        <v>6.5</v>
      </c>
      <c r="AD68" s="1">
        <v>25.25</v>
      </c>
      <c r="AE68" s="1">
        <v>2</v>
      </c>
      <c r="AF68" s="1">
        <v>34.5</v>
      </c>
      <c r="AG68" s="1" t="s">
        <v>39</v>
      </c>
      <c r="AH68" s="1">
        <v>25.2</v>
      </c>
      <c r="AI68" s="1">
        <v>6.24</v>
      </c>
      <c r="AJ68" s="1">
        <v>25.2</v>
      </c>
      <c r="AK68" s="1">
        <v>2</v>
      </c>
      <c r="AL68" s="1">
        <v>34.448</v>
      </c>
    </row>
    <row r="69" spans="1:38">
      <c r="A69" s="1">
        <v>67</v>
      </c>
      <c r="B69" s="1">
        <v>1</v>
      </c>
      <c r="C69" s="1" t="s">
        <v>42</v>
      </c>
      <c r="D69" s="1">
        <v>25</v>
      </c>
      <c r="E69" s="1">
        <v>6.11</v>
      </c>
      <c r="F69" s="1">
        <v>24.89</v>
      </c>
      <c r="G69" s="1">
        <v>2</v>
      </c>
      <c r="H69" s="1">
        <v>32.549999999999997</v>
      </c>
      <c r="I69" s="1" t="s">
        <v>42</v>
      </c>
      <c r="J69" s="1">
        <v>24</v>
      </c>
      <c r="K69" s="1">
        <v>7.38</v>
      </c>
      <c r="L69" s="1">
        <v>24</v>
      </c>
      <c r="M69" s="1">
        <v>0</v>
      </c>
      <c r="N69" s="1">
        <v>29.52</v>
      </c>
      <c r="O69" s="1" t="s">
        <v>42</v>
      </c>
      <c r="P69" s="1">
        <v>25</v>
      </c>
      <c r="Q69" s="1">
        <v>6.11</v>
      </c>
      <c r="R69" s="1">
        <v>26</v>
      </c>
      <c r="S69" s="1">
        <v>0</v>
      </c>
      <c r="T69" s="1">
        <v>30.55</v>
      </c>
      <c r="U69" s="1" t="s">
        <v>42</v>
      </c>
      <c r="V69" s="1">
        <v>24.99</v>
      </c>
      <c r="W69" s="1">
        <v>6.13</v>
      </c>
      <c r="X69" s="1">
        <v>25</v>
      </c>
      <c r="Y69" s="1">
        <v>2</v>
      </c>
      <c r="Z69" s="1">
        <v>32.588700000000003</v>
      </c>
      <c r="AA69" s="1" t="s">
        <v>38</v>
      </c>
      <c r="AB69" s="1">
        <v>25</v>
      </c>
      <c r="AC69" s="1">
        <v>6.11</v>
      </c>
      <c r="AD69" s="1">
        <v>25</v>
      </c>
      <c r="AE69" s="1">
        <v>2</v>
      </c>
      <c r="AF69" s="1">
        <v>32.549999999999997</v>
      </c>
      <c r="AG69" s="1" t="s">
        <v>39</v>
      </c>
      <c r="AH69" s="1">
        <v>24.8</v>
      </c>
      <c r="AI69" s="1">
        <v>6.37</v>
      </c>
      <c r="AJ69" s="1">
        <v>24.8</v>
      </c>
      <c r="AK69" s="1">
        <v>2</v>
      </c>
      <c r="AL69" s="1">
        <v>32.576000000000001</v>
      </c>
    </row>
    <row r="70" spans="1:38">
      <c r="A70" s="1">
        <v>68</v>
      </c>
      <c r="B70" s="1">
        <v>1</v>
      </c>
      <c r="C70" s="1" t="s">
        <v>42</v>
      </c>
      <c r="D70" s="1">
        <v>24.8</v>
      </c>
      <c r="E70" s="1">
        <v>6.17</v>
      </c>
      <c r="F70" s="1">
        <v>24.53</v>
      </c>
      <c r="G70" s="1">
        <v>2</v>
      </c>
      <c r="H70" s="1">
        <v>31.616</v>
      </c>
      <c r="I70" s="1" t="s">
        <v>42</v>
      </c>
      <c r="J70" s="1">
        <v>24</v>
      </c>
      <c r="K70" s="1">
        <v>7.19</v>
      </c>
      <c r="L70" s="1">
        <v>25</v>
      </c>
      <c r="M70" s="1">
        <v>2</v>
      </c>
      <c r="N70" s="1">
        <v>30.76</v>
      </c>
      <c r="O70" s="1" t="s">
        <v>42</v>
      </c>
      <c r="P70" s="1">
        <v>24.5</v>
      </c>
      <c r="Q70" s="1">
        <v>6.56</v>
      </c>
      <c r="R70" s="1">
        <v>24</v>
      </c>
      <c r="S70" s="1">
        <v>0</v>
      </c>
      <c r="T70" s="1">
        <v>29.52</v>
      </c>
      <c r="U70" s="1" t="s">
        <v>42</v>
      </c>
      <c r="V70" s="1">
        <v>24.99</v>
      </c>
      <c r="W70" s="1">
        <v>5.93</v>
      </c>
      <c r="X70" s="1">
        <v>24.8</v>
      </c>
      <c r="Y70" s="1">
        <v>2</v>
      </c>
      <c r="Z70" s="1">
        <v>31.590699999999998</v>
      </c>
      <c r="AA70" s="1" t="s">
        <v>38</v>
      </c>
      <c r="AB70" s="1">
        <v>25</v>
      </c>
      <c r="AC70" s="1">
        <v>5.92</v>
      </c>
      <c r="AD70" s="1">
        <v>25</v>
      </c>
      <c r="AE70" s="1">
        <v>2</v>
      </c>
      <c r="AF70" s="1">
        <v>31.6</v>
      </c>
      <c r="AG70" s="1" t="s">
        <v>39</v>
      </c>
      <c r="AH70" s="1">
        <v>24.5</v>
      </c>
      <c r="AI70" s="1">
        <v>6.56</v>
      </c>
      <c r="AJ70" s="1">
        <v>24.5</v>
      </c>
      <c r="AK70" s="1">
        <v>2</v>
      </c>
      <c r="AL70" s="1">
        <v>31.52</v>
      </c>
    </row>
    <row r="71" spans="1:38">
      <c r="A71" s="1">
        <v>69</v>
      </c>
      <c r="B71" s="1">
        <v>1</v>
      </c>
      <c r="C71" s="1" t="s">
        <v>42</v>
      </c>
      <c r="D71" s="1">
        <v>24.85</v>
      </c>
      <c r="E71" s="1">
        <v>6.25</v>
      </c>
      <c r="F71" s="1">
        <v>24.53</v>
      </c>
      <c r="G71" s="1">
        <v>2</v>
      </c>
      <c r="H71" s="1">
        <v>32.3125</v>
      </c>
      <c r="I71" s="1" t="s">
        <v>42</v>
      </c>
      <c r="J71" s="1">
        <v>24.25</v>
      </c>
      <c r="K71" s="1">
        <v>7.01</v>
      </c>
      <c r="L71" s="1">
        <v>24</v>
      </c>
      <c r="M71" s="1">
        <v>0</v>
      </c>
      <c r="N71" s="1">
        <v>29.7925</v>
      </c>
      <c r="O71" s="1" t="s">
        <v>42</v>
      </c>
      <c r="P71" s="1">
        <v>25</v>
      </c>
      <c r="Q71" s="1">
        <v>6.06</v>
      </c>
      <c r="R71" s="1">
        <v>25</v>
      </c>
      <c r="S71" s="1">
        <v>2</v>
      </c>
      <c r="T71" s="1">
        <v>32.299999999999997</v>
      </c>
      <c r="U71" s="1" t="s">
        <v>42</v>
      </c>
      <c r="V71" s="1">
        <v>24.99</v>
      </c>
      <c r="W71" s="1">
        <v>6.07</v>
      </c>
      <c r="X71" s="1">
        <v>24.5</v>
      </c>
      <c r="Y71" s="1">
        <v>2</v>
      </c>
      <c r="Z71" s="1">
        <v>32.289299999999997</v>
      </c>
      <c r="AA71" s="1" t="s">
        <v>38</v>
      </c>
      <c r="AB71" s="1">
        <v>25</v>
      </c>
      <c r="AC71" s="1">
        <v>6.06</v>
      </c>
      <c r="AD71" s="1">
        <v>24.6</v>
      </c>
      <c r="AE71" s="1">
        <v>2</v>
      </c>
      <c r="AF71" s="1">
        <v>32.299999999999997</v>
      </c>
      <c r="AG71" s="1" t="s">
        <v>39</v>
      </c>
      <c r="AH71" s="1">
        <v>24.4</v>
      </c>
      <c r="AI71" s="1">
        <v>6.82</v>
      </c>
      <c r="AJ71" s="1">
        <v>24.4</v>
      </c>
      <c r="AK71" s="1">
        <v>2</v>
      </c>
      <c r="AL71" s="1">
        <v>32.008000000000003</v>
      </c>
    </row>
    <row r="72" spans="1:38">
      <c r="A72" s="1">
        <v>70</v>
      </c>
      <c r="B72" s="1">
        <v>1</v>
      </c>
      <c r="C72" s="1" t="s">
        <v>42</v>
      </c>
      <c r="D72" s="1">
        <v>24.85</v>
      </c>
      <c r="E72" s="1">
        <v>6.56</v>
      </c>
      <c r="F72" s="1">
        <v>24.53</v>
      </c>
      <c r="G72" s="1">
        <v>2</v>
      </c>
      <c r="H72" s="1">
        <v>33.816000000000003</v>
      </c>
      <c r="I72" s="1" t="s">
        <v>42</v>
      </c>
      <c r="J72" s="1">
        <v>24.5</v>
      </c>
      <c r="K72" s="1">
        <v>7.01</v>
      </c>
      <c r="L72" s="1">
        <v>25</v>
      </c>
      <c r="M72" s="1">
        <v>2</v>
      </c>
      <c r="N72" s="1">
        <v>33.545000000000002</v>
      </c>
      <c r="O72" s="1" t="s">
        <v>42</v>
      </c>
      <c r="P72" s="1">
        <v>26</v>
      </c>
      <c r="Q72" s="1">
        <v>5.0999999999999996</v>
      </c>
      <c r="R72" s="1">
        <v>25.5</v>
      </c>
      <c r="S72" s="1">
        <v>2</v>
      </c>
      <c r="T72" s="1">
        <v>32.6</v>
      </c>
      <c r="U72" s="1" t="s">
        <v>42</v>
      </c>
      <c r="V72" s="1">
        <v>24.99</v>
      </c>
      <c r="W72" s="1">
        <v>6.39</v>
      </c>
      <c r="X72" s="1">
        <v>24.5</v>
      </c>
      <c r="Y72" s="1">
        <v>0</v>
      </c>
      <c r="Z72" s="1">
        <v>31.886099999999999</v>
      </c>
      <c r="AA72" s="1" t="s">
        <v>38</v>
      </c>
      <c r="AB72" s="1">
        <v>25</v>
      </c>
      <c r="AC72" s="1">
        <v>6.37</v>
      </c>
      <c r="AD72" s="1">
        <v>24.75</v>
      </c>
      <c r="AE72" s="1">
        <v>2</v>
      </c>
      <c r="AF72" s="1">
        <v>33.85</v>
      </c>
      <c r="AG72" s="1" t="s">
        <v>39</v>
      </c>
      <c r="AH72" s="1">
        <v>24.8</v>
      </c>
      <c r="AI72" s="1">
        <v>6.63</v>
      </c>
      <c r="AJ72" s="1">
        <v>24.8</v>
      </c>
      <c r="AK72" s="1">
        <v>2</v>
      </c>
      <c r="AL72" s="1">
        <v>33.823999999999998</v>
      </c>
    </row>
    <row r="73" spans="1:38">
      <c r="A73" s="1">
        <v>71</v>
      </c>
      <c r="B73" s="1">
        <v>1</v>
      </c>
      <c r="C73" s="1" t="s">
        <v>42</v>
      </c>
      <c r="D73" s="1">
        <v>25.05</v>
      </c>
      <c r="E73" s="1">
        <v>6.28</v>
      </c>
      <c r="F73" s="1">
        <v>25.1</v>
      </c>
      <c r="G73" s="1">
        <v>2</v>
      </c>
      <c r="H73" s="1">
        <v>33.713999999999999</v>
      </c>
      <c r="I73" s="1" t="s">
        <v>42</v>
      </c>
      <c r="J73" s="1">
        <v>24.5</v>
      </c>
      <c r="K73" s="1">
        <v>6.98</v>
      </c>
      <c r="L73" s="1">
        <v>25</v>
      </c>
      <c r="M73" s="1">
        <v>2</v>
      </c>
      <c r="N73" s="1">
        <v>33.409999999999997</v>
      </c>
      <c r="O73" s="1" t="s">
        <v>42</v>
      </c>
      <c r="P73" s="1">
        <v>26.25</v>
      </c>
      <c r="Q73" s="1">
        <v>4.76</v>
      </c>
      <c r="R73" s="1">
        <v>25.5</v>
      </c>
      <c r="S73" s="1">
        <v>0</v>
      </c>
      <c r="T73" s="1">
        <v>29.75</v>
      </c>
      <c r="U73" s="1" t="s">
        <v>42</v>
      </c>
      <c r="V73" s="1">
        <v>24.99</v>
      </c>
      <c r="W73" s="1">
        <v>6.36</v>
      </c>
      <c r="X73" s="1">
        <v>25</v>
      </c>
      <c r="Y73" s="1">
        <v>2</v>
      </c>
      <c r="Z73" s="1">
        <v>33.736400000000003</v>
      </c>
      <c r="AA73" s="1" t="s">
        <v>38</v>
      </c>
      <c r="AB73" s="1">
        <v>25</v>
      </c>
      <c r="AC73" s="1">
        <v>6.34</v>
      </c>
      <c r="AD73" s="1">
        <v>25</v>
      </c>
      <c r="AE73" s="1">
        <v>2</v>
      </c>
      <c r="AF73" s="1">
        <v>33.700000000000003</v>
      </c>
      <c r="AG73" s="1" t="s">
        <v>39</v>
      </c>
      <c r="AH73" s="1">
        <v>24.2</v>
      </c>
      <c r="AI73" s="1">
        <v>7.36</v>
      </c>
      <c r="AJ73" s="1">
        <v>24.4</v>
      </c>
      <c r="AK73" s="1">
        <v>0</v>
      </c>
      <c r="AL73" s="1">
        <v>30.911999999999999</v>
      </c>
    </row>
    <row r="74" spans="1:38">
      <c r="A74" s="1">
        <v>72</v>
      </c>
      <c r="B74" s="1">
        <v>1</v>
      </c>
      <c r="C74" s="1" t="s">
        <v>42</v>
      </c>
      <c r="D74" s="1">
        <v>24.95</v>
      </c>
      <c r="E74" s="1">
        <v>6.3</v>
      </c>
      <c r="F74" s="1">
        <v>24.75</v>
      </c>
      <c r="G74" s="1">
        <v>2</v>
      </c>
      <c r="H74" s="1">
        <v>33.185000000000002</v>
      </c>
      <c r="I74" s="1" t="s">
        <v>42</v>
      </c>
      <c r="J74" s="1">
        <v>24.5</v>
      </c>
      <c r="K74" s="1">
        <v>6.87</v>
      </c>
      <c r="L74" s="1">
        <v>25</v>
      </c>
      <c r="M74" s="1">
        <v>2</v>
      </c>
      <c r="N74" s="1">
        <v>32.914999999999999</v>
      </c>
      <c r="O74" s="1" t="s">
        <v>42</v>
      </c>
      <c r="P74" s="1">
        <v>25</v>
      </c>
      <c r="Q74" s="1">
        <v>6.24</v>
      </c>
      <c r="R74" s="1">
        <v>25</v>
      </c>
      <c r="S74" s="1">
        <v>2</v>
      </c>
      <c r="T74" s="1">
        <v>33.200000000000003</v>
      </c>
      <c r="U74" s="1" t="s">
        <v>42</v>
      </c>
      <c r="V74" s="1">
        <v>24.99</v>
      </c>
      <c r="W74" s="1">
        <v>6.25</v>
      </c>
      <c r="X74" s="1">
        <v>25</v>
      </c>
      <c r="Y74" s="1">
        <v>2</v>
      </c>
      <c r="Z74" s="1">
        <v>33.1875</v>
      </c>
      <c r="AA74" s="1" t="s">
        <v>38</v>
      </c>
      <c r="AB74" s="1">
        <v>25</v>
      </c>
      <c r="AC74" s="1">
        <v>6.24</v>
      </c>
      <c r="AD74" s="1">
        <v>25</v>
      </c>
      <c r="AE74" s="1">
        <v>2</v>
      </c>
      <c r="AF74" s="1">
        <v>33.200000000000003</v>
      </c>
      <c r="AG74" s="1" t="s">
        <v>39</v>
      </c>
      <c r="AH74" s="1">
        <v>25</v>
      </c>
      <c r="AI74" s="1">
        <v>6.24</v>
      </c>
      <c r="AJ74" s="1">
        <v>25</v>
      </c>
      <c r="AK74" s="1">
        <v>2</v>
      </c>
      <c r="AL74" s="1">
        <v>33.200000000000003</v>
      </c>
    </row>
    <row r="75" spans="1:38">
      <c r="A75" s="1">
        <v>73</v>
      </c>
      <c r="B75" s="1">
        <v>1</v>
      </c>
      <c r="C75" s="1" t="s">
        <v>42</v>
      </c>
      <c r="D75" s="1">
        <v>24.95</v>
      </c>
      <c r="E75" s="1">
        <v>6.33</v>
      </c>
      <c r="F75" s="1">
        <v>24.75</v>
      </c>
      <c r="G75" s="1">
        <v>2</v>
      </c>
      <c r="H75" s="1">
        <v>33.333500000000001</v>
      </c>
      <c r="I75" s="1" t="s">
        <v>42</v>
      </c>
      <c r="J75" s="1">
        <v>24.4</v>
      </c>
      <c r="K75" s="1">
        <v>7.03</v>
      </c>
      <c r="L75" s="1">
        <v>25</v>
      </c>
      <c r="M75" s="1">
        <v>2</v>
      </c>
      <c r="N75" s="1">
        <v>32.932000000000002</v>
      </c>
      <c r="O75" s="1" t="s">
        <v>42</v>
      </c>
      <c r="P75" s="1">
        <v>25.5</v>
      </c>
      <c r="Q75" s="1">
        <v>5.63</v>
      </c>
      <c r="R75" s="1">
        <v>25</v>
      </c>
      <c r="S75" s="1">
        <v>2</v>
      </c>
      <c r="T75" s="1">
        <v>32.965000000000003</v>
      </c>
      <c r="U75" s="1" t="s">
        <v>42</v>
      </c>
      <c r="V75" s="1">
        <v>24.99</v>
      </c>
      <c r="W75" s="1">
        <v>6.28</v>
      </c>
      <c r="X75" s="1">
        <v>24.7</v>
      </c>
      <c r="Y75" s="1">
        <v>2</v>
      </c>
      <c r="Z75" s="1">
        <v>33.337200000000003</v>
      </c>
      <c r="AA75" s="1" t="s">
        <v>38</v>
      </c>
      <c r="AB75" s="1">
        <v>25</v>
      </c>
      <c r="AC75" s="1">
        <v>6.27</v>
      </c>
      <c r="AD75" s="1">
        <v>25</v>
      </c>
      <c r="AE75" s="1">
        <v>2</v>
      </c>
      <c r="AF75" s="1">
        <v>33.35</v>
      </c>
      <c r="AG75" s="1" t="s">
        <v>39</v>
      </c>
      <c r="AH75" s="1">
        <v>24.75</v>
      </c>
      <c r="AI75" s="1">
        <v>6.58</v>
      </c>
      <c r="AJ75" s="1">
        <v>24.8</v>
      </c>
      <c r="AK75" s="1">
        <v>2</v>
      </c>
      <c r="AL75" s="1">
        <v>33.255000000000003</v>
      </c>
    </row>
    <row r="76" spans="1:38">
      <c r="A76" s="1">
        <v>74</v>
      </c>
      <c r="B76" s="1">
        <v>1</v>
      </c>
      <c r="C76" s="1" t="s">
        <v>42</v>
      </c>
      <c r="D76" s="1">
        <v>24.9</v>
      </c>
      <c r="E76" s="1">
        <v>6.34</v>
      </c>
      <c r="F76" s="1">
        <v>24.7</v>
      </c>
      <c r="G76" s="1">
        <v>2</v>
      </c>
      <c r="H76" s="1">
        <v>33.066000000000003</v>
      </c>
      <c r="I76" s="1" t="s">
        <v>42</v>
      </c>
      <c r="J76" s="1">
        <v>24.5</v>
      </c>
      <c r="K76" s="1">
        <v>6.84</v>
      </c>
      <c r="L76" s="1">
        <v>25</v>
      </c>
      <c r="M76" s="1">
        <v>2</v>
      </c>
      <c r="N76" s="1">
        <v>32.78</v>
      </c>
      <c r="O76" s="1" t="s">
        <v>42</v>
      </c>
      <c r="P76" s="1">
        <v>25</v>
      </c>
      <c r="Q76" s="1">
        <v>6.21</v>
      </c>
      <c r="R76" s="1">
        <v>25</v>
      </c>
      <c r="S76" s="1">
        <v>2</v>
      </c>
      <c r="T76" s="1">
        <v>33.049999999999997</v>
      </c>
      <c r="U76" s="1" t="s">
        <v>42</v>
      </c>
      <c r="V76" s="1">
        <v>24.99</v>
      </c>
      <c r="W76" s="1">
        <v>6.22</v>
      </c>
      <c r="X76" s="1">
        <v>24.8</v>
      </c>
      <c r="Y76" s="1">
        <v>2</v>
      </c>
      <c r="Z76" s="1">
        <v>33.037799999999997</v>
      </c>
      <c r="AA76" s="1" t="s">
        <v>38</v>
      </c>
      <c r="AB76" s="1">
        <v>25</v>
      </c>
      <c r="AC76" s="1">
        <v>6.21</v>
      </c>
      <c r="AD76" s="1">
        <v>25</v>
      </c>
      <c r="AE76" s="1">
        <v>2</v>
      </c>
      <c r="AF76" s="1">
        <v>33.049999999999997</v>
      </c>
      <c r="AG76" s="1" t="s">
        <v>39</v>
      </c>
      <c r="AH76" s="1">
        <v>24.9</v>
      </c>
      <c r="AI76" s="1">
        <v>6.34</v>
      </c>
      <c r="AJ76" s="1">
        <v>24.9</v>
      </c>
      <c r="AK76" s="1">
        <v>2</v>
      </c>
      <c r="AL76" s="1">
        <v>33.066000000000003</v>
      </c>
    </row>
    <row r="77" spans="1:38">
      <c r="A77" s="1">
        <v>75</v>
      </c>
      <c r="B77" s="1">
        <v>1</v>
      </c>
      <c r="C77" s="1" t="s">
        <v>42</v>
      </c>
      <c r="D77" s="1">
        <v>24.85</v>
      </c>
      <c r="E77" s="1">
        <v>6.44</v>
      </c>
      <c r="F77" s="1">
        <v>24.64</v>
      </c>
      <c r="G77" s="1">
        <v>2</v>
      </c>
      <c r="H77" s="1">
        <v>33.234000000000002</v>
      </c>
      <c r="I77" s="1" t="s">
        <v>42</v>
      </c>
      <c r="J77" s="1">
        <v>24.5</v>
      </c>
      <c r="K77" s="1">
        <v>6.88</v>
      </c>
      <c r="L77" s="1">
        <v>25</v>
      </c>
      <c r="M77" s="1">
        <v>2</v>
      </c>
      <c r="N77" s="1">
        <v>32.96</v>
      </c>
      <c r="O77" s="1" t="s">
        <v>42</v>
      </c>
      <c r="P77" s="1">
        <v>25.25</v>
      </c>
      <c r="Q77" s="1">
        <v>5.93</v>
      </c>
      <c r="R77" s="1">
        <v>25</v>
      </c>
      <c r="S77" s="1">
        <v>2</v>
      </c>
      <c r="T77" s="1">
        <v>33.1325</v>
      </c>
      <c r="U77" s="1" t="s">
        <v>42</v>
      </c>
      <c r="V77" s="1">
        <v>24.99</v>
      </c>
      <c r="W77" s="1">
        <v>6.26</v>
      </c>
      <c r="X77" s="1">
        <v>24.8</v>
      </c>
      <c r="Y77" s="1">
        <v>2</v>
      </c>
      <c r="Z77" s="1">
        <v>33.237400000000001</v>
      </c>
      <c r="AA77" s="1" t="s">
        <v>38</v>
      </c>
      <c r="AB77" s="1">
        <v>25</v>
      </c>
      <c r="AC77" s="1">
        <v>6.25</v>
      </c>
      <c r="AD77" s="1">
        <v>25</v>
      </c>
      <c r="AE77" s="1">
        <v>2</v>
      </c>
      <c r="AF77" s="1">
        <v>33.25</v>
      </c>
      <c r="AG77" s="1" t="s">
        <v>39</v>
      </c>
      <c r="AH77" s="1">
        <v>24.9</v>
      </c>
      <c r="AI77" s="1">
        <v>6.37</v>
      </c>
      <c r="AJ77" s="1">
        <v>24.91</v>
      </c>
      <c r="AK77" s="1">
        <v>2</v>
      </c>
      <c r="AL77" s="1">
        <v>33.213000000000001</v>
      </c>
    </row>
    <row r="78" spans="1:38">
      <c r="A78" s="1">
        <v>76</v>
      </c>
      <c r="B78" s="1">
        <v>1</v>
      </c>
      <c r="C78" s="1" t="s">
        <v>42</v>
      </c>
      <c r="D78" s="1">
        <v>24.8</v>
      </c>
      <c r="E78" s="1">
        <v>6.44</v>
      </c>
      <c r="F78" s="1">
        <v>24.64</v>
      </c>
      <c r="G78" s="1">
        <v>2</v>
      </c>
      <c r="H78" s="1">
        <v>32.911999999999999</v>
      </c>
      <c r="I78" s="1" t="s">
        <v>42</v>
      </c>
      <c r="J78" s="1">
        <v>24.5</v>
      </c>
      <c r="K78" s="1">
        <v>6.82</v>
      </c>
      <c r="L78" s="1">
        <v>25</v>
      </c>
      <c r="M78" s="1">
        <v>2</v>
      </c>
      <c r="N78" s="1">
        <v>32.69</v>
      </c>
      <c r="O78" s="1" t="s">
        <v>42</v>
      </c>
      <c r="P78" s="1">
        <v>25</v>
      </c>
      <c r="Q78" s="1">
        <v>6.19</v>
      </c>
      <c r="R78" s="1">
        <v>25</v>
      </c>
      <c r="S78" s="1">
        <v>2</v>
      </c>
      <c r="T78" s="1">
        <v>32.950000000000003</v>
      </c>
      <c r="U78" s="1" t="s">
        <v>42</v>
      </c>
      <c r="V78" s="1">
        <v>24.99</v>
      </c>
      <c r="W78" s="1">
        <v>6.2</v>
      </c>
      <c r="X78" s="1">
        <v>24.9</v>
      </c>
      <c r="Y78" s="1">
        <v>2</v>
      </c>
      <c r="Z78" s="1">
        <v>32.938000000000002</v>
      </c>
      <c r="AA78" s="1" t="s">
        <v>38</v>
      </c>
      <c r="AB78" s="1">
        <v>25</v>
      </c>
      <c r="AC78" s="1">
        <v>6.19</v>
      </c>
      <c r="AD78" s="1">
        <v>25</v>
      </c>
      <c r="AE78" s="1">
        <v>2</v>
      </c>
      <c r="AF78" s="1">
        <v>32.950000000000003</v>
      </c>
      <c r="AG78" s="1" t="s">
        <v>39</v>
      </c>
      <c r="AH78" s="1">
        <v>24.9</v>
      </c>
      <c r="AI78" s="1">
        <v>6.32</v>
      </c>
      <c r="AJ78" s="1">
        <v>24.9</v>
      </c>
      <c r="AK78" s="1">
        <v>2</v>
      </c>
      <c r="AL78" s="1">
        <v>32.968000000000004</v>
      </c>
    </row>
    <row r="79" spans="1:38">
      <c r="A79" s="1">
        <v>77</v>
      </c>
      <c r="B79" s="1">
        <v>1</v>
      </c>
      <c r="C79" s="1" t="s">
        <v>42</v>
      </c>
      <c r="D79" s="1">
        <v>24.8</v>
      </c>
      <c r="E79" s="1">
        <v>6.53</v>
      </c>
      <c r="F79" s="1">
        <v>24.64</v>
      </c>
      <c r="G79" s="1">
        <v>2</v>
      </c>
      <c r="H79" s="1">
        <v>33.344000000000001</v>
      </c>
      <c r="I79" s="1" t="s">
        <v>42</v>
      </c>
      <c r="J79" s="1">
        <v>25</v>
      </c>
      <c r="K79" s="1">
        <v>6.28</v>
      </c>
      <c r="L79" s="1">
        <v>25</v>
      </c>
      <c r="M79" s="1">
        <v>2</v>
      </c>
      <c r="N79" s="1">
        <v>33.4</v>
      </c>
      <c r="O79" s="1" t="s">
        <v>42</v>
      </c>
      <c r="P79" s="1">
        <v>25</v>
      </c>
      <c r="Q79" s="1">
        <v>6.28</v>
      </c>
      <c r="R79" s="1">
        <v>25</v>
      </c>
      <c r="S79" s="1">
        <v>2</v>
      </c>
      <c r="T79" s="1">
        <v>33.4</v>
      </c>
      <c r="U79" s="1" t="s">
        <v>42</v>
      </c>
      <c r="V79" s="1">
        <v>24.99</v>
      </c>
      <c r="W79" s="1">
        <v>6.29</v>
      </c>
      <c r="X79" s="1">
        <v>24.9</v>
      </c>
      <c r="Y79" s="1">
        <v>2</v>
      </c>
      <c r="Z79" s="1">
        <v>33.387099999999997</v>
      </c>
      <c r="AA79" s="1" t="s">
        <v>38</v>
      </c>
      <c r="AB79" s="1">
        <v>25</v>
      </c>
      <c r="AC79" s="1">
        <v>6.28</v>
      </c>
      <c r="AD79" s="1">
        <v>25</v>
      </c>
      <c r="AE79" s="1">
        <v>2</v>
      </c>
      <c r="AF79" s="1">
        <v>33.4</v>
      </c>
      <c r="AG79" s="1" t="s">
        <v>39</v>
      </c>
      <c r="AH79" s="1">
        <v>24.85</v>
      </c>
      <c r="AI79" s="1">
        <v>6.47</v>
      </c>
      <c r="AJ79" s="1">
        <v>24.85</v>
      </c>
      <c r="AK79" s="1">
        <v>2</v>
      </c>
      <c r="AL79" s="1">
        <v>33.3795</v>
      </c>
    </row>
    <row r="80" spans="1:38">
      <c r="A80" s="1">
        <v>78</v>
      </c>
      <c r="B80" s="1">
        <v>1</v>
      </c>
      <c r="C80" s="1" t="s">
        <v>42</v>
      </c>
      <c r="D80" s="1">
        <v>25.16</v>
      </c>
      <c r="E80" s="1">
        <v>6.15</v>
      </c>
      <c r="F80" s="1">
        <v>25.16</v>
      </c>
      <c r="G80" s="1">
        <v>2</v>
      </c>
      <c r="H80" s="1">
        <v>33.734000000000002</v>
      </c>
      <c r="I80" s="1" t="s">
        <v>42</v>
      </c>
      <c r="J80" s="1">
        <v>25</v>
      </c>
      <c r="K80" s="1">
        <v>6.36</v>
      </c>
      <c r="L80" s="1">
        <v>25</v>
      </c>
      <c r="M80" s="1">
        <v>2</v>
      </c>
      <c r="N80" s="1">
        <v>33.799999999999997</v>
      </c>
      <c r="O80" s="1" t="s">
        <v>42</v>
      </c>
      <c r="P80" s="1">
        <v>25</v>
      </c>
      <c r="Q80" s="1">
        <v>6.36</v>
      </c>
      <c r="R80" s="1">
        <v>25</v>
      </c>
      <c r="S80" s="1">
        <v>2</v>
      </c>
      <c r="T80" s="1">
        <v>33.799999999999997</v>
      </c>
      <c r="U80" s="1" t="s">
        <v>42</v>
      </c>
      <c r="V80" s="1">
        <v>24.99</v>
      </c>
      <c r="W80" s="1">
        <v>6.37</v>
      </c>
      <c r="X80" s="1">
        <v>24.9</v>
      </c>
      <c r="Y80" s="1">
        <v>2</v>
      </c>
      <c r="Z80" s="1">
        <v>33.786299999999997</v>
      </c>
      <c r="AA80" s="1" t="s">
        <v>38</v>
      </c>
      <c r="AB80" s="1">
        <v>25</v>
      </c>
      <c r="AC80" s="1">
        <v>6.36</v>
      </c>
      <c r="AD80" s="1">
        <v>25</v>
      </c>
      <c r="AE80" s="1">
        <v>2</v>
      </c>
      <c r="AF80" s="1">
        <v>33.799999999999997</v>
      </c>
      <c r="AG80" s="1" t="s">
        <v>39</v>
      </c>
      <c r="AH80" s="1">
        <v>24.9</v>
      </c>
      <c r="AI80" s="1">
        <v>6.48</v>
      </c>
      <c r="AJ80" s="1">
        <v>24.9</v>
      </c>
      <c r="AK80" s="1">
        <v>2</v>
      </c>
      <c r="AL80" s="1">
        <v>33.752000000000002</v>
      </c>
    </row>
    <row r="81" spans="1:38">
      <c r="A81" s="1">
        <v>79</v>
      </c>
      <c r="B81" s="1">
        <v>1</v>
      </c>
      <c r="C81" s="1" t="s">
        <v>42</v>
      </c>
      <c r="D81" s="1">
        <v>25.16</v>
      </c>
      <c r="E81" s="1">
        <v>6.46</v>
      </c>
      <c r="F81" s="1">
        <v>25.16</v>
      </c>
      <c r="G81" s="1">
        <v>2</v>
      </c>
      <c r="H81" s="1">
        <v>35.333599999999997</v>
      </c>
      <c r="I81" s="1" t="s">
        <v>42</v>
      </c>
      <c r="J81" s="1">
        <v>25</v>
      </c>
      <c r="K81" s="1">
        <v>6.66</v>
      </c>
      <c r="L81" s="1">
        <v>25</v>
      </c>
      <c r="M81" s="1">
        <v>2</v>
      </c>
      <c r="N81" s="1">
        <v>35.299999999999997</v>
      </c>
      <c r="O81" s="1" t="s">
        <v>42</v>
      </c>
      <c r="P81" s="1">
        <v>26.5</v>
      </c>
      <c r="Q81" s="1">
        <v>4.76</v>
      </c>
      <c r="R81" s="1">
        <v>25.5</v>
      </c>
      <c r="S81" s="1">
        <v>2</v>
      </c>
      <c r="T81" s="1">
        <v>32.94</v>
      </c>
      <c r="U81" s="1" t="s">
        <v>42</v>
      </c>
      <c r="V81" s="1">
        <v>24.99</v>
      </c>
      <c r="W81" s="1">
        <v>6.68</v>
      </c>
      <c r="X81" s="1">
        <v>24.9</v>
      </c>
      <c r="Y81" s="1">
        <v>2</v>
      </c>
      <c r="Z81" s="1">
        <v>35.333199999999998</v>
      </c>
      <c r="AA81" s="1" t="s">
        <v>38</v>
      </c>
      <c r="AB81" s="1">
        <v>25</v>
      </c>
      <c r="AC81" s="1">
        <v>6.66</v>
      </c>
      <c r="AD81" s="1">
        <v>25</v>
      </c>
      <c r="AE81" s="1">
        <v>2</v>
      </c>
      <c r="AF81" s="1">
        <v>35.299999999999997</v>
      </c>
      <c r="AG81" s="1" t="s">
        <v>39</v>
      </c>
      <c r="AH81" s="1">
        <v>25</v>
      </c>
      <c r="AI81" s="1">
        <v>6.66</v>
      </c>
      <c r="AJ81" s="1">
        <v>25</v>
      </c>
      <c r="AK81" s="1">
        <v>2</v>
      </c>
      <c r="AL81" s="1">
        <v>35.299999999999997</v>
      </c>
    </row>
    <row r="82" spans="1:38">
      <c r="A82" s="1">
        <v>80</v>
      </c>
      <c r="B82" s="1">
        <v>1</v>
      </c>
      <c r="C82" s="1" t="s">
        <v>42</v>
      </c>
      <c r="D82" s="1">
        <v>25.15</v>
      </c>
      <c r="E82" s="1">
        <v>6.52</v>
      </c>
      <c r="F82" s="1">
        <v>25.36</v>
      </c>
      <c r="G82" s="1">
        <v>2</v>
      </c>
      <c r="H82" s="1">
        <v>35.578000000000003</v>
      </c>
      <c r="I82" s="1" t="s">
        <v>42</v>
      </c>
      <c r="J82" s="1">
        <v>26</v>
      </c>
      <c r="K82" s="1">
        <v>5.44</v>
      </c>
      <c r="L82" s="1">
        <v>26</v>
      </c>
      <c r="M82" s="1">
        <v>0</v>
      </c>
      <c r="N82" s="1">
        <v>32.64</v>
      </c>
      <c r="O82" s="1" t="s">
        <v>42</v>
      </c>
      <c r="P82" s="1">
        <v>25.5</v>
      </c>
      <c r="Q82" s="1">
        <v>6.07</v>
      </c>
      <c r="R82" s="1">
        <v>26</v>
      </c>
      <c r="S82" s="1">
        <v>0</v>
      </c>
      <c r="T82" s="1">
        <v>33.384999999999998</v>
      </c>
      <c r="U82" s="1" t="s">
        <v>42</v>
      </c>
      <c r="V82" s="1">
        <v>24.99</v>
      </c>
      <c r="W82" s="1">
        <v>6.72</v>
      </c>
      <c r="X82" s="1">
        <v>24.9</v>
      </c>
      <c r="Y82" s="1">
        <v>2</v>
      </c>
      <c r="Z82" s="1">
        <v>35.532800000000002</v>
      </c>
      <c r="AA82" s="1" t="s">
        <v>38</v>
      </c>
      <c r="AB82" s="1">
        <v>25</v>
      </c>
      <c r="AC82" s="1">
        <v>6.71</v>
      </c>
      <c r="AD82" s="1">
        <v>25</v>
      </c>
      <c r="AE82" s="1">
        <v>2</v>
      </c>
      <c r="AF82" s="1">
        <v>35.549999999999997</v>
      </c>
      <c r="AG82" s="1" t="s">
        <v>39</v>
      </c>
      <c r="AH82" s="1">
        <v>25.25</v>
      </c>
      <c r="AI82" s="1">
        <v>6.39</v>
      </c>
      <c r="AJ82" s="1">
        <v>25.25</v>
      </c>
      <c r="AK82" s="1">
        <v>2</v>
      </c>
      <c r="AL82" s="1">
        <v>35.547499999999999</v>
      </c>
    </row>
    <row r="93" spans="1:38">
      <c r="A93" s="1" t="s">
        <v>70</v>
      </c>
      <c r="B93" s="1" t="s">
        <v>64</v>
      </c>
      <c r="C93" s="1" t="s">
        <v>71</v>
      </c>
      <c r="D93" s="1" t="s">
        <v>65</v>
      </c>
      <c r="E93" s="1" t="s">
        <v>72</v>
      </c>
      <c r="F93" s="1" t="s">
        <v>65</v>
      </c>
      <c r="G93" s="1" t="s">
        <v>73</v>
      </c>
      <c r="H93" s="1" t="s">
        <v>67</v>
      </c>
      <c r="I93" s="1" t="s">
        <v>74</v>
      </c>
      <c r="J93" s="1" t="s">
        <v>68</v>
      </c>
      <c r="K93" s="1" t="s">
        <v>75</v>
      </c>
      <c r="L93" s="1" t="s">
        <v>69</v>
      </c>
      <c r="M93" s="1" t="s">
        <v>76</v>
      </c>
      <c r="N93" s="1" t="s">
        <v>77</v>
      </c>
      <c r="O93" s="1" t="s">
        <v>78</v>
      </c>
      <c r="Q93" s="1" t="s">
        <v>79</v>
      </c>
      <c r="R93" s="1" t="str">
        <f t="shared" ref="R93:R156" si="0">D2</f>
        <v>Price</v>
      </c>
      <c r="S93" s="1" t="str">
        <f t="shared" ref="S93:S156" si="1">J2</f>
        <v>Price</v>
      </c>
      <c r="T93" s="1" t="str">
        <f t="shared" ref="T93:T156" si="2">P2</f>
        <v>Price</v>
      </c>
      <c r="U93" s="1" t="str">
        <f t="shared" ref="U93:U156" si="3">V2</f>
        <v>Price</v>
      </c>
      <c r="V93" s="1" t="str">
        <f t="shared" ref="V93:V156" si="4">AB2</f>
        <v>Price</v>
      </c>
      <c r="W93" s="1" t="str">
        <f t="shared" ref="W93:W156" si="5">AH2</f>
        <v>Price</v>
      </c>
    </row>
    <row r="94" spans="1:38">
      <c r="A94" s="1">
        <v>1</v>
      </c>
      <c r="B94" s="1">
        <f>D3</f>
        <v>18</v>
      </c>
      <c r="C94" s="1">
        <f>E3</f>
        <v>0</v>
      </c>
      <c r="D94" s="1">
        <f>J3</f>
        <v>14</v>
      </c>
      <c r="E94" s="1">
        <f>K3</f>
        <v>4.2699999999999996</v>
      </c>
      <c r="F94" s="1">
        <f>P3</f>
        <v>10.5</v>
      </c>
      <c r="G94" s="1">
        <f>Q3</f>
        <v>13.15</v>
      </c>
      <c r="H94" s="1">
        <f>V3</f>
        <v>12</v>
      </c>
      <c r="I94" s="1">
        <f>W3</f>
        <v>9.35</v>
      </c>
      <c r="J94" s="1">
        <f>AB3</f>
        <v>13</v>
      </c>
      <c r="K94" s="1">
        <f>AC3</f>
        <v>6.81</v>
      </c>
      <c r="L94" s="1">
        <f>AH3</f>
        <v>12</v>
      </c>
      <c r="M94" s="1">
        <f>AI3</f>
        <v>9.35</v>
      </c>
      <c r="N94" s="1">
        <f>AVERAGE(B94,D94,F94,H94,J94,L94)</f>
        <v>13.25</v>
      </c>
      <c r="O94" s="1">
        <f>(B94*C94+D94*E94+F94*G94+H94*I94+J94*K94+L94*M94)/(SUM(C94,E94,G94,I94,K94,M94))</f>
        <v>11.898089913813182</v>
      </c>
      <c r="R94" s="1">
        <f t="shared" si="0"/>
        <v>18</v>
      </c>
      <c r="S94" s="1">
        <f t="shared" si="1"/>
        <v>14</v>
      </c>
      <c r="T94" s="1">
        <f t="shared" si="2"/>
        <v>10.5</v>
      </c>
      <c r="U94" s="1">
        <f t="shared" si="3"/>
        <v>12</v>
      </c>
      <c r="V94" s="1">
        <f t="shared" si="4"/>
        <v>13</v>
      </c>
      <c r="W94" s="1">
        <f t="shared" si="5"/>
        <v>12</v>
      </c>
    </row>
    <row r="95" spans="1:38">
      <c r="A95" s="1">
        <v>2</v>
      </c>
      <c r="B95" s="1">
        <f t="shared" ref="B95:C158" si="6">D4</f>
        <v>12</v>
      </c>
      <c r="C95" s="1">
        <f t="shared" si="6"/>
        <v>6.56</v>
      </c>
      <c r="D95" s="1">
        <f t="shared" ref="D95:E158" si="7">J4</f>
        <v>13</v>
      </c>
      <c r="E95" s="1">
        <f t="shared" si="7"/>
        <v>4.0199999999999996</v>
      </c>
      <c r="F95" s="1">
        <f t="shared" ref="F95:G158" si="8">P4</f>
        <v>10.5</v>
      </c>
      <c r="G95" s="1">
        <f t="shared" si="8"/>
        <v>10.37</v>
      </c>
      <c r="H95" s="1">
        <f t="shared" ref="H95:I158" si="9">V4</f>
        <v>12</v>
      </c>
      <c r="I95" s="1">
        <f t="shared" si="9"/>
        <v>6.56</v>
      </c>
      <c r="J95" s="1">
        <f t="shared" ref="J95:K158" si="10">AB4</f>
        <v>13</v>
      </c>
      <c r="K95" s="1">
        <f t="shared" si="10"/>
        <v>4.0199999999999996</v>
      </c>
      <c r="L95" s="1">
        <f t="shared" ref="L95:M158" si="11">AH4</f>
        <v>11.75</v>
      </c>
      <c r="M95" s="1">
        <f t="shared" si="11"/>
        <v>7.19</v>
      </c>
      <c r="N95" s="1">
        <f t="shared" ref="N95:N158" si="12">AVERAGE(B95,D95,F95,H95,J95,L95)</f>
        <v>12.041666666666666</v>
      </c>
      <c r="O95" s="1">
        <f t="shared" ref="O95:O158" si="13">(B95*C95+D95*E95+F95*G95+H95*I95+J95*K95+L95*M95)/(SUM(C95,E95,G95,I95,K95,M95))</f>
        <v>11.759491219008266</v>
      </c>
      <c r="R95" s="1">
        <f t="shared" si="0"/>
        <v>12</v>
      </c>
      <c r="S95" s="1">
        <f t="shared" si="1"/>
        <v>13</v>
      </c>
      <c r="T95" s="1">
        <f t="shared" si="2"/>
        <v>10.5</v>
      </c>
      <c r="U95" s="1">
        <f t="shared" si="3"/>
        <v>12</v>
      </c>
      <c r="V95" s="1">
        <f t="shared" si="4"/>
        <v>13</v>
      </c>
      <c r="W95" s="1">
        <f t="shared" si="5"/>
        <v>11.75</v>
      </c>
    </row>
    <row r="96" spans="1:38">
      <c r="A96" s="1">
        <v>3</v>
      </c>
      <c r="B96" s="1">
        <f t="shared" si="6"/>
        <v>10.6</v>
      </c>
      <c r="C96" s="1">
        <f t="shared" si="6"/>
        <v>10.28</v>
      </c>
      <c r="D96" s="1">
        <f t="shared" si="7"/>
        <v>12</v>
      </c>
      <c r="E96" s="1">
        <f t="shared" si="7"/>
        <v>6.73</v>
      </c>
      <c r="F96" s="1">
        <f t="shared" si="8"/>
        <v>11</v>
      </c>
      <c r="G96" s="1">
        <f t="shared" si="8"/>
        <v>9.27</v>
      </c>
      <c r="H96" s="1">
        <f t="shared" si="9"/>
        <v>12</v>
      </c>
      <c r="I96" s="1">
        <f t="shared" si="9"/>
        <v>6.73</v>
      </c>
      <c r="J96" s="1">
        <f t="shared" si="10"/>
        <v>16</v>
      </c>
      <c r="K96" s="1">
        <f t="shared" si="10"/>
        <v>0</v>
      </c>
      <c r="L96" s="1">
        <f t="shared" si="11"/>
        <v>11.1</v>
      </c>
      <c r="M96" s="1">
        <f t="shared" si="11"/>
        <v>9.02</v>
      </c>
      <c r="N96" s="1">
        <f t="shared" si="12"/>
        <v>12.116666666666667</v>
      </c>
      <c r="O96" s="1">
        <f t="shared" si="13"/>
        <v>11.243873423744942</v>
      </c>
      <c r="R96" s="1">
        <f t="shared" si="0"/>
        <v>10.6</v>
      </c>
      <c r="S96" s="1">
        <f t="shared" si="1"/>
        <v>12</v>
      </c>
      <c r="T96" s="1">
        <f t="shared" si="2"/>
        <v>11</v>
      </c>
      <c r="U96" s="1">
        <f t="shared" si="3"/>
        <v>12</v>
      </c>
      <c r="V96" s="1">
        <f t="shared" si="4"/>
        <v>16</v>
      </c>
      <c r="W96" s="1">
        <f t="shared" si="5"/>
        <v>11.1</v>
      </c>
    </row>
    <row r="97" spans="1:23">
      <c r="A97" s="1">
        <v>4</v>
      </c>
      <c r="B97" s="1">
        <f t="shared" si="6"/>
        <v>10.99</v>
      </c>
      <c r="C97" s="1">
        <f t="shared" si="6"/>
        <v>7.75</v>
      </c>
      <c r="D97" s="1">
        <f t="shared" si="7"/>
        <v>13</v>
      </c>
      <c r="E97" s="1">
        <f t="shared" si="7"/>
        <v>2.65</v>
      </c>
      <c r="F97" s="1">
        <f t="shared" si="8"/>
        <v>10.199999999999999</v>
      </c>
      <c r="G97" s="1">
        <f t="shared" si="8"/>
        <v>9.76</v>
      </c>
      <c r="H97" s="1">
        <f t="shared" si="9"/>
        <v>11.5</v>
      </c>
      <c r="I97" s="1">
        <f t="shared" si="9"/>
        <v>6.46</v>
      </c>
      <c r="J97" s="1">
        <f t="shared" si="10"/>
        <v>12</v>
      </c>
      <c r="K97" s="1">
        <f t="shared" si="10"/>
        <v>5.19</v>
      </c>
      <c r="L97" s="1">
        <f t="shared" si="11"/>
        <v>11</v>
      </c>
      <c r="M97" s="1">
        <f t="shared" si="11"/>
        <v>7.73</v>
      </c>
      <c r="N97" s="1">
        <f t="shared" si="12"/>
        <v>11.448333333333332</v>
      </c>
      <c r="O97" s="1">
        <f t="shared" si="13"/>
        <v>11.147559433485076</v>
      </c>
      <c r="R97" s="1">
        <f t="shared" si="0"/>
        <v>10.99</v>
      </c>
      <c r="S97" s="1">
        <f t="shared" si="1"/>
        <v>13</v>
      </c>
      <c r="T97" s="1">
        <f t="shared" si="2"/>
        <v>10.199999999999999</v>
      </c>
      <c r="U97" s="1">
        <f t="shared" si="3"/>
        <v>11.5</v>
      </c>
      <c r="V97" s="1">
        <f t="shared" si="4"/>
        <v>12</v>
      </c>
      <c r="W97" s="1">
        <f t="shared" si="5"/>
        <v>11</v>
      </c>
    </row>
    <row r="98" spans="1:23">
      <c r="A98" s="1">
        <v>5</v>
      </c>
      <c r="B98" s="1">
        <f t="shared" si="6"/>
        <v>10.88</v>
      </c>
      <c r="C98" s="1">
        <f t="shared" si="6"/>
        <v>16.34</v>
      </c>
      <c r="D98" s="1">
        <f t="shared" si="7"/>
        <v>12</v>
      </c>
      <c r="E98" s="1">
        <f t="shared" si="7"/>
        <v>13.49</v>
      </c>
      <c r="F98" s="1">
        <f t="shared" si="8"/>
        <v>14</v>
      </c>
      <c r="G98" s="1">
        <f t="shared" si="8"/>
        <v>8.42</v>
      </c>
      <c r="H98" s="1">
        <f t="shared" si="9"/>
        <v>12</v>
      </c>
      <c r="I98" s="1">
        <f t="shared" si="9"/>
        <v>13.49</v>
      </c>
      <c r="J98" s="1">
        <f t="shared" si="10"/>
        <v>30</v>
      </c>
      <c r="K98" s="1">
        <f t="shared" si="10"/>
        <v>0</v>
      </c>
      <c r="L98" s="1">
        <f t="shared" si="11"/>
        <v>11.4</v>
      </c>
      <c r="M98" s="1">
        <f t="shared" si="11"/>
        <v>15.02</v>
      </c>
      <c r="N98" s="1">
        <f t="shared" si="12"/>
        <v>15.046666666666667</v>
      </c>
      <c r="O98" s="1">
        <f t="shared" si="13"/>
        <v>11.843127621330138</v>
      </c>
      <c r="R98" s="1">
        <f t="shared" si="0"/>
        <v>10.88</v>
      </c>
      <c r="S98" s="1">
        <f t="shared" si="1"/>
        <v>12</v>
      </c>
      <c r="T98" s="1">
        <f t="shared" si="2"/>
        <v>14</v>
      </c>
      <c r="U98" s="1">
        <f t="shared" si="3"/>
        <v>12</v>
      </c>
      <c r="V98" s="1">
        <f t="shared" si="4"/>
        <v>30</v>
      </c>
      <c r="W98" s="1">
        <f t="shared" si="5"/>
        <v>11.4</v>
      </c>
    </row>
    <row r="99" spans="1:23">
      <c r="A99" s="1">
        <v>6</v>
      </c>
      <c r="B99" s="1">
        <f t="shared" si="6"/>
        <v>13.1</v>
      </c>
      <c r="C99" s="1">
        <f t="shared" si="6"/>
        <v>7.07</v>
      </c>
      <c r="D99" s="1">
        <f t="shared" si="7"/>
        <v>16</v>
      </c>
      <c r="E99" s="1">
        <f t="shared" si="7"/>
        <v>0</v>
      </c>
      <c r="F99" s="1">
        <f t="shared" si="8"/>
        <v>12</v>
      </c>
      <c r="G99" s="1">
        <f t="shared" si="8"/>
        <v>9.8699999999999992</v>
      </c>
      <c r="H99" s="1">
        <f t="shared" si="9"/>
        <v>13</v>
      </c>
      <c r="I99" s="1">
        <f t="shared" si="9"/>
        <v>7.33</v>
      </c>
      <c r="J99" s="1">
        <f t="shared" si="10"/>
        <v>13</v>
      </c>
      <c r="K99" s="1">
        <f t="shared" si="10"/>
        <v>7.33</v>
      </c>
      <c r="L99" s="1">
        <f t="shared" si="11"/>
        <v>13.75</v>
      </c>
      <c r="M99" s="1">
        <f t="shared" si="11"/>
        <v>5.42</v>
      </c>
      <c r="N99" s="1">
        <f t="shared" si="12"/>
        <v>13.475</v>
      </c>
      <c r="O99" s="1">
        <f t="shared" si="13"/>
        <v>12.862290653700704</v>
      </c>
      <c r="R99" s="1">
        <f t="shared" si="0"/>
        <v>13.1</v>
      </c>
      <c r="S99" s="1">
        <f t="shared" si="1"/>
        <v>16</v>
      </c>
      <c r="T99" s="1">
        <f t="shared" si="2"/>
        <v>12</v>
      </c>
      <c r="U99" s="1">
        <f t="shared" si="3"/>
        <v>13</v>
      </c>
      <c r="V99" s="1">
        <f t="shared" si="4"/>
        <v>13</v>
      </c>
      <c r="W99" s="1">
        <f t="shared" si="5"/>
        <v>13.75</v>
      </c>
    </row>
    <row r="100" spans="1:23">
      <c r="A100" s="1">
        <v>7</v>
      </c>
      <c r="B100" s="1">
        <f t="shared" si="6"/>
        <v>12.25</v>
      </c>
      <c r="C100" s="1">
        <f t="shared" si="6"/>
        <v>6.5</v>
      </c>
      <c r="D100" s="1">
        <f t="shared" si="7"/>
        <v>13</v>
      </c>
      <c r="E100" s="1">
        <f t="shared" si="7"/>
        <v>4.5999999999999996</v>
      </c>
      <c r="F100" s="1">
        <f t="shared" si="8"/>
        <v>11</v>
      </c>
      <c r="G100" s="1">
        <f t="shared" si="8"/>
        <v>9.67</v>
      </c>
      <c r="H100" s="1">
        <f t="shared" si="9"/>
        <v>13</v>
      </c>
      <c r="I100" s="1">
        <f t="shared" si="9"/>
        <v>4.5999999999999996</v>
      </c>
      <c r="J100" s="1">
        <f t="shared" si="10"/>
        <v>11.5</v>
      </c>
      <c r="K100" s="1">
        <f t="shared" si="10"/>
        <v>8.4</v>
      </c>
      <c r="L100" s="1">
        <f t="shared" si="11"/>
        <v>13</v>
      </c>
      <c r="M100" s="1">
        <f t="shared" si="11"/>
        <v>4.5999999999999996</v>
      </c>
      <c r="N100" s="1">
        <f t="shared" si="12"/>
        <v>12.291666666666666</v>
      </c>
      <c r="O100" s="1">
        <f t="shared" si="13"/>
        <v>12.040526452958042</v>
      </c>
      <c r="R100" s="1">
        <f t="shared" si="0"/>
        <v>12.25</v>
      </c>
      <c r="S100" s="1">
        <f t="shared" si="1"/>
        <v>13</v>
      </c>
      <c r="T100" s="1">
        <f t="shared" si="2"/>
        <v>11</v>
      </c>
      <c r="U100" s="1">
        <f t="shared" si="3"/>
        <v>13</v>
      </c>
      <c r="V100" s="1">
        <f t="shared" si="4"/>
        <v>11.5</v>
      </c>
      <c r="W100" s="1">
        <f t="shared" si="5"/>
        <v>13</v>
      </c>
    </row>
    <row r="101" spans="1:23">
      <c r="A101" s="1">
        <v>8</v>
      </c>
      <c r="B101" s="1">
        <f t="shared" si="6"/>
        <v>12.25</v>
      </c>
      <c r="C101" s="1">
        <f t="shared" si="6"/>
        <v>5.92</v>
      </c>
      <c r="D101" s="1">
        <f t="shared" si="7"/>
        <v>12</v>
      </c>
      <c r="E101" s="1">
        <f t="shared" si="7"/>
        <v>6.55</v>
      </c>
      <c r="F101" s="1">
        <f t="shared" si="8"/>
        <v>13</v>
      </c>
      <c r="G101" s="1">
        <f t="shared" si="8"/>
        <v>4.0199999999999996</v>
      </c>
      <c r="H101" s="1">
        <f t="shared" si="9"/>
        <v>11.99</v>
      </c>
      <c r="I101" s="1">
        <f t="shared" si="9"/>
        <v>6.58</v>
      </c>
      <c r="J101" s="1">
        <f t="shared" si="10"/>
        <v>11.5</v>
      </c>
      <c r="K101" s="1">
        <f t="shared" si="10"/>
        <v>7.82</v>
      </c>
      <c r="L101" s="1">
        <f t="shared" si="11"/>
        <v>11.5</v>
      </c>
      <c r="M101" s="1">
        <f t="shared" si="11"/>
        <v>7.82</v>
      </c>
      <c r="N101" s="1">
        <f t="shared" si="12"/>
        <v>12.040000000000001</v>
      </c>
      <c r="O101" s="1">
        <f t="shared" si="13"/>
        <v>11.938367346938776</v>
      </c>
      <c r="R101" s="1">
        <f t="shared" si="0"/>
        <v>12.25</v>
      </c>
      <c r="S101" s="1">
        <f t="shared" si="1"/>
        <v>12</v>
      </c>
      <c r="T101" s="1">
        <f t="shared" si="2"/>
        <v>13</v>
      </c>
      <c r="U101" s="1">
        <f t="shared" si="3"/>
        <v>11.99</v>
      </c>
      <c r="V101" s="1">
        <f t="shared" si="4"/>
        <v>11.5</v>
      </c>
      <c r="W101" s="1">
        <f t="shared" si="5"/>
        <v>11.5</v>
      </c>
    </row>
    <row r="102" spans="1:23">
      <c r="A102" s="1">
        <v>9</v>
      </c>
      <c r="B102" s="1">
        <f t="shared" si="6"/>
        <v>12</v>
      </c>
      <c r="C102" s="1">
        <f t="shared" si="6"/>
        <v>5.4</v>
      </c>
      <c r="D102" s="1">
        <f t="shared" si="7"/>
        <v>12</v>
      </c>
      <c r="E102" s="1">
        <f t="shared" si="7"/>
        <v>5.4</v>
      </c>
      <c r="F102" s="1">
        <f t="shared" si="8"/>
        <v>10.25</v>
      </c>
      <c r="G102" s="1">
        <f t="shared" si="8"/>
        <v>9.85</v>
      </c>
      <c r="H102" s="1">
        <f t="shared" si="9"/>
        <v>12</v>
      </c>
      <c r="I102" s="1">
        <f t="shared" si="9"/>
        <v>5.4</v>
      </c>
      <c r="J102" s="1">
        <f t="shared" si="10"/>
        <v>11</v>
      </c>
      <c r="K102" s="1">
        <f t="shared" si="10"/>
        <v>7.94</v>
      </c>
      <c r="L102" s="1">
        <f t="shared" si="11"/>
        <v>12</v>
      </c>
      <c r="M102" s="1">
        <f t="shared" si="11"/>
        <v>5.4</v>
      </c>
      <c r="N102" s="1">
        <f t="shared" si="12"/>
        <v>11.541666666666666</v>
      </c>
      <c r="O102" s="1">
        <f t="shared" si="13"/>
        <v>11.360814927646613</v>
      </c>
      <c r="R102" s="1">
        <f t="shared" si="0"/>
        <v>12</v>
      </c>
      <c r="S102" s="1">
        <f t="shared" si="1"/>
        <v>12</v>
      </c>
      <c r="T102" s="1">
        <f t="shared" si="2"/>
        <v>10.25</v>
      </c>
      <c r="U102" s="1">
        <f t="shared" si="3"/>
        <v>12</v>
      </c>
      <c r="V102" s="1">
        <f t="shared" si="4"/>
        <v>11</v>
      </c>
      <c r="W102" s="1">
        <f t="shared" si="5"/>
        <v>12</v>
      </c>
    </row>
    <row r="103" spans="1:23">
      <c r="A103" s="1">
        <v>10</v>
      </c>
      <c r="B103" s="1">
        <f t="shared" si="6"/>
        <v>11.42</v>
      </c>
      <c r="C103" s="1">
        <f t="shared" si="6"/>
        <v>13.67</v>
      </c>
      <c r="D103" s="1">
        <f t="shared" si="7"/>
        <v>11.25</v>
      </c>
      <c r="E103" s="1">
        <f t="shared" si="7"/>
        <v>14.1</v>
      </c>
      <c r="F103" s="1">
        <f t="shared" si="8"/>
        <v>11</v>
      </c>
      <c r="G103" s="1">
        <f t="shared" si="8"/>
        <v>14.74</v>
      </c>
      <c r="H103" s="1">
        <f t="shared" si="9"/>
        <v>11.5</v>
      </c>
      <c r="I103" s="1">
        <f t="shared" si="9"/>
        <v>13.47</v>
      </c>
      <c r="J103" s="1">
        <f t="shared" si="10"/>
        <v>30</v>
      </c>
      <c r="K103" s="1">
        <f t="shared" si="10"/>
        <v>0</v>
      </c>
      <c r="L103" s="1">
        <f t="shared" si="11"/>
        <v>11.75</v>
      </c>
      <c r="M103" s="1">
        <f t="shared" si="11"/>
        <v>12.83</v>
      </c>
      <c r="N103" s="1">
        <f t="shared" si="12"/>
        <v>14.486666666666666</v>
      </c>
      <c r="O103" s="1">
        <f t="shared" si="13"/>
        <v>11.372386281063797</v>
      </c>
      <c r="R103" s="1">
        <f t="shared" si="0"/>
        <v>11.42</v>
      </c>
      <c r="S103" s="1">
        <f t="shared" si="1"/>
        <v>11.25</v>
      </c>
      <c r="T103" s="1">
        <f t="shared" si="2"/>
        <v>11</v>
      </c>
      <c r="U103" s="1">
        <f t="shared" si="3"/>
        <v>11.5</v>
      </c>
      <c r="V103" s="1">
        <f t="shared" si="4"/>
        <v>30</v>
      </c>
      <c r="W103" s="1">
        <f t="shared" si="5"/>
        <v>11.75</v>
      </c>
    </row>
    <row r="104" spans="1:23">
      <c r="A104" s="1">
        <v>11</v>
      </c>
      <c r="B104" s="1">
        <f t="shared" si="6"/>
        <v>13.19</v>
      </c>
      <c r="C104" s="1">
        <f t="shared" si="6"/>
        <v>5</v>
      </c>
      <c r="D104" s="1">
        <f t="shared" si="7"/>
        <v>13</v>
      </c>
      <c r="E104" s="1">
        <f t="shared" si="7"/>
        <v>5.48</v>
      </c>
      <c r="F104" s="1">
        <f t="shared" si="8"/>
        <v>11</v>
      </c>
      <c r="G104" s="1">
        <f t="shared" si="8"/>
        <v>10.56</v>
      </c>
      <c r="H104" s="1">
        <f t="shared" si="9"/>
        <v>12</v>
      </c>
      <c r="I104" s="1">
        <f t="shared" si="9"/>
        <v>8.02</v>
      </c>
      <c r="J104" s="1">
        <f t="shared" si="10"/>
        <v>13</v>
      </c>
      <c r="K104" s="1">
        <f t="shared" si="10"/>
        <v>5.48</v>
      </c>
      <c r="L104" s="1">
        <f t="shared" si="11"/>
        <v>13.87</v>
      </c>
      <c r="M104" s="1">
        <f t="shared" si="11"/>
        <v>3.28</v>
      </c>
      <c r="N104" s="1">
        <f t="shared" si="12"/>
        <v>12.676666666666668</v>
      </c>
      <c r="O104" s="1">
        <f t="shared" si="13"/>
        <v>12.330079323109468</v>
      </c>
      <c r="R104" s="1">
        <f t="shared" si="0"/>
        <v>13.19</v>
      </c>
      <c r="S104" s="1">
        <f t="shared" si="1"/>
        <v>13</v>
      </c>
      <c r="T104" s="1">
        <f t="shared" si="2"/>
        <v>11</v>
      </c>
      <c r="U104" s="1">
        <f t="shared" si="3"/>
        <v>12</v>
      </c>
      <c r="V104" s="1">
        <f t="shared" si="4"/>
        <v>13</v>
      </c>
      <c r="W104" s="1">
        <f t="shared" si="5"/>
        <v>13.87</v>
      </c>
    </row>
    <row r="105" spans="1:23">
      <c r="A105" s="1">
        <v>12</v>
      </c>
      <c r="B105" s="1">
        <f t="shared" si="6"/>
        <v>13</v>
      </c>
      <c r="C105" s="1">
        <f t="shared" si="6"/>
        <v>4.5</v>
      </c>
      <c r="D105" s="1">
        <f t="shared" si="7"/>
        <v>12</v>
      </c>
      <c r="E105" s="1">
        <f t="shared" si="7"/>
        <v>7.03</v>
      </c>
      <c r="F105" s="1">
        <f t="shared" si="8"/>
        <v>13</v>
      </c>
      <c r="G105" s="1">
        <f t="shared" si="8"/>
        <v>4.5</v>
      </c>
      <c r="H105" s="1">
        <f t="shared" si="9"/>
        <v>11.99</v>
      </c>
      <c r="I105" s="1">
        <f t="shared" si="9"/>
        <v>7.06</v>
      </c>
      <c r="J105" s="1">
        <f t="shared" si="10"/>
        <v>11</v>
      </c>
      <c r="K105" s="1">
        <f t="shared" si="10"/>
        <v>9.57</v>
      </c>
      <c r="L105" s="1">
        <f t="shared" si="11"/>
        <v>12.5</v>
      </c>
      <c r="M105" s="1">
        <f t="shared" si="11"/>
        <v>5.77</v>
      </c>
      <c r="N105" s="1">
        <f t="shared" si="12"/>
        <v>12.248333333333335</v>
      </c>
      <c r="O105" s="1">
        <f t="shared" si="13"/>
        <v>12.058402289877701</v>
      </c>
      <c r="R105" s="1">
        <f t="shared" si="0"/>
        <v>13</v>
      </c>
      <c r="S105" s="1">
        <f t="shared" si="1"/>
        <v>12</v>
      </c>
      <c r="T105" s="1">
        <f t="shared" si="2"/>
        <v>13</v>
      </c>
      <c r="U105" s="1">
        <f t="shared" si="3"/>
        <v>11.99</v>
      </c>
      <c r="V105" s="1">
        <f t="shared" si="4"/>
        <v>11</v>
      </c>
      <c r="W105" s="1">
        <f t="shared" si="5"/>
        <v>12.5</v>
      </c>
    </row>
    <row r="106" spans="1:23">
      <c r="A106" s="1">
        <v>13</v>
      </c>
      <c r="B106" s="1">
        <f t="shared" si="6"/>
        <v>13</v>
      </c>
      <c r="C106" s="1">
        <f t="shared" si="6"/>
        <v>3.4</v>
      </c>
      <c r="D106" s="1">
        <f t="shared" si="7"/>
        <v>12</v>
      </c>
      <c r="E106" s="1">
        <f t="shared" si="7"/>
        <v>5.94</v>
      </c>
      <c r="F106" s="1">
        <f t="shared" si="8"/>
        <v>10.5</v>
      </c>
      <c r="G106" s="1">
        <f t="shared" si="8"/>
        <v>9.75</v>
      </c>
      <c r="H106" s="1">
        <f t="shared" si="9"/>
        <v>11.99</v>
      </c>
      <c r="I106" s="1">
        <f t="shared" si="9"/>
        <v>5.96</v>
      </c>
      <c r="J106" s="1">
        <f t="shared" si="10"/>
        <v>11</v>
      </c>
      <c r="K106" s="1">
        <f t="shared" si="10"/>
        <v>8.48</v>
      </c>
      <c r="L106" s="1">
        <f t="shared" si="11"/>
        <v>12.15</v>
      </c>
      <c r="M106" s="1">
        <f t="shared" si="11"/>
        <v>5.56</v>
      </c>
      <c r="N106" s="1">
        <f t="shared" si="12"/>
        <v>11.773333333333333</v>
      </c>
      <c r="O106" s="1">
        <f t="shared" si="13"/>
        <v>11.51571757482732</v>
      </c>
      <c r="R106" s="1">
        <f t="shared" si="0"/>
        <v>13</v>
      </c>
      <c r="S106" s="1">
        <f t="shared" si="1"/>
        <v>12</v>
      </c>
      <c r="T106" s="1">
        <f t="shared" si="2"/>
        <v>10.5</v>
      </c>
      <c r="U106" s="1">
        <f t="shared" si="3"/>
        <v>11.99</v>
      </c>
      <c r="V106" s="1">
        <f t="shared" si="4"/>
        <v>11</v>
      </c>
      <c r="W106" s="1">
        <f t="shared" si="5"/>
        <v>12.15</v>
      </c>
    </row>
    <row r="107" spans="1:23">
      <c r="A107" s="1">
        <v>14</v>
      </c>
      <c r="B107" s="1">
        <f t="shared" si="6"/>
        <v>10.75</v>
      </c>
      <c r="C107" s="1">
        <f t="shared" si="6"/>
        <v>9.2899999999999991</v>
      </c>
      <c r="D107" s="1">
        <f t="shared" si="7"/>
        <v>14</v>
      </c>
      <c r="E107" s="1">
        <f t="shared" si="7"/>
        <v>1.04</v>
      </c>
      <c r="F107" s="1">
        <f t="shared" si="8"/>
        <v>12</v>
      </c>
      <c r="G107" s="1">
        <f t="shared" si="8"/>
        <v>6.12</v>
      </c>
      <c r="H107" s="1">
        <f t="shared" si="9"/>
        <v>11.5</v>
      </c>
      <c r="I107" s="1">
        <f t="shared" si="9"/>
        <v>7.38</v>
      </c>
      <c r="J107" s="1">
        <f t="shared" si="10"/>
        <v>11.25</v>
      </c>
      <c r="K107" s="1">
        <f t="shared" si="10"/>
        <v>8.02</v>
      </c>
      <c r="L107" s="1">
        <f t="shared" si="11"/>
        <v>11.6</v>
      </c>
      <c r="M107" s="1">
        <f t="shared" si="11"/>
        <v>7.13</v>
      </c>
      <c r="N107" s="1">
        <f t="shared" si="12"/>
        <v>11.85</v>
      </c>
      <c r="O107" s="1">
        <f t="shared" si="13"/>
        <v>11.433311954848639</v>
      </c>
      <c r="R107" s="1">
        <f t="shared" si="0"/>
        <v>10.75</v>
      </c>
      <c r="S107" s="1">
        <f t="shared" si="1"/>
        <v>14</v>
      </c>
      <c r="T107" s="1">
        <f t="shared" si="2"/>
        <v>12</v>
      </c>
      <c r="U107" s="1">
        <f t="shared" si="3"/>
        <v>11.5</v>
      </c>
      <c r="V107" s="1">
        <f t="shared" si="4"/>
        <v>11.25</v>
      </c>
      <c r="W107" s="1">
        <f t="shared" si="5"/>
        <v>11.6</v>
      </c>
    </row>
    <row r="108" spans="1:23">
      <c r="A108" s="1">
        <v>15</v>
      </c>
      <c r="B108" s="1">
        <f t="shared" si="6"/>
        <v>12.35</v>
      </c>
      <c r="C108" s="1">
        <f t="shared" si="6"/>
        <v>6.36</v>
      </c>
      <c r="D108" s="1">
        <f t="shared" si="7"/>
        <v>14</v>
      </c>
      <c r="E108" s="1">
        <f t="shared" si="7"/>
        <v>2.17</v>
      </c>
      <c r="F108" s="1">
        <f t="shared" si="8"/>
        <v>11</v>
      </c>
      <c r="G108" s="1">
        <f t="shared" si="8"/>
        <v>9.7899999999999991</v>
      </c>
      <c r="H108" s="1">
        <f t="shared" si="9"/>
        <v>13</v>
      </c>
      <c r="I108" s="1">
        <f t="shared" si="9"/>
        <v>4.71</v>
      </c>
      <c r="J108" s="1">
        <f t="shared" si="10"/>
        <v>11.5</v>
      </c>
      <c r="K108" s="1">
        <f t="shared" si="10"/>
        <v>8.52</v>
      </c>
      <c r="L108" s="1">
        <f t="shared" si="11"/>
        <v>12.2</v>
      </c>
      <c r="M108" s="1">
        <f t="shared" si="11"/>
        <v>6.74</v>
      </c>
      <c r="N108" s="1">
        <f t="shared" si="12"/>
        <v>12.341666666666667</v>
      </c>
      <c r="O108" s="1">
        <f t="shared" si="13"/>
        <v>11.962757900235049</v>
      </c>
      <c r="R108" s="1">
        <f t="shared" si="0"/>
        <v>12.35</v>
      </c>
      <c r="S108" s="1">
        <f t="shared" si="1"/>
        <v>14</v>
      </c>
      <c r="T108" s="1">
        <f t="shared" si="2"/>
        <v>11</v>
      </c>
      <c r="U108" s="1">
        <f t="shared" si="3"/>
        <v>13</v>
      </c>
      <c r="V108" s="1">
        <f t="shared" si="4"/>
        <v>11.5</v>
      </c>
      <c r="W108" s="1">
        <f t="shared" si="5"/>
        <v>12.2</v>
      </c>
    </row>
    <row r="109" spans="1:23">
      <c r="A109" s="1">
        <v>16</v>
      </c>
      <c r="B109" s="1">
        <f t="shared" si="6"/>
        <v>14</v>
      </c>
      <c r="C109" s="1">
        <f t="shared" si="6"/>
        <v>2.35</v>
      </c>
      <c r="D109" s="1">
        <f t="shared" si="7"/>
        <v>12</v>
      </c>
      <c r="E109" s="1">
        <f t="shared" si="7"/>
        <v>7.42</v>
      </c>
      <c r="F109" s="1">
        <f t="shared" si="8"/>
        <v>11</v>
      </c>
      <c r="G109" s="1">
        <f t="shared" si="8"/>
        <v>9.9600000000000009</v>
      </c>
      <c r="H109" s="1">
        <f t="shared" si="9"/>
        <v>13</v>
      </c>
      <c r="I109" s="1">
        <f t="shared" si="9"/>
        <v>4.88</v>
      </c>
      <c r="J109" s="1">
        <f t="shared" si="10"/>
        <v>12</v>
      </c>
      <c r="K109" s="1">
        <f t="shared" si="10"/>
        <v>7.42</v>
      </c>
      <c r="L109" s="1">
        <f t="shared" si="11"/>
        <v>12.5</v>
      </c>
      <c r="M109" s="1">
        <f t="shared" si="11"/>
        <v>6.15</v>
      </c>
      <c r="N109" s="1">
        <f t="shared" si="12"/>
        <v>12.416666666666666</v>
      </c>
      <c r="O109" s="1">
        <f t="shared" si="13"/>
        <v>12.070586694604506</v>
      </c>
      <c r="R109" s="1">
        <f t="shared" si="0"/>
        <v>14</v>
      </c>
      <c r="S109" s="1">
        <f t="shared" si="1"/>
        <v>12</v>
      </c>
      <c r="T109" s="1">
        <f t="shared" si="2"/>
        <v>11</v>
      </c>
      <c r="U109" s="1">
        <f t="shared" si="3"/>
        <v>13</v>
      </c>
      <c r="V109" s="1">
        <f t="shared" si="4"/>
        <v>12</v>
      </c>
      <c r="W109" s="1">
        <f t="shared" si="5"/>
        <v>12.5</v>
      </c>
    </row>
    <row r="110" spans="1:23">
      <c r="A110" s="1">
        <v>17</v>
      </c>
      <c r="B110" s="1">
        <f t="shared" si="6"/>
        <v>11.35</v>
      </c>
      <c r="C110" s="1">
        <f t="shared" si="6"/>
        <v>9.15</v>
      </c>
      <c r="D110" s="1">
        <f t="shared" si="7"/>
        <v>14</v>
      </c>
      <c r="E110" s="1">
        <f t="shared" si="7"/>
        <v>2.42</v>
      </c>
      <c r="F110" s="1">
        <f t="shared" si="8"/>
        <v>13</v>
      </c>
      <c r="G110" s="1">
        <f t="shared" si="8"/>
        <v>4.96</v>
      </c>
      <c r="H110" s="1">
        <f t="shared" si="9"/>
        <v>11.8</v>
      </c>
      <c r="I110" s="1">
        <f t="shared" si="9"/>
        <v>8.01</v>
      </c>
      <c r="J110" s="1">
        <f t="shared" si="10"/>
        <v>12.25</v>
      </c>
      <c r="K110" s="1">
        <f t="shared" si="10"/>
        <v>6.87</v>
      </c>
      <c r="L110" s="1">
        <f t="shared" si="11"/>
        <v>12.3</v>
      </c>
      <c r="M110" s="1">
        <f t="shared" si="11"/>
        <v>6.74</v>
      </c>
      <c r="N110" s="1">
        <f t="shared" si="12"/>
        <v>12.450000000000001</v>
      </c>
      <c r="O110" s="1">
        <f t="shared" si="13"/>
        <v>12.157011795543907</v>
      </c>
      <c r="R110" s="1">
        <f t="shared" si="0"/>
        <v>11.35</v>
      </c>
      <c r="S110" s="1">
        <f t="shared" si="1"/>
        <v>14</v>
      </c>
      <c r="T110" s="1">
        <f t="shared" si="2"/>
        <v>13</v>
      </c>
      <c r="U110" s="1">
        <f t="shared" si="3"/>
        <v>11.8</v>
      </c>
      <c r="V110" s="1">
        <f t="shared" si="4"/>
        <v>12.25</v>
      </c>
      <c r="W110" s="1">
        <f t="shared" si="5"/>
        <v>12.3</v>
      </c>
    </row>
    <row r="111" spans="1:23">
      <c r="A111" s="1">
        <v>18</v>
      </c>
      <c r="B111" s="1">
        <f t="shared" si="6"/>
        <v>11.6</v>
      </c>
      <c r="C111" s="1">
        <f t="shared" si="6"/>
        <v>7.61</v>
      </c>
      <c r="D111" s="1">
        <f t="shared" si="7"/>
        <v>12</v>
      </c>
      <c r="E111" s="1">
        <f t="shared" si="7"/>
        <v>6.6</v>
      </c>
      <c r="F111" s="1">
        <f t="shared" si="8"/>
        <v>11.5</v>
      </c>
      <c r="G111" s="1">
        <f t="shared" si="8"/>
        <v>7.87</v>
      </c>
      <c r="H111" s="1">
        <f t="shared" si="9"/>
        <v>12.3</v>
      </c>
      <c r="I111" s="1">
        <f t="shared" si="9"/>
        <v>5.83</v>
      </c>
      <c r="J111" s="1">
        <f t="shared" si="10"/>
        <v>12.5</v>
      </c>
      <c r="K111" s="1">
        <f t="shared" si="10"/>
        <v>5.33</v>
      </c>
      <c r="L111" s="1">
        <f t="shared" si="11"/>
        <v>12.45</v>
      </c>
      <c r="M111" s="1">
        <f t="shared" si="11"/>
        <v>5.45</v>
      </c>
      <c r="N111" s="1">
        <f t="shared" si="12"/>
        <v>12.058333333333335</v>
      </c>
      <c r="O111" s="1">
        <f t="shared" si="13"/>
        <v>11.997092271904885</v>
      </c>
      <c r="R111" s="1">
        <f t="shared" si="0"/>
        <v>11.6</v>
      </c>
      <c r="S111" s="1">
        <f t="shared" si="1"/>
        <v>12</v>
      </c>
      <c r="T111" s="1">
        <f t="shared" si="2"/>
        <v>11.5</v>
      </c>
      <c r="U111" s="1">
        <f t="shared" si="3"/>
        <v>12.3</v>
      </c>
      <c r="V111" s="1">
        <f t="shared" si="4"/>
        <v>12.5</v>
      </c>
      <c r="W111" s="1">
        <f t="shared" si="5"/>
        <v>12.45</v>
      </c>
    </row>
    <row r="112" spans="1:23">
      <c r="A112" s="1">
        <v>19</v>
      </c>
      <c r="B112" s="1">
        <f t="shared" si="6"/>
        <v>11.35</v>
      </c>
      <c r="C112" s="1">
        <f t="shared" si="6"/>
        <v>8.59</v>
      </c>
      <c r="D112" s="1">
        <f t="shared" si="7"/>
        <v>11</v>
      </c>
      <c r="E112" s="1">
        <f t="shared" si="7"/>
        <v>9.48</v>
      </c>
      <c r="F112" s="1">
        <f t="shared" si="8"/>
        <v>15</v>
      </c>
      <c r="G112" s="1">
        <f t="shared" si="8"/>
        <v>0</v>
      </c>
      <c r="H112" s="1">
        <f t="shared" si="9"/>
        <v>11.9</v>
      </c>
      <c r="I112" s="1">
        <f t="shared" si="9"/>
        <v>7.2</v>
      </c>
      <c r="J112" s="1">
        <f t="shared" si="10"/>
        <v>11.75</v>
      </c>
      <c r="K112" s="1">
        <f t="shared" si="10"/>
        <v>7.58</v>
      </c>
      <c r="L112" s="1">
        <f t="shared" si="11"/>
        <v>12.25</v>
      </c>
      <c r="M112" s="1">
        <f t="shared" si="11"/>
        <v>6.31</v>
      </c>
      <c r="N112" s="1">
        <f t="shared" si="12"/>
        <v>12.208333333333334</v>
      </c>
      <c r="O112" s="1">
        <f t="shared" si="13"/>
        <v>11.588840653728294</v>
      </c>
      <c r="R112" s="1">
        <f t="shared" si="0"/>
        <v>11.35</v>
      </c>
      <c r="S112" s="1">
        <f t="shared" si="1"/>
        <v>11</v>
      </c>
      <c r="T112" s="1">
        <f t="shared" si="2"/>
        <v>15</v>
      </c>
      <c r="U112" s="1">
        <f t="shared" si="3"/>
        <v>11.9</v>
      </c>
      <c r="V112" s="1">
        <f t="shared" si="4"/>
        <v>11.75</v>
      </c>
      <c r="W112" s="1">
        <f t="shared" si="5"/>
        <v>12.25</v>
      </c>
    </row>
    <row r="113" spans="1:23">
      <c r="A113" s="1">
        <v>20</v>
      </c>
      <c r="B113" s="1">
        <f t="shared" si="6"/>
        <v>11.75</v>
      </c>
      <c r="C113" s="1">
        <f t="shared" si="6"/>
        <v>13.63</v>
      </c>
      <c r="D113" s="1">
        <f t="shared" si="7"/>
        <v>30</v>
      </c>
      <c r="E113" s="1">
        <f t="shared" si="7"/>
        <v>0</v>
      </c>
      <c r="F113" s="1">
        <f t="shared" si="8"/>
        <v>11</v>
      </c>
      <c r="G113" s="1">
        <f t="shared" si="8"/>
        <v>15.54</v>
      </c>
      <c r="H113" s="1">
        <f t="shared" si="9"/>
        <v>12</v>
      </c>
      <c r="I113" s="1">
        <f t="shared" si="9"/>
        <v>13</v>
      </c>
      <c r="J113" s="1">
        <f t="shared" si="10"/>
        <v>12</v>
      </c>
      <c r="K113" s="1">
        <f t="shared" si="10"/>
        <v>13</v>
      </c>
      <c r="L113" s="1">
        <f t="shared" si="11"/>
        <v>12.25</v>
      </c>
      <c r="M113" s="1">
        <f t="shared" si="11"/>
        <v>12.37</v>
      </c>
      <c r="N113" s="1">
        <f t="shared" si="12"/>
        <v>14.833333333333334</v>
      </c>
      <c r="O113" s="1">
        <f t="shared" si="13"/>
        <v>11.765250222090613</v>
      </c>
      <c r="R113" s="1">
        <f t="shared" si="0"/>
        <v>11.75</v>
      </c>
      <c r="S113" s="1">
        <f t="shared" si="1"/>
        <v>30</v>
      </c>
      <c r="T113" s="1">
        <f t="shared" si="2"/>
        <v>11</v>
      </c>
      <c r="U113" s="1">
        <f t="shared" si="3"/>
        <v>12</v>
      </c>
      <c r="V113" s="1">
        <f t="shared" si="4"/>
        <v>12</v>
      </c>
      <c r="W113" s="1">
        <f t="shared" si="5"/>
        <v>12.25</v>
      </c>
    </row>
    <row r="114" spans="1:23">
      <c r="A114" s="1">
        <v>21</v>
      </c>
      <c r="B114" s="1">
        <f t="shared" si="6"/>
        <v>11.75</v>
      </c>
      <c r="C114" s="1">
        <f t="shared" si="6"/>
        <v>17.309999999999999</v>
      </c>
      <c r="D114" s="1">
        <f t="shared" si="7"/>
        <v>35</v>
      </c>
      <c r="E114" s="1">
        <f t="shared" si="7"/>
        <v>0</v>
      </c>
      <c r="F114" s="1">
        <f t="shared" si="8"/>
        <v>10.050000000000001</v>
      </c>
      <c r="G114" s="1">
        <f t="shared" si="8"/>
        <v>21.62</v>
      </c>
      <c r="H114" s="1">
        <f t="shared" si="9"/>
        <v>13</v>
      </c>
      <c r="I114" s="1">
        <f t="shared" si="9"/>
        <v>14.13</v>
      </c>
      <c r="J114" s="1">
        <f t="shared" si="10"/>
        <v>14</v>
      </c>
      <c r="K114" s="1">
        <f t="shared" si="10"/>
        <v>11.6</v>
      </c>
      <c r="L114" s="1">
        <f t="shared" si="11"/>
        <v>14.75</v>
      </c>
      <c r="M114" s="1">
        <f t="shared" si="11"/>
        <v>9.69</v>
      </c>
      <c r="N114" s="1">
        <f t="shared" si="12"/>
        <v>16.425000000000001</v>
      </c>
      <c r="O114" s="1">
        <f t="shared" si="13"/>
        <v>12.235252185608608</v>
      </c>
      <c r="R114" s="1">
        <f t="shared" si="0"/>
        <v>11.75</v>
      </c>
      <c r="S114" s="1">
        <f t="shared" si="1"/>
        <v>35</v>
      </c>
      <c r="T114" s="1">
        <f t="shared" si="2"/>
        <v>10.050000000000001</v>
      </c>
      <c r="U114" s="1">
        <f t="shared" si="3"/>
        <v>13</v>
      </c>
      <c r="V114" s="1">
        <f t="shared" si="4"/>
        <v>14</v>
      </c>
      <c r="W114" s="1">
        <f t="shared" si="5"/>
        <v>14.75</v>
      </c>
    </row>
    <row r="115" spans="1:23">
      <c r="A115" s="1">
        <v>22</v>
      </c>
      <c r="B115" s="1">
        <f t="shared" si="6"/>
        <v>12.25</v>
      </c>
      <c r="C115" s="1">
        <f t="shared" si="6"/>
        <v>9.77</v>
      </c>
      <c r="D115" s="1">
        <f t="shared" si="7"/>
        <v>15</v>
      </c>
      <c r="E115" s="1">
        <f t="shared" si="7"/>
        <v>2.79</v>
      </c>
      <c r="F115" s="1">
        <f t="shared" si="8"/>
        <v>11</v>
      </c>
      <c r="G115" s="1">
        <f t="shared" si="8"/>
        <v>12.94</v>
      </c>
      <c r="H115" s="1">
        <f t="shared" si="9"/>
        <v>15</v>
      </c>
      <c r="I115" s="1">
        <f t="shared" si="9"/>
        <v>2.79</v>
      </c>
      <c r="J115" s="1">
        <f t="shared" si="10"/>
        <v>15</v>
      </c>
      <c r="K115" s="1">
        <f t="shared" si="10"/>
        <v>2.79</v>
      </c>
      <c r="L115" s="1">
        <f t="shared" si="11"/>
        <v>14</v>
      </c>
      <c r="M115" s="1">
        <f t="shared" si="11"/>
        <v>5.33</v>
      </c>
      <c r="N115" s="1">
        <f t="shared" si="12"/>
        <v>13.708333333333334</v>
      </c>
      <c r="O115" s="1">
        <f t="shared" si="13"/>
        <v>12.694108761329307</v>
      </c>
      <c r="R115" s="1">
        <f t="shared" si="0"/>
        <v>12.25</v>
      </c>
      <c r="S115" s="1">
        <f t="shared" si="1"/>
        <v>15</v>
      </c>
      <c r="T115" s="1">
        <f t="shared" si="2"/>
        <v>11</v>
      </c>
      <c r="U115" s="1">
        <f t="shared" si="3"/>
        <v>15</v>
      </c>
      <c r="V115" s="1">
        <f t="shared" si="4"/>
        <v>15</v>
      </c>
      <c r="W115" s="1">
        <f t="shared" si="5"/>
        <v>14</v>
      </c>
    </row>
    <row r="116" spans="1:23">
      <c r="A116" s="1">
        <v>23</v>
      </c>
      <c r="B116" s="1">
        <f t="shared" si="6"/>
        <v>12.25</v>
      </c>
      <c r="C116" s="1">
        <f t="shared" si="6"/>
        <v>7.37</v>
      </c>
      <c r="D116" s="1">
        <f t="shared" si="7"/>
        <v>13</v>
      </c>
      <c r="E116" s="1">
        <f t="shared" si="7"/>
        <v>5.46</v>
      </c>
      <c r="F116" s="1">
        <f t="shared" si="8"/>
        <v>11.5</v>
      </c>
      <c r="G116" s="1">
        <f t="shared" si="8"/>
        <v>9.27</v>
      </c>
      <c r="H116" s="1">
        <f t="shared" si="9"/>
        <v>13</v>
      </c>
      <c r="I116" s="1">
        <f t="shared" si="9"/>
        <v>5.46</v>
      </c>
      <c r="J116" s="1">
        <f t="shared" si="10"/>
        <v>13.5</v>
      </c>
      <c r="K116" s="1">
        <f t="shared" si="10"/>
        <v>4.1900000000000004</v>
      </c>
      <c r="L116" s="1">
        <f t="shared" si="11"/>
        <v>12.75</v>
      </c>
      <c r="M116" s="1">
        <f t="shared" si="11"/>
        <v>6.1</v>
      </c>
      <c r="N116" s="1">
        <f t="shared" si="12"/>
        <v>12.666666666666666</v>
      </c>
      <c r="O116" s="1">
        <f t="shared" si="13"/>
        <v>12.501651254953764</v>
      </c>
      <c r="R116" s="1">
        <f t="shared" si="0"/>
        <v>12.25</v>
      </c>
      <c r="S116" s="1">
        <f t="shared" si="1"/>
        <v>13</v>
      </c>
      <c r="T116" s="1">
        <f t="shared" si="2"/>
        <v>11.5</v>
      </c>
      <c r="U116" s="1">
        <f t="shared" si="3"/>
        <v>13</v>
      </c>
      <c r="V116" s="1">
        <f t="shared" si="4"/>
        <v>13.5</v>
      </c>
      <c r="W116" s="1">
        <f t="shared" si="5"/>
        <v>12.75</v>
      </c>
    </row>
    <row r="117" spans="1:23">
      <c r="A117" s="1">
        <v>24</v>
      </c>
      <c r="B117" s="1">
        <f t="shared" si="6"/>
        <v>12</v>
      </c>
      <c r="C117" s="1">
        <f t="shared" si="6"/>
        <v>6.37</v>
      </c>
      <c r="D117" s="1">
        <f t="shared" si="7"/>
        <v>12</v>
      </c>
      <c r="E117" s="1">
        <f t="shared" si="7"/>
        <v>6.37</v>
      </c>
      <c r="F117" s="1">
        <f t="shared" si="8"/>
        <v>11</v>
      </c>
      <c r="G117" s="1">
        <f t="shared" si="8"/>
        <v>8.9</v>
      </c>
      <c r="H117" s="1">
        <f t="shared" si="9"/>
        <v>12.5</v>
      </c>
      <c r="I117" s="1">
        <f t="shared" si="9"/>
        <v>5.0999999999999996</v>
      </c>
      <c r="J117" s="1">
        <f t="shared" si="10"/>
        <v>11.5</v>
      </c>
      <c r="K117" s="1">
        <f t="shared" si="10"/>
        <v>7.63</v>
      </c>
      <c r="L117" s="1">
        <f t="shared" si="11"/>
        <v>12.75</v>
      </c>
      <c r="M117" s="1">
        <f t="shared" si="11"/>
        <v>4.46</v>
      </c>
      <c r="N117" s="1">
        <f t="shared" si="12"/>
        <v>11.958333333333334</v>
      </c>
      <c r="O117" s="1">
        <f t="shared" si="13"/>
        <v>11.824362606232292</v>
      </c>
      <c r="R117" s="1">
        <f t="shared" si="0"/>
        <v>12</v>
      </c>
      <c r="S117" s="1">
        <f t="shared" si="1"/>
        <v>12</v>
      </c>
      <c r="T117" s="1">
        <f t="shared" si="2"/>
        <v>11</v>
      </c>
      <c r="U117" s="1">
        <f t="shared" si="3"/>
        <v>12.5</v>
      </c>
      <c r="V117" s="1">
        <f t="shared" si="4"/>
        <v>11.5</v>
      </c>
      <c r="W117" s="1">
        <f t="shared" si="5"/>
        <v>12.75</v>
      </c>
    </row>
    <row r="118" spans="1:23">
      <c r="A118" s="1">
        <v>25</v>
      </c>
      <c r="B118" s="1">
        <f t="shared" si="6"/>
        <v>10.99</v>
      </c>
      <c r="C118" s="1">
        <f t="shared" si="6"/>
        <v>7.79</v>
      </c>
      <c r="D118" s="1">
        <f t="shared" si="7"/>
        <v>11</v>
      </c>
      <c r="E118" s="1">
        <f t="shared" si="7"/>
        <v>7.77</v>
      </c>
      <c r="F118" s="1">
        <f t="shared" si="8"/>
        <v>11</v>
      </c>
      <c r="G118" s="1">
        <f t="shared" si="8"/>
        <v>7.77</v>
      </c>
      <c r="H118" s="1">
        <f t="shared" si="9"/>
        <v>11.8</v>
      </c>
      <c r="I118" s="1">
        <f t="shared" si="9"/>
        <v>5.73</v>
      </c>
      <c r="J118" s="1">
        <f t="shared" si="10"/>
        <v>11.5</v>
      </c>
      <c r="K118" s="1">
        <f t="shared" si="10"/>
        <v>6.5</v>
      </c>
      <c r="L118" s="1">
        <f t="shared" si="11"/>
        <v>12.5</v>
      </c>
      <c r="M118" s="1">
        <f t="shared" si="11"/>
        <v>3.96</v>
      </c>
      <c r="N118" s="1">
        <f t="shared" si="12"/>
        <v>11.465000000000002</v>
      </c>
      <c r="O118" s="1">
        <f t="shared" si="13"/>
        <v>11.346561234817814</v>
      </c>
      <c r="R118" s="1">
        <f t="shared" si="0"/>
        <v>10.99</v>
      </c>
      <c r="S118" s="1">
        <f t="shared" si="1"/>
        <v>11</v>
      </c>
      <c r="T118" s="1">
        <f t="shared" si="2"/>
        <v>11</v>
      </c>
      <c r="U118" s="1">
        <f t="shared" si="3"/>
        <v>11.8</v>
      </c>
      <c r="V118" s="1">
        <f t="shared" si="4"/>
        <v>11.5</v>
      </c>
      <c r="W118" s="1">
        <f t="shared" si="5"/>
        <v>12.5</v>
      </c>
    </row>
    <row r="119" spans="1:23">
      <c r="A119" s="1">
        <v>26</v>
      </c>
      <c r="B119" s="1">
        <f t="shared" si="6"/>
        <v>11.3</v>
      </c>
      <c r="C119" s="1">
        <f t="shared" si="6"/>
        <v>6.62</v>
      </c>
      <c r="D119" s="1">
        <f t="shared" si="7"/>
        <v>11</v>
      </c>
      <c r="E119" s="1">
        <f t="shared" si="7"/>
        <v>7.38</v>
      </c>
      <c r="F119" s="1">
        <f t="shared" si="8"/>
        <v>10.5</v>
      </c>
      <c r="G119" s="1">
        <f t="shared" si="8"/>
        <v>8.65</v>
      </c>
      <c r="H119" s="1">
        <f t="shared" si="9"/>
        <v>11.5</v>
      </c>
      <c r="I119" s="1">
        <f t="shared" si="9"/>
        <v>6.12</v>
      </c>
      <c r="J119" s="1">
        <f t="shared" si="10"/>
        <v>11.75</v>
      </c>
      <c r="K119" s="1">
        <f t="shared" si="10"/>
        <v>5.48</v>
      </c>
      <c r="L119" s="1">
        <f t="shared" si="11"/>
        <v>11.75</v>
      </c>
      <c r="M119" s="1">
        <f t="shared" si="11"/>
        <v>5.48</v>
      </c>
      <c r="N119" s="1">
        <f t="shared" si="12"/>
        <v>11.299999999999999</v>
      </c>
      <c r="O119" s="1">
        <f t="shared" si="13"/>
        <v>11.225044047319404</v>
      </c>
      <c r="R119" s="1">
        <f t="shared" si="0"/>
        <v>11.3</v>
      </c>
      <c r="S119" s="1">
        <f t="shared" si="1"/>
        <v>11</v>
      </c>
      <c r="T119" s="1">
        <f t="shared" si="2"/>
        <v>10.5</v>
      </c>
      <c r="U119" s="1">
        <f t="shared" si="3"/>
        <v>11.5</v>
      </c>
      <c r="V119" s="1">
        <f t="shared" si="4"/>
        <v>11.75</v>
      </c>
      <c r="W119" s="1">
        <f t="shared" si="5"/>
        <v>11.75</v>
      </c>
    </row>
    <row r="120" spans="1:23">
      <c r="A120" s="1">
        <v>27</v>
      </c>
      <c r="B120" s="1">
        <f t="shared" si="6"/>
        <v>13.5</v>
      </c>
      <c r="C120" s="1">
        <f t="shared" si="6"/>
        <v>11.5</v>
      </c>
      <c r="D120" s="1">
        <f t="shared" si="7"/>
        <v>35</v>
      </c>
      <c r="E120" s="1">
        <f t="shared" si="7"/>
        <v>0</v>
      </c>
      <c r="F120" s="1">
        <f t="shared" si="8"/>
        <v>12</v>
      </c>
      <c r="G120" s="1">
        <f t="shared" si="8"/>
        <v>15.31</v>
      </c>
      <c r="H120" s="1">
        <f t="shared" si="9"/>
        <v>11.3</v>
      </c>
      <c r="I120" s="1">
        <f t="shared" si="9"/>
        <v>17.079999999999998</v>
      </c>
      <c r="J120" s="1">
        <f t="shared" si="10"/>
        <v>12</v>
      </c>
      <c r="K120" s="1">
        <f t="shared" si="10"/>
        <v>15.31</v>
      </c>
      <c r="L120" s="1">
        <f t="shared" si="11"/>
        <v>11.2</v>
      </c>
      <c r="M120" s="1">
        <f t="shared" si="11"/>
        <v>17.34</v>
      </c>
      <c r="N120" s="1">
        <f t="shared" si="12"/>
        <v>15.833333333333334</v>
      </c>
      <c r="O120" s="1">
        <f t="shared" si="13"/>
        <v>11.887927880846616</v>
      </c>
      <c r="R120" s="1">
        <f t="shared" si="0"/>
        <v>13.5</v>
      </c>
      <c r="S120" s="1">
        <f t="shared" si="1"/>
        <v>35</v>
      </c>
      <c r="T120" s="1">
        <f t="shared" si="2"/>
        <v>12</v>
      </c>
      <c r="U120" s="1">
        <f t="shared" si="3"/>
        <v>11.3</v>
      </c>
      <c r="V120" s="1">
        <f t="shared" si="4"/>
        <v>12</v>
      </c>
      <c r="W120" s="1">
        <f t="shared" si="5"/>
        <v>11.2</v>
      </c>
    </row>
    <row r="121" spans="1:23">
      <c r="A121" s="1">
        <v>28</v>
      </c>
      <c r="B121" s="1">
        <f t="shared" si="6"/>
        <v>13.5</v>
      </c>
      <c r="C121" s="1">
        <f t="shared" si="6"/>
        <v>6.98</v>
      </c>
      <c r="D121" s="1">
        <f t="shared" si="7"/>
        <v>14.75</v>
      </c>
      <c r="E121" s="1">
        <f t="shared" si="7"/>
        <v>3.81</v>
      </c>
      <c r="F121" s="1">
        <f t="shared" si="8"/>
        <v>13</v>
      </c>
      <c r="G121" s="1">
        <f t="shared" si="8"/>
        <v>8.25</v>
      </c>
      <c r="H121" s="1">
        <f t="shared" si="9"/>
        <v>14</v>
      </c>
      <c r="I121" s="1">
        <f t="shared" si="9"/>
        <v>5.71</v>
      </c>
      <c r="J121" s="1">
        <f t="shared" si="10"/>
        <v>14</v>
      </c>
      <c r="K121" s="1">
        <f t="shared" si="10"/>
        <v>5.71</v>
      </c>
      <c r="L121" s="1">
        <f t="shared" si="11"/>
        <v>14</v>
      </c>
      <c r="M121" s="1">
        <f t="shared" si="11"/>
        <v>5.71</v>
      </c>
      <c r="N121" s="1">
        <f t="shared" si="12"/>
        <v>13.875</v>
      </c>
      <c r="O121" s="1">
        <f t="shared" si="13"/>
        <v>13.754423555432679</v>
      </c>
      <c r="R121" s="1">
        <f t="shared" si="0"/>
        <v>13.5</v>
      </c>
      <c r="S121" s="1">
        <f t="shared" si="1"/>
        <v>14.75</v>
      </c>
      <c r="T121" s="1">
        <f t="shared" si="2"/>
        <v>13</v>
      </c>
      <c r="U121" s="1">
        <f t="shared" si="3"/>
        <v>14</v>
      </c>
      <c r="V121" s="1">
        <f t="shared" si="4"/>
        <v>14</v>
      </c>
      <c r="W121" s="1">
        <f t="shared" si="5"/>
        <v>14</v>
      </c>
    </row>
    <row r="122" spans="1:23">
      <c r="A122" s="1">
        <v>29</v>
      </c>
      <c r="B122" s="1">
        <f t="shared" si="6"/>
        <v>13</v>
      </c>
      <c r="C122" s="1">
        <f t="shared" si="6"/>
        <v>5.94</v>
      </c>
      <c r="D122" s="1">
        <f t="shared" si="7"/>
        <v>13</v>
      </c>
      <c r="E122" s="1">
        <f t="shared" si="7"/>
        <v>5.94</v>
      </c>
      <c r="F122" s="1">
        <f t="shared" si="8"/>
        <v>12</v>
      </c>
      <c r="G122" s="1">
        <f t="shared" si="8"/>
        <v>8.48</v>
      </c>
      <c r="H122" s="1">
        <f t="shared" si="9"/>
        <v>13.5</v>
      </c>
      <c r="I122" s="1">
        <f t="shared" si="9"/>
        <v>4.67</v>
      </c>
      <c r="J122" s="1">
        <f t="shared" si="10"/>
        <v>12.5</v>
      </c>
      <c r="K122" s="1">
        <f t="shared" si="10"/>
        <v>7.21</v>
      </c>
      <c r="L122" s="1">
        <f t="shared" si="11"/>
        <v>13.25</v>
      </c>
      <c r="M122" s="1">
        <f t="shared" si="11"/>
        <v>5.31</v>
      </c>
      <c r="N122" s="1">
        <f t="shared" si="12"/>
        <v>12.875</v>
      </c>
      <c r="O122" s="1">
        <f t="shared" si="13"/>
        <v>12.775699067909454</v>
      </c>
      <c r="R122" s="1">
        <f t="shared" si="0"/>
        <v>13</v>
      </c>
      <c r="S122" s="1">
        <f t="shared" si="1"/>
        <v>13</v>
      </c>
      <c r="T122" s="1">
        <f t="shared" si="2"/>
        <v>12</v>
      </c>
      <c r="U122" s="1">
        <f t="shared" si="3"/>
        <v>13.5</v>
      </c>
      <c r="V122" s="1">
        <f t="shared" si="4"/>
        <v>12.5</v>
      </c>
      <c r="W122" s="1">
        <f t="shared" si="5"/>
        <v>13.25</v>
      </c>
    </row>
    <row r="123" spans="1:23">
      <c r="A123" s="1">
        <v>30</v>
      </c>
      <c r="B123" s="1">
        <f t="shared" si="6"/>
        <v>12.35</v>
      </c>
      <c r="C123" s="1">
        <f t="shared" si="6"/>
        <v>5.88</v>
      </c>
      <c r="D123" s="1">
        <f t="shared" si="7"/>
        <v>12</v>
      </c>
      <c r="E123" s="1">
        <f t="shared" si="7"/>
        <v>6.77</v>
      </c>
      <c r="F123" s="1">
        <f t="shared" si="8"/>
        <v>11</v>
      </c>
      <c r="G123" s="1">
        <f t="shared" si="8"/>
        <v>9.31</v>
      </c>
      <c r="H123" s="1">
        <f t="shared" si="9"/>
        <v>12.5</v>
      </c>
      <c r="I123" s="1">
        <f t="shared" si="9"/>
        <v>5.5</v>
      </c>
      <c r="J123" s="1">
        <f t="shared" si="10"/>
        <v>12.6</v>
      </c>
      <c r="K123" s="1">
        <f t="shared" si="10"/>
        <v>5.25</v>
      </c>
      <c r="L123" s="1">
        <f t="shared" si="11"/>
        <v>12.35</v>
      </c>
      <c r="M123" s="1">
        <f t="shared" si="11"/>
        <v>5.88</v>
      </c>
      <c r="N123" s="1">
        <f t="shared" si="12"/>
        <v>12.133333333333333</v>
      </c>
      <c r="O123" s="1">
        <f t="shared" si="13"/>
        <v>12.018294895050531</v>
      </c>
      <c r="R123" s="1">
        <f t="shared" si="0"/>
        <v>12.35</v>
      </c>
      <c r="S123" s="1">
        <f t="shared" si="1"/>
        <v>12</v>
      </c>
      <c r="T123" s="1">
        <f t="shared" si="2"/>
        <v>11</v>
      </c>
      <c r="U123" s="1">
        <f t="shared" si="3"/>
        <v>12.5</v>
      </c>
      <c r="V123" s="1">
        <f t="shared" si="4"/>
        <v>12.6</v>
      </c>
      <c r="W123" s="1">
        <f t="shared" si="5"/>
        <v>12.35</v>
      </c>
    </row>
    <row r="124" spans="1:23">
      <c r="A124" s="1">
        <v>31</v>
      </c>
      <c r="B124" s="1">
        <f t="shared" si="6"/>
        <v>12.25</v>
      </c>
      <c r="C124" s="1">
        <f t="shared" si="6"/>
        <v>5.94</v>
      </c>
      <c r="D124" s="1">
        <f t="shared" si="7"/>
        <v>12</v>
      </c>
      <c r="E124" s="1">
        <f t="shared" si="7"/>
        <v>6.58</v>
      </c>
      <c r="F124" s="1">
        <f t="shared" si="8"/>
        <v>12</v>
      </c>
      <c r="G124" s="1">
        <f t="shared" si="8"/>
        <v>6.58</v>
      </c>
      <c r="H124" s="1">
        <f t="shared" si="9"/>
        <v>12</v>
      </c>
      <c r="I124" s="1">
        <f t="shared" si="9"/>
        <v>6.58</v>
      </c>
      <c r="J124" s="1">
        <f t="shared" si="10"/>
        <v>12.05</v>
      </c>
      <c r="K124" s="1">
        <f t="shared" si="10"/>
        <v>6.45</v>
      </c>
      <c r="L124" s="1">
        <f t="shared" si="11"/>
        <v>12</v>
      </c>
      <c r="M124" s="1">
        <f t="shared" si="11"/>
        <v>6.58</v>
      </c>
      <c r="N124" s="1">
        <f t="shared" si="12"/>
        <v>12.049999999999999</v>
      </c>
      <c r="O124" s="1">
        <f t="shared" si="13"/>
        <v>12.046693360888662</v>
      </c>
      <c r="R124" s="1">
        <f t="shared" si="0"/>
        <v>12.25</v>
      </c>
      <c r="S124" s="1">
        <f t="shared" si="1"/>
        <v>12</v>
      </c>
      <c r="T124" s="1">
        <f t="shared" si="2"/>
        <v>12</v>
      </c>
      <c r="U124" s="1">
        <f t="shared" si="3"/>
        <v>12</v>
      </c>
      <c r="V124" s="1">
        <f t="shared" si="4"/>
        <v>12.05</v>
      </c>
      <c r="W124" s="1">
        <f t="shared" si="5"/>
        <v>12</v>
      </c>
    </row>
    <row r="125" spans="1:23">
      <c r="A125" s="1">
        <v>32</v>
      </c>
      <c r="B125" s="1">
        <f t="shared" si="6"/>
        <v>12.25</v>
      </c>
      <c r="C125" s="1">
        <f t="shared" si="6"/>
        <v>5.44</v>
      </c>
      <c r="D125" s="1">
        <f t="shared" si="7"/>
        <v>12</v>
      </c>
      <c r="E125" s="1">
        <f t="shared" si="7"/>
        <v>6.08</v>
      </c>
      <c r="F125" s="1">
        <f t="shared" si="8"/>
        <v>11</v>
      </c>
      <c r="G125" s="1">
        <f t="shared" si="8"/>
        <v>8.6199999999999992</v>
      </c>
      <c r="H125" s="1">
        <f t="shared" si="9"/>
        <v>12</v>
      </c>
      <c r="I125" s="1">
        <f t="shared" si="9"/>
        <v>6.08</v>
      </c>
      <c r="J125" s="1">
        <f t="shared" si="10"/>
        <v>12</v>
      </c>
      <c r="K125" s="1">
        <f t="shared" si="10"/>
        <v>6.08</v>
      </c>
      <c r="L125" s="1">
        <f t="shared" si="11"/>
        <v>11.75</v>
      </c>
      <c r="M125" s="1">
        <f t="shared" si="11"/>
        <v>6.71</v>
      </c>
      <c r="N125" s="1">
        <f t="shared" si="12"/>
        <v>11.833333333333334</v>
      </c>
      <c r="O125" s="1">
        <f t="shared" si="13"/>
        <v>11.770892078954114</v>
      </c>
      <c r="R125" s="1">
        <f t="shared" si="0"/>
        <v>12.25</v>
      </c>
      <c r="S125" s="1">
        <f t="shared" si="1"/>
        <v>12</v>
      </c>
      <c r="T125" s="1">
        <f t="shared" si="2"/>
        <v>11</v>
      </c>
      <c r="U125" s="1">
        <f t="shared" si="3"/>
        <v>12</v>
      </c>
      <c r="V125" s="1">
        <f t="shared" si="4"/>
        <v>12</v>
      </c>
      <c r="W125" s="1">
        <f t="shared" si="5"/>
        <v>11.75</v>
      </c>
    </row>
    <row r="126" spans="1:23">
      <c r="A126" s="1">
        <v>33</v>
      </c>
      <c r="B126" s="1">
        <f t="shared" si="6"/>
        <v>12.08</v>
      </c>
      <c r="C126" s="1">
        <f t="shared" si="6"/>
        <v>14.39</v>
      </c>
      <c r="D126" s="1">
        <f t="shared" si="7"/>
        <v>35</v>
      </c>
      <c r="E126" s="1">
        <f t="shared" si="7"/>
        <v>0</v>
      </c>
      <c r="F126" s="1">
        <f t="shared" si="8"/>
        <v>11</v>
      </c>
      <c r="G126" s="1">
        <f t="shared" si="8"/>
        <v>17.13</v>
      </c>
      <c r="H126" s="1">
        <f t="shared" si="9"/>
        <v>11.5</v>
      </c>
      <c r="I126" s="1">
        <f t="shared" si="9"/>
        <v>15.86</v>
      </c>
      <c r="J126" s="1">
        <f t="shared" si="10"/>
        <v>11.75</v>
      </c>
      <c r="K126" s="1">
        <f t="shared" si="10"/>
        <v>15.22</v>
      </c>
      <c r="L126" s="1">
        <f t="shared" si="11"/>
        <v>11.8</v>
      </c>
      <c r="M126" s="1">
        <f t="shared" si="11"/>
        <v>15.1</v>
      </c>
      <c r="N126" s="1">
        <f t="shared" si="12"/>
        <v>15.521666666666667</v>
      </c>
      <c r="O126" s="1">
        <f t="shared" si="13"/>
        <v>11.604455598455601</v>
      </c>
      <c r="R126" s="1">
        <f t="shared" si="0"/>
        <v>12.08</v>
      </c>
      <c r="S126" s="1">
        <f t="shared" si="1"/>
        <v>35</v>
      </c>
      <c r="T126" s="1">
        <f t="shared" si="2"/>
        <v>11</v>
      </c>
      <c r="U126" s="1">
        <f t="shared" si="3"/>
        <v>11.5</v>
      </c>
      <c r="V126" s="1">
        <f t="shared" si="4"/>
        <v>11.75</v>
      </c>
      <c r="W126" s="1">
        <f t="shared" si="5"/>
        <v>11.8</v>
      </c>
    </row>
    <row r="127" spans="1:23">
      <c r="A127" s="1">
        <v>34</v>
      </c>
      <c r="B127" s="1">
        <f t="shared" si="6"/>
        <v>13.5</v>
      </c>
      <c r="C127" s="1">
        <f t="shared" si="6"/>
        <v>14.25</v>
      </c>
      <c r="D127" s="1">
        <f t="shared" si="7"/>
        <v>35</v>
      </c>
      <c r="E127" s="1">
        <f t="shared" si="7"/>
        <v>0</v>
      </c>
      <c r="F127" s="1">
        <f t="shared" si="8"/>
        <v>12</v>
      </c>
      <c r="G127" s="1">
        <f t="shared" si="8"/>
        <v>18.059999999999999</v>
      </c>
      <c r="H127" s="1">
        <f t="shared" si="9"/>
        <v>13</v>
      </c>
      <c r="I127" s="1">
        <f t="shared" si="9"/>
        <v>15.52</v>
      </c>
      <c r="J127" s="1">
        <f t="shared" si="10"/>
        <v>14.75</v>
      </c>
      <c r="K127" s="1">
        <f t="shared" si="10"/>
        <v>11.08</v>
      </c>
      <c r="L127" s="1">
        <f t="shared" si="11"/>
        <v>13.9</v>
      </c>
      <c r="M127" s="1">
        <f t="shared" si="11"/>
        <v>13.23</v>
      </c>
      <c r="N127" s="1">
        <f t="shared" si="12"/>
        <v>17.025000000000002</v>
      </c>
      <c r="O127" s="1">
        <f t="shared" si="13"/>
        <v>13.282256723038538</v>
      </c>
      <c r="R127" s="1">
        <f t="shared" si="0"/>
        <v>13.5</v>
      </c>
      <c r="S127" s="1">
        <f t="shared" si="1"/>
        <v>35</v>
      </c>
      <c r="T127" s="1">
        <f t="shared" si="2"/>
        <v>12</v>
      </c>
      <c r="U127" s="1">
        <f t="shared" si="3"/>
        <v>13</v>
      </c>
      <c r="V127" s="1">
        <f t="shared" si="4"/>
        <v>14.75</v>
      </c>
      <c r="W127" s="1">
        <f t="shared" si="5"/>
        <v>13.9</v>
      </c>
    </row>
    <row r="128" spans="1:23">
      <c r="A128" s="1">
        <v>35</v>
      </c>
      <c r="B128" s="1">
        <f t="shared" si="6"/>
        <v>14</v>
      </c>
      <c r="C128" s="1">
        <f t="shared" si="6"/>
        <v>6.58</v>
      </c>
      <c r="D128" s="1">
        <f t="shared" si="7"/>
        <v>15</v>
      </c>
      <c r="E128" s="1">
        <f t="shared" si="7"/>
        <v>4.04</v>
      </c>
      <c r="F128" s="1">
        <f t="shared" si="8"/>
        <v>12</v>
      </c>
      <c r="G128" s="1">
        <f t="shared" si="8"/>
        <v>11.65</v>
      </c>
      <c r="H128" s="1">
        <f t="shared" si="9"/>
        <v>14.5</v>
      </c>
      <c r="I128" s="1">
        <f t="shared" si="9"/>
        <v>5.31</v>
      </c>
      <c r="J128" s="1">
        <f t="shared" si="10"/>
        <v>15.5</v>
      </c>
      <c r="K128" s="1">
        <f t="shared" si="10"/>
        <v>2.77</v>
      </c>
      <c r="L128" s="1">
        <f t="shared" si="11"/>
        <v>14.5</v>
      </c>
      <c r="M128" s="1">
        <f t="shared" si="11"/>
        <v>5.31</v>
      </c>
      <c r="N128" s="1">
        <f t="shared" si="12"/>
        <v>14.25</v>
      </c>
      <c r="O128" s="1">
        <f t="shared" si="13"/>
        <v>13.72532249018508</v>
      </c>
      <c r="R128" s="1">
        <f t="shared" si="0"/>
        <v>14</v>
      </c>
      <c r="S128" s="1">
        <f t="shared" si="1"/>
        <v>15</v>
      </c>
      <c r="T128" s="1">
        <f t="shared" si="2"/>
        <v>12</v>
      </c>
      <c r="U128" s="1">
        <f t="shared" si="3"/>
        <v>14.5</v>
      </c>
      <c r="V128" s="1">
        <f t="shared" si="4"/>
        <v>15.5</v>
      </c>
      <c r="W128" s="1">
        <f t="shared" si="5"/>
        <v>14.5</v>
      </c>
    </row>
    <row r="129" spans="1:23">
      <c r="A129" s="1">
        <v>36</v>
      </c>
      <c r="B129" s="1">
        <f t="shared" si="6"/>
        <v>26</v>
      </c>
      <c r="C129" s="1">
        <f t="shared" si="6"/>
        <v>6.71</v>
      </c>
      <c r="D129" s="1">
        <f t="shared" si="7"/>
        <v>35</v>
      </c>
      <c r="E129" s="1">
        <f t="shared" si="7"/>
        <v>0</v>
      </c>
      <c r="F129" s="1">
        <f t="shared" si="8"/>
        <v>23</v>
      </c>
      <c r="G129" s="1">
        <f t="shared" si="8"/>
        <v>10.52</v>
      </c>
      <c r="H129" s="1">
        <f t="shared" si="9"/>
        <v>24.5</v>
      </c>
      <c r="I129" s="1">
        <f t="shared" si="9"/>
        <v>8.6199999999999992</v>
      </c>
      <c r="J129" s="1">
        <f t="shared" si="10"/>
        <v>27.5</v>
      </c>
      <c r="K129" s="1">
        <f t="shared" si="10"/>
        <v>4.8099999999999996</v>
      </c>
      <c r="L129" s="1">
        <f t="shared" si="11"/>
        <v>22.5</v>
      </c>
      <c r="M129" s="1">
        <f t="shared" si="11"/>
        <v>11.15</v>
      </c>
      <c r="N129" s="1">
        <f t="shared" si="12"/>
        <v>26.416666666666668</v>
      </c>
      <c r="O129" s="1">
        <f t="shared" si="13"/>
        <v>24.175077732599853</v>
      </c>
      <c r="R129" s="1">
        <f t="shared" si="0"/>
        <v>26</v>
      </c>
      <c r="S129" s="1">
        <f t="shared" si="1"/>
        <v>35</v>
      </c>
      <c r="T129" s="1">
        <f t="shared" si="2"/>
        <v>23</v>
      </c>
      <c r="U129" s="1">
        <f t="shared" si="3"/>
        <v>24.5</v>
      </c>
      <c r="V129" s="1">
        <f t="shared" si="4"/>
        <v>27.5</v>
      </c>
      <c r="W129" s="1">
        <f t="shared" si="5"/>
        <v>22.5</v>
      </c>
    </row>
    <row r="130" spans="1:23">
      <c r="A130" s="1">
        <v>37</v>
      </c>
      <c r="B130" s="1">
        <f t="shared" si="6"/>
        <v>25.25</v>
      </c>
      <c r="C130" s="1">
        <f t="shared" si="6"/>
        <v>6.37</v>
      </c>
      <c r="D130" s="1">
        <f t="shared" si="7"/>
        <v>25</v>
      </c>
      <c r="E130" s="1">
        <f t="shared" si="7"/>
        <v>6.68</v>
      </c>
      <c r="F130" s="1">
        <f t="shared" si="8"/>
        <v>22</v>
      </c>
      <c r="G130" s="1">
        <f t="shared" si="8"/>
        <v>10.49</v>
      </c>
      <c r="H130" s="1">
        <f t="shared" si="9"/>
        <v>25</v>
      </c>
      <c r="I130" s="1">
        <f t="shared" si="9"/>
        <v>6.68</v>
      </c>
      <c r="J130" s="1">
        <f t="shared" si="10"/>
        <v>24.5</v>
      </c>
      <c r="K130" s="1">
        <f t="shared" si="10"/>
        <v>7.32</v>
      </c>
      <c r="L130" s="1">
        <f t="shared" si="11"/>
        <v>30</v>
      </c>
      <c r="M130" s="1">
        <f t="shared" si="11"/>
        <v>0.34</v>
      </c>
      <c r="N130" s="1">
        <f t="shared" si="12"/>
        <v>25.291666666666668</v>
      </c>
      <c r="O130" s="1">
        <f t="shared" si="13"/>
        <v>24.159516895459344</v>
      </c>
      <c r="R130" s="1">
        <f t="shared" si="0"/>
        <v>25.25</v>
      </c>
      <c r="S130" s="1">
        <f t="shared" si="1"/>
        <v>25</v>
      </c>
      <c r="T130" s="1">
        <f t="shared" si="2"/>
        <v>22</v>
      </c>
      <c r="U130" s="1">
        <f t="shared" si="3"/>
        <v>25</v>
      </c>
      <c r="V130" s="1">
        <f t="shared" si="4"/>
        <v>24.5</v>
      </c>
      <c r="W130" s="1">
        <f t="shared" si="5"/>
        <v>30</v>
      </c>
    </row>
    <row r="131" spans="1:23">
      <c r="A131" s="1">
        <v>38</v>
      </c>
      <c r="B131" s="1">
        <f t="shared" si="6"/>
        <v>24.9</v>
      </c>
      <c r="C131" s="1">
        <f t="shared" si="6"/>
        <v>5.2</v>
      </c>
      <c r="D131" s="1">
        <f t="shared" si="7"/>
        <v>24</v>
      </c>
      <c r="E131" s="1">
        <f t="shared" si="7"/>
        <v>6.35</v>
      </c>
      <c r="F131" s="1">
        <f t="shared" si="8"/>
        <v>21</v>
      </c>
      <c r="G131" s="1">
        <f t="shared" si="8"/>
        <v>10.15</v>
      </c>
      <c r="H131" s="1">
        <f t="shared" si="9"/>
        <v>24</v>
      </c>
      <c r="I131" s="1">
        <f t="shared" si="9"/>
        <v>6.35</v>
      </c>
      <c r="J131" s="1">
        <f t="shared" si="10"/>
        <v>24.5</v>
      </c>
      <c r="K131" s="1">
        <f t="shared" si="10"/>
        <v>5.71</v>
      </c>
      <c r="L131" s="1">
        <f t="shared" si="11"/>
        <v>25</v>
      </c>
      <c r="M131" s="1">
        <f t="shared" si="11"/>
        <v>5.08</v>
      </c>
      <c r="N131" s="1">
        <f t="shared" si="12"/>
        <v>23.900000000000002</v>
      </c>
      <c r="O131" s="1">
        <f t="shared" si="13"/>
        <v>23.540808444902158</v>
      </c>
      <c r="R131" s="1">
        <f t="shared" si="0"/>
        <v>24.9</v>
      </c>
      <c r="S131" s="1">
        <f t="shared" si="1"/>
        <v>24</v>
      </c>
      <c r="T131" s="1">
        <f t="shared" si="2"/>
        <v>21</v>
      </c>
      <c r="U131" s="1">
        <f t="shared" si="3"/>
        <v>24</v>
      </c>
      <c r="V131" s="1">
        <f t="shared" si="4"/>
        <v>24.5</v>
      </c>
      <c r="W131" s="1">
        <f t="shared" si="5"/>
        <v>25</v>
      </c>
    </row>
    <row r="132" spans="1:23">
      <c r="A132" s="1">
        <v>39</v>
      </c>
      <c r="B132" s="1">
        <f t="shared" si="6"/>
        <v>24</v>
      </c>
      <c r="C132" s="1">
        <f t="shared" si="6"/>
        <v>6.16</v>
      </c>
      <c r="D132" s="1">
        <f t="shared" si="7"/>
        <v>23</v>
      </c>
      <c r="E132" s="1">
        <f t="shared" si="7"/>
        <v>7.43</v>
      </c>
      <c r="F132" s="1">
        <f t="shared" si="8"/>
        <v>23</v>
      </c>
      <c r="G132" s="1">
        <f t="shared" si="8"/>
        <v>7.43</v>
      </c>
      <c r="H132" s="1">
        <f t="shared" si="9"/>
        <v>24</v>
      </c>
      <c r="I132" s="1">
        <f t="shared" si="9"/>
        <v>6.16</v>
      </c>
      <c r="J132" s="1">
        <f t="shared" si="10"/>
        <v>24.75</v>
      </c>
      <c r="K132" s="1">
        <f t="shared" si="10"/>
        <v>5.21</v>
      </c>
      <c r="L132" s="1">
        <f t="shared" si="11"/>
        <v>23.7</v>
      </c>
      <c r="M132" s="1">
        <f t="shared" si="11"/>
        <v>6.54</v>
      </c>
      <c r="N132" s="1">
        <f t="shared" si="12"/>
        <v>23.741666666666664</v>
      </c>
      <c r="O132" s="1">
        <f t="shared" si="13"/>
        <v>23.66826354996147</v>
      </c>
      <c r="R132" s="1">
        <f t="shared" si="0"/>
        <v>24</v>
      </c>
      <c r="S132" s="1">
        <f t="shared" si="1"/>
        <v>23</v>
      </c>
      <c r="T132" s="1">
        <f t="shared" si="2"/>
        <v>23</v>
      </c>
      <c r="U132" s="1">
        <f t="shared" si="3"/>
        <v>24</v>
      </c>
      <c r="V132" s="1">
        <f t="shared" si="4"/>
        <v>24.75</v>
      </c>
      <c r="W132" s="1">
        <f t="shared" si="5"/>
        <v>23.7</v>
      </c>
    </row>
    <row r="133" spans="1:23">
      <c r="A133" s="1">
        <v>40</v>
      </c>
      <c r="B133" s="1">
        <f t="shared" si="6"/>
        <v>23.9</v>
      </c>
      <c r="C133" s="1">
        <f t="shared" si="6"/>
        <v>8.5299999999999994</v>
      </c>
      <c r="D133" s="1">
        <f t="shared" si="7"/>
        <v>35</v>
      </c>
      <c r="E133" s="1">
        <f t="shared" si="7"/>
        <v>0</v>
      </c>
      <c r="F133" s="1">
        <f t="shared" si="8"/>
        <v>24</v>
      </c>
      <c r="G133" s="1">
        <f t="shared" si="8"/>
        <v>8.4</v>
      </c>
      <c r="H133" s="1">
        <f t="shared" si="9"/>
        <v>23.5</v>
      </c>
      <c r="I133" s="1">
        <f t="shared" si="9"/>
        <v>9.0399999999999991</v>
      </c>
      <c r="J133" s="1">
        <f t="shared" si="10"/>
        <v>24</v>
      </c>
      <c r="K133" s="1">
        <f t="shared" si="10"/>
        <v>8.4</v>
      </c>
      <c r="L133" s="1">
        <f t="shared" si="11"/>
        <v>23.7</v>
      </c>
      <c r="M133" s="1">
        <f t="shared" si="11"/>
        <v>8.7799999999999994</v>
      </c>
      <c r="N133" s="1">
        <f t="shared" si="12"/>
        <v>25.683333333333334</v>
      </c>
      <c r="O133" s="1">
        <f t="shared" si="13"/>
        <v>23.814438006952489</v>
      </c>
      <c r="R133" s="1">
        <f t="shared" si="0"/>
        <v>23.9</v>
      </c>
      <c r="S133" s="1">
        <f t="shared" si="1"/>
        <v>35</v>
      </c>
      <c r="T133" s="1">
        <f t="shared" si="2"/>
        <v>24</v>
      </c>
      <c r="U133" s="1">
        <f t="shared" si="3"/>
        <v>23.5</v>
      </c>
      <c r="V133" s="1">
        <f t="shared" si="4"/>
        <v>24</v>
      </c>
      <c r="W133" s="1">
        <f t="shared" si="5"/>
        <v>23.7</v>
      </c>
    </row>
    <row r="134" spans="1:23">
      <c r="A134" s="1">
        <v>41</v>
      </c>
      <c r="B134" s="1">
        <f t="shared" si="6"/>
        <v>25.1</v>
      </c>
      <c r="C134" s="1">
        <f t="shared" si="6"/>
        <v>6.05</v>
      </c>
      <c r="D134" s="1">
        <f t="shared" si="7"/>
        <v>25</v>
      </c>
      <c r="E134" s="1">
        <f t="shared" si="7"/>
        <v>6.17</v>
      </c>
      <c r="F134" s="1">
        <f t="shared" si="8"/>
        <v>24.5</v>
      </c>
      <c r="G134" s="1">
        <f t="shared" si="8"/>
        <v>6.81</v>
      </c>
      <c r="H134" s="1">
        <f t="shared" si="9"/>
        <v>25</v>
      </c>
      <c r="I134" s="1">
        <f t="shared" si="9"/>
        <v>6.17</v>
      </c>
      <c r="J134" s="1">
        <f t="shared" si="10"/>
        <v>25</v>
      </c>
      <c r="K134" s="1">
        <f t="shared" si="10"/>
        <v>6.17</v>
      </c>
      <c r="L134" s="1">
        <f t="shared" si="11"/>
        <v>24.5</v>
      </c>
      <c r="M134" s="1">
        <f t="shared" si="11"/>
        <v>6.81</v>
      </c>
      <c r="N134" s="1">
        <f t="shared" si="12"/>
        <v>24.849999999999998</v>
      </c>
      <c r="O134" s="1">
        <f t="shared" si="13"/>
        <v>24.83748035620744</v>
      </c>
      <c r="R134" s="1">
        <f t="shared" si="0"/>
        <v>25.1</v>
      </c>
      <c r="S134" s="1">
        <f t="shared" si="1"/>
        <v>25</v>
      </c>
      <c r="T134" s="1">
        <f t="shared" si="2"/>
        <v>24.5</v>
      </c>
      <c r="U134" s="1">
        <f t="shared" si="3"/>
        <v>25</v>
      </c>
      <c r="V134" s="1">
        <f t="shared" si="4"/>
        <v>25</v>
      </c>
      <c r="W134" s="1">
        <f t="shared" si="5"/>
        <v>24.5</v>
      </c>
    </row>
    <row r="135" spans="1:23">
      <c r="A135" s="1">
        <v>42</v>
      </c>
      <c r="B135" s="1">
        <f t="shared" si="6"/>
        <v>24.4</v>
      </c>
      <c r="C135" s="1">
        <f t="shared" si="6"/>
        <v>6.42</v>
      </c>
      <c r="D135" s="1">
        <f t="shared" si="7"/>
        <v>24</v>
      </c>
      <c r="E135" s="1">
        <f t="shared" si="7"/>
        <v>6.92</v>
      </c>
      <c r="F135" s="1">
        <f t="shared" si="8"/>
        <v>24</v>
      </c>
      <c r="G135" s="1">
        <f t="shared" si="8"/>
        <v>6.92</v>
      </c>
      <c r="H135" s="1">
        <f t="shared" si="9"/>
        <v>24.5</v>
      </c>
      <c r="I135" s="1">
        <f t="shared" si="9"/>
        <v>6.29</v>
      </c>
      <c r="J135" s="1">
        <f t="shared" si="10"/>
        <v>25</v>
      </c>
      <c r="K135" s="1">
        <f t="shared" si="10"/>
        <v>5.65</v>
      </c>
      <c r="L135" s="1">
        <f t="shared" si="11"/>
        <v>24.5</v>
      </c>
      <c r="M135" s="1">
        <f t="shared" si="11"/>
        <v>6.29</v>
      </c>
      <c r="N135" s="1">
        <f t="shared" si="12"/>
        <v>24.400000000000002</v>
      </c>
      <c r="O135" s="1">
        <f t="shared" si="13"/>
        <v>24.376929072486362</v>
      </c>
      <c r="R135" s="1">
        <f t="shared" si="0"/>
        <v>24.4</v>
      </c>
      <c r="S135" s="1">
        <f t="shared" si="1"/>
        <v>24</v>
      </c>
      <c r="T135" s="1">
        <f t="shared" si="2"/>
        <v>24</v>
      </c>
      <c r="U135" s="1">
        <f t="shared" si="3"/>
        <v>24.5</v>
      </c>
      <c r="V135" s="1">
        <f t="shared" si="4"/>
        <v>25</v>
      </c>
      <c r="W135" s="1">
        <f t="shared" si="5"/>
        <v>24.5</v>
      </c>
    </row>
    <row r="136" spans="1:23">
      <c r="A136" s="1">
        <v>43</v>
      </c>
      <c r="B136" s="1">
        <f t="shared" si="6"/>
        <v>24.6</v>
      </c>
      <c r="C136" s="1">
        <f t="shared" si="6"/>
        <v>5.73</v>
      </c>
      <c r="D136" s="1">
        <f t="shared" si="7"/>
        <v>24</v>
      </c>
      <c r="E136" s="1">
        <f t="shared" si="7"/>
        <v>6.49</v>
      </c>
      <c r="F136" s="1">
        <f t="shared" si="8"/>
        <v>23</v>
      </c>
      <c r="G136" s="1">
        <f t="shared" si="8"/>
        <v>7.76</v>
      </c>
      <c r="H136" s="1">
        <f t="shared" si="9"/>
        <v>24</v>
      </c>
      <c r="I136" s="1">
        <f t="shared" si="9"/>
        <v>6.49</v>
      </c>
      <c r="J136" s="1">
        <f t="shared" si="10"/>
        <v>24.3</v>
      </c>
      <c r="K136" s="1">
        <f t="shared" si="10"/>
        <v>6.11</v>
      </c>
      <c r="L136" s="1">
        <f t="shared" si="11"/>
        <v>24.25</v>
      </c>
      <c r="M136" s="1">
        <f t="shared" si="11"/>
        <v>6.17</v>
      </c>
      <c r="N136" s="1">
        <f t="shared" si="12"/>
        <v>24.024999999999995</v>
      </c>
      <c r="O136" s="1">
        <f t="shared" si="13"/>
        <v>23.975574193548386</v>
      </c>
      <c r="R136" s="1">
        <f t="shared" si="0"/>
        <v>24.6</v>
      </c>
      <c r="S136" s="1">
        <f t="shared" si="1"/>
        <v>24</v>
      </c>
      <c r="T136" s="1">
        <f t="shared" si="2"/>
        <v>23</v>
      </c>
      <c r="U136" s="1">
        <f t="shared" si="3"/>
        <v>24</v>
      </c>
      <c r="V136" s="1">
        <f t="shared" si="4"/>
        <v>24.3</v>
      </c>
      <c r="W136" s="1">
        <f t="shared" si="5"/>
        <v>24.25</v>
      </c>
    </row>
    <row r="137" spans="1:23">
      <c r="A137" s="1">
        <v>44</v>
      </c>
      <c r="B137" s="1">
        <f t="shared" si="6"/>
        <v>24.5</v>
      </c>
      <c r="C137" s="1">
        <f t="shared" si="6"/>
        <v>8.2799999999999994</v>
      </c>
      <c r="D137" s="1">
        <f t="shared" si="7"/>
        <v>35</v>
      </c>
      <c r="E137" s="1">
        <f t="shared" si="7"/>
        <v>0</v>
      </c>
      <c r="F137" s="1">
        <f t="shared" si="8"/>
        <v>25</v>
      </c>
      <c r="G137" s="1">
        <f t="shared" si="8"/>
        <v>7.64</v>
      </c>
      <c r="H137" s="1">
        <f t="shared" si="9"/>
        <v>24</v>
      </c>
      <c r="I137" s="1">
        <f t="shared" si="9"/>
        <v>8.91</v>
      </c>
      <c r="J137" s="1">
        <f t="shared" si="10"/>
        <v>25</v>
      </c>
      <c r="K137" s="1">
        <f t="shared" si="10"/>
        <v>7.64</v>
      </c>
      <c r="L137" s="1">
        <f t="shared" si="11"/>
        <v>23.25</v>
      </c>
      <c r="M137" s="1">
        <f t="shared" si="11"/>
        <v>9.8699999999999992</v>
      </c>
      <c r="N137" s="1">
        <f t="shared" si="12"/>
        <v>26.125</v>
      </c>
      <c r="O137" s="1">
        <f t="shared" si="13"/>
        <v>24.283833254605575</v>
      </c>
      <c r="R137" s="1">
        <f t="shared" si="0"/>
        <v>24.5</v>
      </c>
      <c r="S137" s="1">
        <f t="shared" si="1"/>
        <v>35</v>
      </c>
      <c r="T137" s="1">
        <f t="shared" si="2"/>
        <v>25</v>
      </c>
      <c r="U137" s="1">
        <f t="shared" si="3"/>
        <v>24</v>
      </c>
      <c r="V137" s="1">
        <f t="shared" si="4"/>
        <v>25</v>
      </c>
      <c r="W137" s="1">
        <f t="shared" si="5"/>
        <v>23.25</v>
      </c>
    </row>
    <row r="138" spans="1:23">
      <c r="A138" s="1">
        <v>45</v>
      </c>
      <c r="B138" s="1">
        <f t="shared" si="6"/>
        <v>25.4</v>
      </c>
      <c r="C138" s="1">
        <f t="shared" si="6"/>
        <v>6.28</v>
      </c>
      <c r="D138" s="1">
        <f t="shared" si="7"/>
        <v>25</v>
      </c>
      <c r="E138" s="1">
        <f t="shared" si="7"/>
        <v>6.79</v>
      </c>
      <c r="F138" s="1">
        <f t="shared" si="8"/>
        <v>25.5</v>
      </c>
      <c r="G138" s="1">
        <f t="shared" si="8"/>
        <v>6.15</v>
      </c>
      <c r="H138" s="1">
        <f t="shared" si="9"/>
        <v>24.9</v>
      </c>
      <c r="I138" s="1">
        <f t="shared" si="9"/>
        <v>6.92</v>
      </c>
      <c r="J138" s="1">
        <f t="shared" si="10"/>
        <v>26.5</v>
      </c>
      <c r="K138" s="1">
        <f t="shared" si="10"/>
        <v>4.88</v>
      </c>
      <c r="L138" s="1">
        <f t="shared" si="11"/>
        <v>25</v>
      </c>
      <c r="M138" s="1">
        <f t="shared" si="11"/>
        <v>6.79</v>
      </c>
      <c r="N138" s="1">
        <f t="shared" si="12"/>
        <v>25.383333333333336</v>
      </c>
      <c r="O138" s="1">
        <f t="shared" si="13"/>
        <v>25.323062681830201</v>
      </c>
      <c r="R138" s="1">
        <f t="shared" si="0"/>
        <v>25.4</v>
      </c>
      <c r="S138" s="1">
        <f t="shared" si="1"/>
        <v>25</v>
      </c>
      <c r="T138" s="1">
        <f t="shared" si="2"/>
        <v>25.5</v>
      </c>
      <c r="U138" s="1">
        <f t="shared" si="3"/>
        <v>24.9</v>
      </c>
      <c r="V138" s="1">
        <f t="shared" si="4"/>
        <v>26.5</v>
      </c>
      <c r="W138" s="1">
        <f t="shared" si="5"/>
        <v>25</v>
      </c>
    </row>
    <row r="139" spans="1:23">
      <c r="A139" s="1">
        <v>46</v>
      </c>
      <c r="B139" s="1">
        <f t="shared" si="6"/>
        <v>24.97</v>
      </c>
      <c r="C139" s="1">
        <f t="shared" si="6"/>
        <v>6.04</v>
      </c>
      <c r="D139" s="1">
        <f t="shared" si="7"/>
        <v>24</v>
      </c>
      <c r="E139" s="1">
        <f t="shared" si="7"/>
        <v>7.27</v>
      </c>
      <c r="F139" s="1">
        <f t="shared" si="8"/>
        <v>24.5</v>
      </c>
      <c r="G139" s="1">
        <f t="shared" si="8"/>
        <v>6.64</v>
      </c>
      <c r="H139" s="1">
        <f t="shared" si="9"/>
        <v>24.99</v>
      </c>
      <c r="I139" s="1">
        <f t="shared" si="9"/>
        <v>6.01</v>
      </c>
      <c r="J139" s="1">
        <f t="shared" si="10"/>
        <v>25</v>
      </c>
      <c r="K139" s="1">
        <f t="shared" si="10"/>
        <v>6</v>
      </c>
      <c r="L139" s="1">
        <f t="shared" si="11"/>
        <v>24.75</v>
      </c>
      <c r="M139" s="1">
        <f t="shared" si="11"/>
        <v>6.32</v>
      </c>
      <c r="N139" s="1">
        <f t="shared" si="12"/>
        <v>24.701666666666664</v>
      </c>
      <c r="O139" s="1">
        <f t="shared" si="13"/>
        <v>24.675775862068964</v>
      </c>
      <c r="R139" s="1">
        <f t="shared" si="0"/>
        <v>24.97</v>
      </c>
      <c r="S139" s="1">
        <f t="shared" si="1"/>
        <v>24</v>
      </c>
      <c r="T139" s="1">
        <f t="shared" si="2"/>
        <v>24.5</v>
      </c>
      <c r="U139" s="1">
        <f t="shared" si="3"/>
        <v>24.99</v>
      </c>
      <c r="V139" s="1">
        <f t="shared" si="4"/>
        <v>25</v>
      </c>
      <c r="W139" s="1">
        <f t="shared" si="5"/>
        <v>24.75</v>
      </c>
    </row>
    <row r="140" spans="1:23">
      <c r="A140" s="1">
        <v>47</v>
      </c>
      <c r="B140" s="1">
        <f t="shared" si="6"/>
        <v>24.8</v>
      </c>
      <c r="C140" s="1">
        <f t="shared" si="6"/>
        <v>5.89</v>
      </c>
      <c r="D140" s="1">
        <f t="shared" si="7"/>
        <v>24</v>
      </c>
      <c r="E140" s="1">
        <f t="shared" si="7"/>
        <v>6.9</v>
      </c>
      <c r="F140" s="1">
        <f t="shared" si="8"/>
        <v>23</v>
      </c>
      <c r="G140" s="1">
        <f t="shared" si="8"/>
        <v>8.17</v>
      </c>
      <c r="H140" s="1">
        <f t="shared" si="9"/>
        <v>24.99</v>
      </c>
      <c r="I140" s="1">
        <f t="shared" si="9"/>
        <v>5.65</v>
      </c>
      <c r="J140" s="1">
        <f t="shared" si="10"/>
        <v>25</v>
      </c>
      <c r="K140" s="1">
        <f t="shared" si="10"/>
        <v>5.63</v>
      </c>
      <c r="L140" s="1">
        <f t="shared" si="11"/>
        <v>24.5</v>
      </c>
      <c r="M140" s="1">
        <f t="shared" si="11"/>
        <v>6.27</v>
      </c>
      <c r="N140" s="1">
        <f t="shared" si="12"/>
        <v>24.381666666666664</v>
      </c>
      <c r="O140" s="1">
        <f t="shared" si="13"/>
        <v>24.283056349000255</v>
      </c>
      <c r="R140" s="1">
        <f t="shared" si="0"/>
        <v>24.8</v>
      </c>
      <c r="S140" s="1">
        <f t="shared" si="1"/>
        <v>24</v>
      </c>
      <c r="T140" s="1">
        <f t="shared" si="2"/>
        <v>23</v>
      </c>
      <c r="U140" s="1">
        <f t="shared" si="3"/>
        <v>24.99</v>
      </c>
      <c r="V140" s="1">
        <f t="shared" si="4"/>
        <v>25</v>
      </c>
      <c r="W140" s="1">
        <f t="shared" si="5"/>
        <v>24.5</v>
      </c>
    </row>
    <row r="141" spans="1:23">
      <c r="A141" s="1">
        <v>48</v>
      </c>
      <c r="B141" s="1">
        <f t="shared" si="6"/>
        <v>24.61</v>
      </c>
      <c r="C141" s="1">
        <f t="shared" si="6"/>
        <v>6.24</v>
      </c>
      <c r="D141" s="1">
        <f t="shared" si="7"/>
        <v>24</v>
      </c>
      <c r="E141" s="1">
        <f t="shared" si="7"/>
        <v>7.02</v>
      </c>
      <c r="F141" s="1">
        <f t="shared" si="8"/>
        <v>24</v>
      </c>
      <c r="G141" s="1">
        <f t="shared" si="8"/>
        <v>7.02</v>
      </c>
      <c r="H141" s="1">
        <f t="shared" si="9"/>
        <v>24.99</v>
      </c>
      <c r="I141" s="1">
        <f t="shared" si="9"/>
        <v>5.76</v>
      </c>
      <c r="J141" s="1">
        <f t="shared" si="10"/>
        <v>24.9</v>
      </c>
      <c r="K141" s="1">
        <f t="shared" si="10"/>
        <v>5.88</v>
      </c>
      <c r="L141" s="1">
        <f t="shared" si="11"/>
        <v>24.4</v>
      </c>
      <c r="M141" s="1">
        <f t="shared" si="11"/>
        <v>6.51</v>
      </c>
      <c r="N141" s="1">
        <f t="shared" si="12"/>
        <v>24.483333333333334</v>
      </c>
      <c r="O141" s="1">
        <f t="shared" si="13"/>
        <v>24.452896174863387</v>
      </c>
      <c r="R141" s="1">
        <f t="shared" si="0"/>
        <v>24.61</v>
      </c>
      <c r="S141" s="1">
        <f t="shared" si="1"/>
        <v>24</v>
      </c>
      <c r="T141" s="1">
        <f t="shared" si="2"/>
        <v>24</v>
      </c>
      <c r="U141" s="1">
        <f t="shared" si="3"/>
        <v>24.99</v>
      </c>
      <c r="V141" s="1">
        <f t="shared" si="4"/>
        <v>24.9</v>
      </c>
      <c r="W141" s="1">
        <f t="shared" si="5"/>
        <v>24.4</v>
      </c>
    </row>
    <row r="142" spans="1:23">
      <c r="A142" s="1">
        <v>49</v>
      </c>
      <c r="B142" s="1">
        <f t="shared" si="6"/>
        <v>24.61</v>
      </c>
      <c r="C142" s="1">
        <f t="shared" si="6"/>
        <v>6.24</v>
      </c>
      <c r="D142" s="1">
        <f t="shared" si="7"/>
        <v>24</v>
      </c>
      <c r="E142" s="1">
        <f t="shared" si="7"/>
        <v>7.02</v>
      </c>
      <c r="F142" s="1">
        <f t="shared" si="8"/>
        <v>24.5</v>
      </c>
      <c r="G142" s="1">
        <f t="shared" si="8"/>
        <v>6.38</v>
      </c>
      <c r="H142" s="1">
        <f t="shared" si="9"/>
        <v>24.99</v>
      </c>
      <c r="I142" s="1">
        <f t="shared" si="9"/>
        <v>5.76</v>
      </c>
      <c r="J142" s="1">
        <f t="shared" si="10"/>
        <v>24.8</v>
      </c>
      <c r="K142" s="1">
        <f t="shared" si="10"/>
        <v>6</v>
      </c>
      <c r="L142" s="1">
        <f t="shared" si="11"/>
        <v>24</v>
      </c>
      <c r="M142" s="1">
        <f t="shared" si="11"/>
        <v>7.02</v>
      </c>
      <c r="N142" s="1">
        <f t="shared" si="12"/>
        <v>24.483333333333331</v>
      </c>
      <c r="O142" s="1">
        <f t="shared" si="13"/>
        <v>24.455460697553356</v>
      </c>
      <c r="R142" s="1">
        <f t="shared" si="0"/>
        <v>24.61</v>
      </c>
      <c r="S142" s="1">
        <f t="shared" si="1"/>
        <v>24</v>
      </c>
      <c r="T142" s="1">
        <f t="shared" si="2"/>
        <v>24.5</v>
      </c>
      <c r="U142" s="1">
        <f t="shared" si="3"/>
        <v>24.99</v>
      </c>
      <c r="V142" s="1">
        <f t="shared" si="4"/>
        <v>24.8</v>
      </c>
      <c r="W142" s="1">
        <f t="shared" si="5"/>
        <v>24</v>
      </c>
    </row>
    <row r="143" spans="1:23">
      <c r="A143" s="1">
        <v>50</v>
      </c>
      <c r="B143" s="1">
        <f t="shared" si="6"/>
        <v>24.61</v>
      </c>
      <c r="C143" s="1">
        <f t="shared" si="6"/>
        <v>6.24</v>
      </c>
      <c r="D143" s="1">
        <f t="shared" si="7"/>
        <v>24</v>
      </c>
      <c r="E143" s="1">
        <f t="shared" si="7"/>
        <v>7.01</v>
      </c>
      <c r="F143" s="1">
        <f t="shared" si="8"/>
        <v>24</v>
      </c>
      <c r="G143" s="1">
        <f t="shared" si="8"/>
        <v>7.01</v>
      </c>
      <c r="H143" s="1">
        <f t="shared" si="9"/>
        <v>24.99</v>
      </c>
      <c r="I143" s="1">
        <f t="shared" si="9"/>
        <v>5.75</v>
      </c>
      <c r="J143" s="1">
        <f t="shared" si="10"/>
        <v>24.9</v>
      </c>
      <c r="K143" s="1">
        <f t="shared" si="10"/>
        <v>5.87</v>
      </c>
      <c r="L143" s="1">
        <f t="shared" si="11"/>
        <v>24.35</v>
      </c>
      <c r="M143" s="1">
        <f t="shared" si="11"/>
        <v>6.57</v>
      </c>
      <c r="N143" s="1">
        <f t="shared" si="12"/>
        <v>24.474999999999998</v>
      </c>
      <c r="O143" s="1">
        <f t="shared" si="13"/>
        <v>24.444249674902473</v>
      </c>
      <c r="R143" s="1">
        <f t="shared" si="0"/>
        <v>24.61</v>
      </c>
      <c r="S143" s="1">
        <f t="shared" si="1"/>
        <v>24</v>
      </c>
      <c r="T143" s="1">
        <f t="shared" si="2"/>
        <v>24</v>
      </c>
      <c r="U143" s="1">
        <f t="shared" si="3"/>
        <v>24.99</v>
      </c>
      <c r="V143" s="1">
        <f t="shared" si="4"/>
        <v>24.9</v>
      </c>
      <c r="W143" s="1">
        <f t="shared" si="5"/>
        <v>24.35</v>
      </c>
    </row>
    <row r="144" spans="1:23">
      <c r="A144" s="1">
        <v>51</v>
      </c>
      <c r="B144" s="1">
        <f t="shared" si="6"/>
        <v>24.61</v>
      </c>
      <c r="C144" s="1">
        <f t="shared" si="6"/>
        <v>6.4</v>
      </c>
      <c r="D144" s="1">
        <f t="shared" si="7"/>
        <v>24</v>
      </c>
      <c r="E144" s="1">
        <f t="shared" si="7"/>
        <v>7.17</v>
      </c>
      <c r="F144" s="1">
        <f t="shared" si="8"/>
        <v>25</v>
      </c>
      <c r="G144" s="1">
        <f t="shared" si="8"/>
        <v>5.91</v>
      </c>
      <c r="H144" s="1">
        <f t="shared" si="9"/>
        <v>24.8</v>
      </c>
      <c r="I144" s="1">
        <f t="shared" si="9"/>
        <v>6.16</v>
      </c>
      <c r="J144" s="1">
        <f t="shared" si="10"/>
        <v>24.9</v>
      </c>
      <c r="K144" s="1">
        <f t="shared" si="10"/>
        <v>6.03</v>
      </c>
      <c r="L144" s="1">
        <f t="shared" si="11"/>
        <v>24.4</v>
      </c>
      <c r="M144" s="1">
        <f t="shared" si="11"/>
        <v>6.67</v>
      </c>
      <c r="N144" s="1">
        <f t="shared" si="12"/>
        <v>24.618333333333336</v>
      </c>
      <c r="O144" s="1">
        <f t="shared" si="13"/>
        <v>24.59564423578508</v>
      </c>
      <c r="R144" s="1">
        <f t="shared" si="0"/>
        <v>24.61</v>
      </c>
      <c r="S144" s="1">
        <f t="shared" si="1"/>
        <v>24</v>
      </c>
      <c r="T144" s="1">
        <f t="shared" si="2"/>
        <v>25</v>
      </c>
      <c r="U144" s="1">
        <f t="shared" si="3"/>
        <v>24.8</v>
      </c>
      <c r="V144" s="1">
        <f t="shared" si="4"/>
        <v>24.9</v>
      </c>
      <c r="W144" s="1">
        <f t="shared" si="5"/>
        <v>24.4</v>
      </c>
    </row>
    <row r="145" spans="1:23">
      <c r="A145" s="1">
        <v>52</v>
      </c>
      <c r="B145" s="1">
        <f t="shared" si="6"/>
        <v>24.72</v>
      </c>
      <c r="C145" s="1">
        <f t="shared" si="6"/>
        <v>8.3699999999999992</v>
      </c>
      <c r="D145" s="1">
        <f t="shared" si="7"/>
        <v>35</v>
      </c>
      <c r="E145" s="1">
        <f t="shared" si="7"/>
        <v>0</v>
      </c>
      <c r="F145" s="1">
        <f t="shared" si="8"/>
        <v>25</v>
      </c>
      <c r="G145" s="1">
        <f t="shared" si="8"/>
        <v>8.01</v>
      </c>
      <c r="H145" s="1">
        <f t="shared" si="9"/>
        <v>24.8</v>
      </c>
      <c r="I145" s="1">
        <f t="shared" si="9"/>
        <v>8.27</v>
      </c>
      <c r="J145" s="1">
        <f t="shared" si="10"/>
        <v>24.6</v>
      </c>
      <c r="K145" s="1">
        <f t="shared" si="10"/>
        <v>8.52</v>
      </c>
      <c r="L145" s="1">
        <f t="shared" si="11"/>
        <v>24.55</v>
      </c>
      <c r="M145" s="1">
        <f t="shared" si="11"/>
        <v>8.58</v>
      </c>
      <c r="N145" s="1">
        <f t="shared" si="12"/>
        <v>26.445000000000004</v>
      </c>
      <c r="O145" s="1">
        <f t="shared" si="13"/>
        <v>24.73014131736527</v>
      </c>
      <c r="R145" s="1">
        <f t="shared" si="0"/>
        <v>24.72</v>
      </c>
      <c r="S145" s="1">
        <f t="shared" si="1"/>
        <v>35</v>
      </c>
      <c r="T145" s="1">
        <f t="shared" si="2"/>
        <v>25</v>
      </c>
      <c r="U145" s="1">
        <f t="shared" si="3"/>
        <v>24.8</v>
      </c>
      <c r="V145" s="1">
        <f t="shared" si="4"/>
        <v>24.6</v>
      </c>
      <c r="W145" s="1">
        <f t="shared" si="5"/>
        <v>24.55</v>
      </c>
    </row>
    <row r="146" spans="1:23">
      <c r="A146" s="1">
        <v>53</v>
      </c>
      <c r="B146" s="1">
        <f t="shared" si="6"/>
        <v>25.4</v>
      </c>
      <c r="C146" s="1">
        <f t="shared" si="6"/>
        <v>6.2</v>
      </c>
      <c r="D146" s="1">
        <f t="shared" si="7"/>
        <v>25</v>
      </c>
      <c r="E146" s="1">
        <f t="shared" si="7"/>
        <v>6.71</v>
      </c>
      <c r="F146" s="1">
        <f t="shared" si="8"/>
        <v>25.5</v>
      </c>
      <c r="G146" s="1">
        <f t="shared" si="8"/>
        <v>6.07</v>
      </c>
      <c r="H146" s="1">
        <f t="shared" si="9"/>
        <v>24.99</v>
      </c>
      <c r="I146" s="1">
        <f t="shared" si="9"/>
        <v>6.72</v>
      </c>
      <c r="J146" s="1">
        <f t="shared" si="10"/>
        <v>25.5</v>
      </c>
      <c r="K146" s="1">
        <f t="shared" si="10"/>
        <v>6.07</v>
      </c>
      <c r="L146" s="1">
        <f t="shared" si="11"/>
        <v>25.5</v>
      </c>
      <c r="M146" s="1">
        <f t="shared" si="11"/>
        <v>6.07</v>
      </c>
      <c r="N146" s="1">
        <f t="shared" si="12"/>
        <v>25.314999999999998</v>
      </c>
      <c r="O146" s="1">
        <f t="shared" si="13"/>
        <v>25.304381606765322</v>
      </c>
      <c r="R146" s="1">
        <f t="shared" si="0"/>
        <v>25.4</v>
      </c>
      <c r="S146" s="1">
        <f t="shared" si="1"/>
        <v>25</v>
      </c>
      <c r="T146" s="1">
        <f t="shared" si="2"/>
        <v>25.5</v>
      </c>
      <c r="U146" s="1">
        <f t="shared" si="3"/>
        <v>24.99</v>
      </c>
      <c r="V146" s="1">
        <f t="shared" si="4"/>
        <v>25.5</v>
      </c>
      <c r="W146" s="1">
        <f t="shared" si="5"/>
        <v>25.5</v>
      </c>
    </row>
    <row r="147" spans="1:23">
      <c r="A147" s="1">
        <v>54</v>
      </c>
      <c r="B147" s="1">
        <f t="shared" si="6"/>
        <v>25</v>
      </c>
      <c r="C147" s="1">
        <f t="shared" si="6"/>
        <v>6.17</v>
      </c>
      <c r="D147" s="1">
        <f t="shared" si="7"/>
        <v>24</v>
      </c>
      <c r="E147" s="1">
        <f t="shared" si="7"/>
        <v>7.44</v>
      </c>
      <c r="F147" s="1">
        <f t="shared" si="8"/>
        <v>25</v>
      </c>
      <c r="G147" s="1">
        <f t="shared" si="8"/>
        <v>6.17</v>
      </c>
      <c r="H147" s="1">
        <f t="shared" si="9"/>
        <v>24.99</v>
      </c>
      <c r="I147" s="1">
        <f t="shared" si="9"/>
        <v>6.18</v>
      </c>
      <c r="J147" s="1">
        <f t="shared" si="10"/>
        <v>25</v>
      </c>
      <c r="K147" s="1">
        <f t="shared" si="10"/>
        <v>6.17</v>
      </c>
      <c r="L147" s="1">
        <f t="shared" si="11"/>
        <v>25.1</v>
      </c>
      <c r="M147" s="1">
        <f t="shared" si="11"/>
        <v>6.04</v>
      </c>
      <c r="N147" s="1">
        <f t="shared" si="12"/>
        <v>24.848333333333333</v>
      </c>
      <c r="O147" s="1">
        <f t="shared" si="13"/>
        <v>24.819287398480483</v>
      </c>
      <c r="R147" s="1">
        <f t="shared" si="0"/>
        <v>25</v>
      </c>
      <c r="S147" s="1">
        <f t="shared" si="1"/>
        <v>24</v>
      </c>
      <c r="T147" s="1">
        <f t="shared" si="2"/>
        <v>25</v>
      </c>
      <c r="U147" s="1">
        <f t="shared" si="3"/>
        <v>24.99</v>
      </c>
      <c r="V147" s="1">
        <f t="shared" si="4"/>
        <v>25</v>
      </c>
      <c r="W147" s="1">
        <f t="shared" si="5"/>
        <v>25.1</v>
      </c>
    </row>
    <row r="148" spans="1:23">
      <c r="A148" s="1">
        <v>55</v>
      </c>
      <c r="B148" s="1">
        <f t="shared" si="6"/>
        <v>24.8</v>
      </c>
      <c r="C148" s="1">
        <f t="shared" si="6"/>
        <v>5.7</v>
      </c>
      <c r="D148" s="1">
        <f t="shared" si="7"/>
        <v>24</v>
      </c>
      <c r="E148" s="1">
        <f t="shared" si="7"/>
        <v>6.72</v>
      </c>
      <c r="F148" s="1">
        <f t="shared" si="8"/>
        <v>22</v>
      </c>
      <c r="G148" s="1">
        <f t="shared" si="8"/>
        <v>9.26</v>
      </c>
      <c r="H148" s="1">
        <f t="shared" si="9"/>
        <v>24.99</v>
      </c>
      <c r="I148" s="1">
        <f t="shared" si="9"/>
        <v>5.46</v>
      </c>
      <c r="J148" s="1">
        <f t="shared" si="10"/>
        <v>24.9</v>
      </c>
      <c r="K148" s="1">
        <f t="shared" si="10"/>
        <v>5.58</v>
      </c>
      <c r="L148" s="1">
        <f t="shared" si="11"/>
        <v>24.65</v>
      </c>
      <c r="M148" s="1">
        <f t="shared" si="11"/>
        <v>5.89</v>
      </c>
      <c r="N148" s="1">
        <f t="shared" si="12"/>
        <v>24.223333333333333</v>
      </c>
      <c r="O148" s="1">
        <f t="shared" si="13"/>
        <v>24.007663817663818</v>
      </c>
      <c r="R148" s="1">
        <f t="shared" si="0"/>
        <v>24.8</v>
      </c>
      <c r="S148" s="1">
        <f t="shared" si="1"/>
        <v>24</v>
      </c>
      <c r="T148" s="1">
        <f t="shared" si="2"/>
        <v>22</v>
      </c>
      <c r="U148" s="1">
        <f t="shared" si="3"/>
        <v>24.99</v>
      </c>
      <c r="V148" s="1">
        <f t="shared" si="4"/>
        <v>24.9</v>
      </c>
      <c r="W148" s="1">
        <f t="shared" si="5"/>
        <v>24.65</v>
      </c>
    </row>
    <row r="149" spans="1:23">
      <c r="A149" s="1">
        <v>56</v>
      </c>
      <c r="B149" s="1">
        <f t="shared" si="6"/>
        <v>24.4</v>
      </c>
      <c r="C149" s="1">
        <f t="shared" si="6"/>
        <v>8.2899999999999991</v>
      </c>
      <c r="D149" s="1">
        <f t="shared" si="7"/>
        <v>35</v>
      </c>
      <c r="E149" s="1">
        <f t="shared" si="7"/>
        <v>0</v>
      </c>
      <c r="F149" s="1">
        <f t="shared" si="8"/>
        <v>24</v>
      </c>
      <c r="G149" s="1">
        <f t="shared" si="8"/>
        <v>8.8000000000000007</v>
      </c>
      <c r="H149" s="1">
        <f t="shared" si="9"/>
        <v>23.99</v>
      </c>
      <c r="I149" s="1">
        <f t="shared" si="9"/>
        <v>8.81</v>
      </c>
      <c r="J149" s="1">
        <f t="shared" si="10"/>
        <v>24.5</v>
      </c>
      <c r="K149" s="1">
        <f t="shared" si="10"/>
        <v>8.16</v>
      </c>
      <c r="L149" s="1">
        <f t="shared" si="11"/>
        <v>24.25</v>
      </c>
      <c r="M149" s="1">
        <f t="shared" si="11"/>
        <v>8.48</v>
      </c>
      <c r="N149" s="1">
        <f t="shared" si="12"/>
        <v>26.02333333333333</v>
      </c>
      <c r="O149" s="1">
        <f t="shared" si="13"/>
        <v>24.221624353549601</v>
      </c>
      <c r="R149" s="1">
        <f t="shared" si="0"/>
        <v>24.4</v>
      </c>
      <c r="S149" s="1">
        <f t="shared" si="1"/>
        <v>35</v>
      </c>
      <c r="T149" s="1">
        <f t="shared" si="2"/>
        <v>24</v>
      </c>
      <c r="U149" s="1">
        <f t="shared" si="3"/>
        <v>23.99</v>
      </c>
      <c r="V149" s="1">
        <f t="shared" si="4"/>
        <v>24.5</v>
      </c>
      <c r="W149" s="1">
        <f t="shared" si="5"/>
        <v>24.25</v>
      </c>
    </row>
    <row r="150" spans="1:23">
      <c r="A150" s="1">
        <v>57</v>
      </c>
      <c r="B150" s="1">
        <f t="shared" si="6"/>
        <v>25.2</v>
      </c>
      <c r="C150" s="1">
        <f t="shared" si="6"/>
        <v>6.25</v>
      </c>
      <c r="D150" s="1">
        <f t="shared" si="7"/>
        <v>25</v>
      </c>
      <c r="E150" s="1">
        <f t="shared" si="7"/>
        <v>6.51</v>
      </c>
      <c r="F150" s="1">
        <f t="shared" si="8"/>
        <v>25</v>
      </c>
      <c r="G150" s="1">
        <f t="shared" si="8"/>
        <v>6.51</v>
      </c>
      <c r="H150" s="1">
        <f t="shared" si="9"/>
        <v>24.99</v>
      </c>
      <c r="I150" s="1">
        <f t="shared" si="9"/>
        <v>6.52</v>
      </c>
      <c r="J150" s="1">
        <f t="shared" si="10"/>
        <v>25.5</v>
      </c>
      <c r="K150" s="1">
        <f t="shared" si="10"/>
        <v>5.87</v>
      </c>
      <c r="L150" s="1">
        <f t="shared" si="11"/>
        <v>25.15</v>
      </c>
      <c r="M150" s="1">
        <f t="shared" si="11"/>
        <v>6.32</v>
      </c>
      <c r="N150" s="1">
        <f t="shared" si="12"/>
        <v>25.14</v>
      </c>
      <c r="O150" s="1">
        <f t="shared" si="13"/>
        <v>25.133433385992625</v>
      </c>
      <c r="R150" s="1">
        <f t="shared" si="0"/>
        <v>25.2</v>
      </c>
      <c r="S150" s="1">
        <f t="shared" si="1"/>
        <v>25</v>
      </c>
      <c r="T150" s="1">
        <f t="shared" si="2"/>
        <v>25</v>
      </c>
      <c r="U150" s="1">
        <f t="shared" si="3"/>
        <v>24.99</v>
      </c>
      <c r="V150" s="1">
        <f t="shared" si="4"/>
        <v>25.5</v>
      </c>
      <c r="W150" s="1">
        <f t="shared" si="5"/>
        <v>25.15</v>
      </c>
    </row>
    <row r="151" spans="1:23">
      <c r="A151" s="1">
        <v>58</v>
      </c>
      <c r="B151" s="1">
        <f t="shared" si="6"/>
        <v>24.75</v>
      </c>
      <c r="C151" s="1">
        <f t="shared" si="6"/>
        <v>6.4</v>
      </c>
      <c r="D151" s="1">
        <f t="shared" si="7"/>
        <v>24</v>
      </c>
      <c r="E151" s="1">
        <f t="shared" si="7"/>
        <v>7.35</v>
      </c>
      <c r="F151" s="1">
        <f t="shared" si="8"/>
        <v>26</v>
      </c>
      <c r="G151" s="1">
        <f t="shared" si="8"/>
        <v>4.82</v>
      </c>
      <c r="H151" s="1">
        <f t="shared" si="9"/>
        <v>23.99</v>
      </c>
      <c r="I151" s="1">
        <f t="shared" si="9"/>
        <v>7.37</v>
      </c>
      <c r="J151" s="1">
        <f t="shared" si="10"/>
        <v>25</v>
      </c>
      <c r="K151" s="1">
        <f t="shared" si="10"/>
        <v>6.08</v>
      </c>
      <c r="L151" s="1">
        <f t="shared" si="11"/>
        <v>24.9</v>
      </c>
      <c r="M151" s="1">
        <f t="shared" si="11"/>
        <v>6.21</v>
      </c>
      <c r="N151" s="1">
        <f t="shared" si="12"/>
        <v>24.77333333333333</v>
      </c>
      <c r="O151" s="1">
        <f t="shared" si="13"/>
        <v>24.681017525503528</v>
      </c>
      <c r="R151" s="1">
        <f t="shared" si="0"/>
        <v>24.75</v>
      </c>
      <c r="S151" s="1">
        <f t="shared" si="1"/>
        <v>24</v>
      </c>
      <c r="T151" s="1">
        <f t="shared" si="2"/>
        <v>26</v>
      </c>
      <c r="U151" s="1">
        <f t="shared" si="3"/>
        <v>23.99</v>
      </c>
      <c r="V151" s="1">
        <f t="shared" si="4"/>
        <v>25</v>
      </c>
      <c r="W151" s="1">
        <f t="shared" si="5"/>
        <v>24.9</v>
      </c>
    </row>
    <row r="152" spans="1:23">
      <c r="A152" s="1">
        <v>59</v>
      </c>
      <c r="B152" s="1">
        <f t="shared" si="6"/>
        <v>24.8</v>
      </c>
      <c r="C152" s="1">
        <f t="shared" si="6"/>
        <v>6.16</v>
      </c>
      <c r="D152" s="1">
        <f t="shared" si="7"/>
        <v>24</v>
      </c>
      <c r="E152" s="1">
        <f t="shared" si="7"/>
        <v>7.17</v>
      </c>
      <c r="F152" s="1">
        <f t="shared" si="8"/>
        <v>25</v>
      </c>
      <c r="G152" s="1">
        <f t="shared" si="8"/>
        <v>5.9</v>
      </c>
      <c r="H152" s="1">
        <f t="shared" si="9"/>
        <v>24.5</v>
      </c>
      <c r="I152" s="1">
        <f t="shared" si="9"/>
        <v>6.54</v>
      </c>
      <c r="J152" s="1">
        <f t="shared" si="10"/>
        <v>25</v>
      </c>
      <c r="K152" s="1">
        <f t="shared" si="10"/>
        <v>5.9</v>
      </c>
      <c r="L152" s="1">
        <f t="shared" si="11"/>
        <v>24.4</v>
      </c>
      <c r="M152" s="1">
        <f t="shared" si="11"/>
        <v>6.67</v>
      </c>
      <c r="N152" s="1">
        <f t="shared" si="12"/>
        <v>24.616666666666664</v>
      </c>
      <c r="O152" s="1">
        <f t="shared" si="13"/>
        <v>24.591184141888366</v>
      </c>
      <c r="R152" s="1">
        <f t="shared" si="0"/>
        <v>24.8</v>
      </c>
      <c r="S152" s="1">
        <f t="shared" si="1"/>
        <v>24</v>
      </c>
      <c r="T152" s="1">
        <f t="shared" si="2"/>
        <v>25</v>
      </c>
      <c r="U152" s="1">
        <f t="shared" si="3"/>
        <v>24.5</v>
      </c>
      <c r="V152" s="1">
        <f t="shared" si="4"/>
        <v>25</v>
      </c>
      <c r="W152" s="1">
        <f t="shared" si="5"/>
        <v>24.4</v>
      </c>
    </row>
    <row r="153" spans="1:23">
      <c r="A153" s="1">
        <v>60</v>
      </c>
      <c r="B153" s="1">
        <f t="shared" si="6"/>
        <v>24.7</v>
      </c>
      <c r="C153" s="1">
        <f t="shared" si="6"/>
        <v>6.17</v>
      </c>
      <c r="D153" s="1">
        <f t="shared" si="7"/>
        <v>24</v>
      </c>
      <c r="E153" s="1">
        <f t="shared" si="7"/>
        <v>7.06</v>
      </c>
      <c r="F153" s="1">
        <f t="shared" si="8"/>
        <v>24.5</v>
      </c>
      <c r="G153" s="1">
        <f t="shared" si="8"/>
        <v>6.42</v>
      </c>
      <c r="H153" s="1">
        <f t="shared" si="9"/>
        <v>24.5</v>
      </c>
      <c r="I153" s="1">
        <f t="shared" si="9"/>
        <v>6.42</v>
      </c>
      <c r="J153" s="1">
        <f t="shared" si="10"/>
        <v>25</v>
      </c>
      <c r="K153" s="1">
        <f t="shared" si="10"/>
        <v>5.79</v>
      </c>
      <c r="L153" s="1">
        <f t="shared" si="11"/>
        <v>24.4</v>
      </c>
      <c r="M153" s="1">
        <f t="shared" si="11"/>
        <v>6.55</v>
      </c>
      <c r="N153" s="1">
        <f t="shared" si="12"/>
        <v>24.516666666666666</v>
      </c>
      <c r="O153" s="1">
        <f t="shared" si="13"/>
        <v>24.498542046342102</v>
      </c>
      <c r="R153" s="1">
        <f t="shared" si="0"/>
        <v>24.7</v>
      </c>
      <c r="S153" s="1">
        <f t="shared" si="1"/>
        <v>24</v>
      </c>
      <c r="T153" s="1">
        <f t="shared" si="2"/>
        <v>24.5</v>
      </c>
      <c r="U153" s="1">
        <f t="shared" si="3"/>
        <v>24.5</v>
      </c>
      <c r="V153" s="1">
        <f t="shared" si="4"/>
        <v>25</v>
      </c>
      <c r="W153" s="1">
        <f t="shared" si="5"/>
        <v>24.4</v>
      </c>
    </row>
    <row r="154" spans="1:23">
      <c r="A154" s="1">
        <v>61</v>
      </c>
      <c r="B154" s="1">
        <f t="shared" si="6"/>
        <v>24.75</v>
      </c>
      <c r="C154" s="1">
        <f t="shared" si="6"/>
        <v>6.34</v>
      </c>
      <c r="D154" s="1">
        <f t="shared" si="7"/>
        <v>24.25</v>
      </c>
      <c r="E154" s="1">
        <f t="shared" si="7"/>
        <v>6.98</v>
      </c>
      <c r="F154" s="1">
        <f t="shared" si="8"/>
        <v>25</v>
      </c>
      <c r="G154" s="1">
        <f t="shared" si="8"/>
        <v>6.03</v>
      </c>
      <c r="H154" s="1">
        <f t="shared" si="9"/>
        <v>24.99</v>
      </c>
      <c r="I154" s="1">
        <f t="shared" si="9"/>
        <v>6.04</v>
      </c>
      <c r="J154" s="1">
        <f t="shared" si="10"/>
        <v>24.9</v>
      </c>
      <c r="K154" s="1">
        <f t="shared" si="10"/>
        <v>6.15</v>
      </c>
      <c r="L154" s="1">
        <f t="shared" si="11"/>
        <v>24.45</v>
      </c>
      <c r="M154" s="1">
        <f t="shared" si="11"/>
        <v>6.72</v>
      </c>
      <c r="N154" s="1">
        <f t="shared" si="12"/>
        <v>24.723333333333329</v>
      </c>
      <c r="O154" s="1">
        <f t="shared" si="13"/>
        <v>24.707490852064819</v>
      </c>
      <c r="R154" s="1">
        <f t="shared" si="0"/>
        <v>24.75</v>
      </c>
      <c r="S154" s="1">
        <f t="shared" si="1"/>
        <v>24.25</v>
      </c>
      <c r="T154" s="1">
        <f t="shared" si="2"/>
        <v>25</v>
      </c>
      <c r="U154" s="1">
        <f t="shared" si="3"/>
        <v>24.99</v>
      </c>
      <c r="V154" s="1">
        <f t="shared" si="4"/>
        <v>24.9</v>
      </c>
      <c r="W154" s="1">
        <f t="shared" si="5"/>
        <v>24.45</v>
      </c>
    </row>
    <row r="155" spans="1:23">
      <c r="A155" s="1">
        <v>62</v>
      </c>
      <c r="B155" s="1">
        <f t="shared" si="6"/>
        <v>24.8</v>
      </c>
      <c r="C155" s="1">
        <f t="shared" si="6"/>
        <v>6.38</v>
      </c>
      <c r="D155" s="1">
        <f t="shared" si="7"/>
        <v>24</v>
      </c>
      <c r="E155" s="1">
        <f t="shared" si="7"/>
        <v>7.39</v>
      </c>
      <c r="F155" s="1">
        <f t="shared" si="8"/>
        <v>25.5</v>
      </c>
      <c r="G155" s="1">
        <f t="shared" si="8"/>
        <v>5.49</v>
      </c>
      <c r="H155" s="1">
        <f t="shared" si="9"/>
        <v>24.99</v>
      </c>
      <c r="I155" s="1">
        <f t="shared" si="9"/>
        <v>6.14</v>
      </c>
      <c r="J155" s="1">
        <f t="shared" si="10"/>
        <v>24.85</v>
      </c>
      <c r="K155" s="1">
        <f t="shared" si="10"/>
        <v>6.31</v>
      </c>
      <c r="L155" s="1">
        <f t="shared" si="11"/>
        <v>24.7</v>
      </c>
      <c r="M155" s="1">
        <f t="shared" si="11"/>
        <v>6.5</v>
      </c>
      <c r="N155" s="1">
        <f t="shared" si="12"/>
        <v>24.806666666666661</v>
      </c>
      <c r="O155" s="1">
        <f t="shared" si="13"/>
        <v>24.767628892959959</v>
      </c>
      <c r="R155" s="1">
        <f t="shared" si="0"/>
        <v>24.8</v>
      </c>
      <c r="S155" s="1">
        <f t="shared" si="1"/>
        <v>24</v>
      </c>
      <c r="T155" s="1">
        <f t="shared" si="2"/>
        <v>25.5</v>
      </c>
      <c r="U155" s="1">
        <f t="shared" si="3"/>
        <v>24.99</v>
      </c>
      <c r="V155" s="1">
        <f t="shared" si="4"/>
        <v>24.85</v>
      </c>
      <c r="W155" s="1">
        <f t="shared" si="5"/>
        <v>24.7</v>
      </c>
    </row>
    <row r="156" spans="1:23">
      <c r="A156" s="1">
        <v>63</v>
      </c>
      <c r="B156" s="1">
        <f t="shared" si="6"/>
        <v>24.8</v>
      </c>
      <c r="C156" s="1">
        <f t="shared" si="6"/>
        <v>6.61</v>
      </c>
      <c r="D156" s="1">
        <f t="shared" si="7"/>
        <v>24.5</v>
      </c>
      <c r="E156" s="1">
        <f t="shared" si="7"/>
        <v>6.99</v>
      </c>
      <c r="F156" s="1">
        <f t="shared" si="8"/>
        <v>26</v>
      </c>
      <c r="G156" s="1">
        <f t="shared" si="8"/>
        <v>5.08</v>
      </c>
      <c r="H156" s="1">
        <f t="shared" si="9"/>
        <v>24.99</v>
      </c>
      <c r="I156" s="1">
        <f t="shared" si="9"/>
        <v>6.37</v>
      </c>
      <c r="J156" s="1">
        <f t="shared" si="10"/>
        <v>25</v>
      </c>
      <c r="K156" s="1">
        <f t="shared" si="10"/>
        <v>6.35</v>
      </c>
      <c r="L156" s="1">
        <f t="shared" si="11"/>
        <v>24.75</v>
      </c>
      <c r="M156" s="1">
        <f t="shared" si="11"/>
        <v>6.67</v>
      </c>
      <c r="N156" s="1">
        <f t="shared" si="12"/>
        <v>25.006666666666664</v>
      </c>
      <c r="O156" s="1">
        <f t="shared" si="13"/>
        <v>24.961434200157605</v>
      </c>
      <c r="R156" s="1">
        <f t="shared" si="0"/>
        <v>24.8</v>
      </c>
      <c r="S156" s="1">
        <f t="shared" si="1"/>
        <v>24.5</v>
      </c>
      <c r="T156" s="1">
        <f t="shared" si="2"/>
        <v>26</v>
      </c>
      <c r="U156" s="1">
        <f t="shared" si="3"/>
        <v>24.99</v>
      </c>
      <c r="V156" s="1">
        <f t="shared" si="4"/>
        <v>25</v>
      </c>
      <c r="W156" s="1">
        <f t="shared" si="5"/>
        <v>24.75</v>
      </c>
    </row>
    <row r="157" spans="1:23">
      <c r="A157" s="1">
        <v>64</v>
      </c>
      <c r="B157" s="1">
        <f t="shared" si="6"/>
        <v>25</v>
      </c>
      <c r="C157" s="1">
        <f t="shared" si="6"/>
        <v>8.24</v>
      </c>
      <c r="D157" s="1">
        <f t="shared" si="7"/>
        <v>35</v>
      </c>
      <c r="E157" s="1">
        <f t="shared" si="7"/>
        <v>0</v>
      </c>
      <c r="F157" s="1">
        <f t="shared" si="8"/>
        <v>25</v>
      </c>
      <c r="G157" s="1">
        <f t="shared" si="8"/>
        <v>8.24</v>
      </c>
      <c r="H157" s="1">
        <f t="shared" si="9"/>
        <v>24.99</v>
      </c>
      <c r="I157" s="1">
        <f t="shared" si="9"/>
        <v>8.25</v>
      </c>
      <c r="J157" s="1">
        <f t="shared" si="10"/>
        <v>25</v>
      </c>
      <c r="K157" s="1">
        <f t="shared" si="10"/>
        <v>8.24</v>
      </c>
      <c r="L157" s="1">
        <f t="shared" si="11"/>
        <v>24.85</v>
      </c>
      <c r="M157" s="1">
        <f t="shared" si="11"/>
        <v>8.43</v>
      </c>
      <c r="N157" s="1">
        <f t="shared" si="12"/>
        <v>26.64</v>
      </c>
      <c r="O157" s="1">
        <f t="shared" si="13"/>
        <v>24.967463768115945</v>
      </c>
      <c r="R157" s="1">
        <f t="shared" ref="R157:R173" si="14">D66</f>
        <v>25</v>
      </c>
      <c r="S157" s="1">
        <f t="shared" ref="S157:S173" si="15">J66</f>
        <v>35</v>
      </c>
      <c r="T157" s="1">
        <f t="shared" ref="T157:T173" si="16">P66</f>
        <v>25</v>
      </c>
      <c r="U157" s="1">
        <f t="shared" ref="U157:U173" si="17">V66</f>
        <v>24.99</v>
      </c>
      <c r="V157" s="1">
        <f t="shared" ref="V157:V173" si="18">AB66</f>
        <v>25</v>
      </c>
      <c r="W157" s="1">
        <f t="shared" ref="W157:W173" si="19">AH66</f>
        <v>24.85</v>
      </c>
    </row>
    <row r="158" spans="1:23">
      <c r="A158" s="1">
        <v>65</v>
      </c>
      <c r="B158" s="1">
        <f t="shared" si="6"/>
        <v>25.35</v>
      </c>
      <c r="C158" s="1">
        <f t="shared" si="6"/>
        <v>6.63</v>
      </c>
      <c r="D158" s="1">
        <f t="shared" si="7"/>
        <v>26</v>
      </c>
      <c r="E158" s="1">
        <f t="shared" si="7"/>
        <v>5.81</v>
      </c>
      <c r="F158" s="1">
        <f t="shared" si="8"/>
        <v>26</v>
      </c>
      <c r="G158" s="1">
        <f t="shared" si="8"/>
        <v>5.81</v>
      </c>
      <c r="H158" s="1">
        <f t="shared" si="9"/>
        <v>24.99</v>
      </c>
      <c r="I158" s="1">
        <f t="shared" si="9"/>
        <v>7.09</v>
      </c>
      <c r="J158" s="1">
        <f t="shared" si="10"/>
        <v>25.75</v>
      </c>
      <c r="K158" s="1">
        <f t="shared" si="10"/>
        <v>6.12</v>
      </c>
      <c r="L158" s="1">
        <f t="shared" si="11"/>
        <v>25.7</v>
      </c>
      <c r="M158" s="1">
        <f t="shared" si="11"/>
        <v>6.19</v>
      </c>
      <c r="N158" s="1">
        <f t="shared" si="12"/>
        <v>25.631666666666661</v>
      </c>
      <c r="O158" s="1">
        <f t="shared" si="13"/>
        <v>25.605381142098274</v>
      </c>
      <c r="R158" s="1">
        <f t="shared" si="14"/>
        <v>25.35</v>
      </c>
      <c r="S158" s="1">
        <f t="shared" si="15"/>
        <v>26</v>
      </c>
      <c r="T158" s="1">
        <f t="shared" si="16"/>
        <v>26</v>
      </c>
      <c r="U158" s="1">
        <f t="shared" si="17"/>
        <v>24.99</v>
      </c>
      <c r="V158" s="1">
        <f t="shared" si="18"/>
        <v>25.75</v>
      </c>
      <c r="W158" s="1">
        <f t="shared" si="19"/>
        <v>25.7</v>
      </c>
    </row>
    <row r="159" spans="1:23">
      <c r="A159" s="1">
        <v>66</v>
      </c>
      <c r="B159" s="1">
        <f t="shared" ref="B159:C173" si="20">D68</f>
        <v>25.1</v>
      </c>
      <c r="C159" s="1">
        <f t="shared" si="20"/>
        <v>6.37</v>
      </c>
      <c r="D159" s="1">
        <f t="shared" ref="D159:E173" si="21">J68</f>
        <v>25</v>
      </c>
      <c r="E159" s="1">
        <f t="shared" si="21"/>
        <v>6.5</v>
      </c>
      <c r="F159" s="1">
        <f t="shared" ref="F159:G173" si="22">P68</f>
        <v>25.5</v>
      </c>
      <c r="G159" s="1">
        <f t="shared" si="22"/>
        <v>5.86</v>
      </c>
      <c r="H159" s="1">
        <f t="shared" ref="H159:I173" si="23">V68</f>
        <v>24.99</v>
      </c>
      <c r="I159" s="1">
        <f t="shared" si="23"/>
        <v>6.51</v>
      </c>
      <c r="J159" s="1">
        <f t="shared" ref="J159:K173" si="24">AB68</f>
        <v>25</v>
      </c>
      <c r="K159" s="1">
        <f t="shared" si="24"/>
        <v>6.5</v>
      </c>
      <c r="L159" s="1">
        <f t="shared" ref="L159:M173" si="25">AH68</f>
        <v>25.2</v>
      </c>
      <c r="M159" s="1">
        <f t="shared" si="25"/>
        <v>6.24</v>
      </c>
      <c r="N159" s="1">
        <f t="shared" ref="N159:N173" si="26">AVERAGE(B159,D159,F159,H159,J159,L159)</f>
        <v>25.131666666666664</v>
      </c>
      <c r="O159" s="1">
        <f t="shared" ref="O159:O173" si="27">(B159*C159+D159*E159+F159*G159+H159*I159+J159*K159+L159*M159)/(SUM(C159,E159,G159,I159,K159,M159))</f>
        <v>25.125063191153238</v>
      </c>
      <c r="R159" s="1">
        <f t="shared" si="14"/>
        <v>25.1</v>
      </c>
      <c r="S159" s="1">
        <f t="shared" si="15"/>
        <v>25</v>
      </c>
      <c r="T159" s="1">
        <f t="shared" si="16"/>
        <v>25.5</v>
      </c>
      <c r="U159" s="1">
        <f t="shared" si="17"/>
        <v>24.99</v>
      </c>
      <c r="V159" s="1">
        <f t="shared" si="18"/>
        <v>25</v>
      </c>
      <c r="W159" s="1">
        <f t="shared" si="19"/>
        <v>25.2</v>
      </c>
    </row>
    <row r="160" spans="1:23">
      <c r="A160" s="1">
        <v>67</v>
      </c>
      <c r="B160" s="1">
        <f t="shared" si="20"/>
        <v>25</v>
      </c>
      <c r="C160" s="1">
        <f t="shared" si="20"/>
        <v>6.11</v>
      </c>
      <c r="D160" s="1">
        <f t="shared" si="21"/>
        <v>24</v>
      </c>
      <c r="E160" s="1">
        <f t="shared" si="21"/>
        <v>7.38</v>
      </c>
      <c r="F160" s="1">
        <f t="shared" si="22"/>
        <v>25</v>
      </c>
      <c r="G160" s="1">
        <f t="shared" si="22"/>
        <v>6.11</v>
      </c>
      <c r="H160" s="1">
        <f t="shared" si="23"/>
        <v>24.99</v>
      </c>
      <c r="I160" s="1">
        <f t="shared" si="23"/>
        <v>6.13</v>
      </c>
      <c r="J160" s="1">
        <f t="shared" si="24"/>
        <v>25</v>
      </c>
      <c r="K160" s="1">
        <f t="shared" si="24"/>
        <v>6.11</v>
      </c>
      <c r="L160" s="1">
        <f t="shared" si="25"/>
        <v>24.8</v>
      </c>
      <c r="M160" s="1">
        <f t="shared" si="25"/>
        <v>6.37</v>
      </c>
      <c r="N160" s="1">
        <f t="shared" si="26"/>
        <v>24.798333333333332</v>
      </c>
      <c r="O160" s="1">
        <f t="shared" si="27"/>
        <v>24.771910494634913</v>
      </c>
      <c r="R160" s="1">
        <f t="shared" si="14"/>
        <v>25</v>
      </c>
      <c r="S160" s="1">
        <f t="shared" si="15"/>
        <v>24</v>
      </c>
      <c r="T160" s="1">
        <f t="shared" si="16"/>
        <v>25</v>
      </c>
      <c r="U160" s="1">
        <f t="shared" si="17"/>
        <v>24.99</v>
      </c>
      <c r="V160" s="1">
        <f t="shared" si="18"/>
        <v>25</v>
      </c>
      <c r="W160" s="1">
        <f t="shared" si="19"/>
        <v>24.8</v>
      </c>
    </row>
    <row r="161" spans="1:23">
      <c r="A161" s="1">
        <v>68</v>
      </c>
      <c r="B161" s="1">
        <f t="shared" si="20"/>
        <v>24.8</v>
      </c>
      <c r="C161" s="1">
        <f t="shared" si="20"/>
        <v>6.17</v>
      </c>
      <c r="D161" s="1">
        <f t="shared" si="21"/>
        <v>24</v>
      </c>
      <c r="E161" s="1">
        <f t="shared" si="21"/>
        <v>7.19</v>
      </c>
      <c r="F161" s="1">
        <f t="shared" si="22"/>
        <v>24.5</v>
      </c>
      <c r="G161" s="1">
        <f t="shared" si="22"/>
        <v>6.56</v>
      </c>
      <c r="H161" s="1">
        <f t="shared" si="23"/>
        <v>24.99</v>
      </c>
      <c r="I161" s="1">
        <f t="shared" si="23"/>
        <v>5.93</v>
      </c>
      <c r="J161" s="1">
        <f t="shared" si="24"/>
        <v>25</v>
      </c>
      <c r="K161" s="1">
        <f t="shared" si="24"/>
        <v>5.92</v>
      </c>
      <c r="L161" s="1">
        <f t="shared" si="25"/>
        <v>24.5</v>
      </c>
      <c r="M161" s="1">
        <f t="shared" si="25"/>
        <v>6.56</v>
      </c>
      <c r="N161" s="1">
        <f t="shared" si="26"/>
        <v>24.631666666666664</v>
      </c>
      <c r="O161" s="1">
        <f t="shared" si="27"/>
        <v>24.607531959300811</v>
      </c>
      <c r="R161" s="1">
        <f t="shared" si="14"/>
        <v>24.8</v>
      </c>
      <c r="S161" s="1">
        <f t="shared" si="15"/>
        <v>24</v>
      </c>
      <c r="T161" s="1">
        <f t="shared" si="16"/>
        <v>24.5</v>
      </c>
      <c r="U161" s="1">
        <f t="shared" si="17"/>
        <v>24.99</v>
      </c>
      <c r="V161" s="1">
        <f t="shared" si="18"/>
        <v>25</v>
      </c>
      <c r="W161" s="1">
        <f t="shared" si="19"/>
        <v>24.5</v>
      </c>
    </row>
    <row r="162" spans="1:23">
      <c r="A162" s="1">
        <v>69</v>
      </c>
      <c r="B162" s="1">
        <f t="shared" si="20"/>
        <v>24.85</v>
      </c>
      <c r="C162" s="1">
        <f t="shared" si="20"/>
        <v>6.25</v>
      </c>
      <c r="D162" s="1">
        <f t="shared" si="21"/>
        <v>24.25</v>
      </c>
      <c r="E162" s="1">
        <f t="shared" si="21"/>
        <v>7.01</v>
      </c>
      <c r="F162" s="1">
        <f t="shared" si="22"/>
        <v>25</v>
      </c>
      <c r="G162" s="1">
        <f t="shared" si="22"/>
        <v>6.06</v>
      </c>
      <c r="H162" s="1">
        <f t="shared" si="23"/>
        <v>24.99</v>
      </c>
      <c r="I162" s="1">
        <f t="shared" si="23"/>
        <v>6.07</v>
      </c>
      <c r="J162" s="1">
        <f t="shared" si="24"/>
        <v>25</v>
      </c>
      <c r="K162" s="1">
        <f t="shared" si="24"/>
        <v>6.06</v>
      </c>
      <c r="L162" s="1">
        <f t="shared" si="25"/>
        <v>24.4</v>
      </c>
      <c r="M162" s="1">
        <f t="shared" si="25"/>
        <v>6.82</v>
      </c>
      <c r="N162" s="1">
        <f t="shared" si="26"/>
        <v>24.748333333333331</v>
      </c>
      <c r="O162" s="1">
        <f t="shared" si="27"/>
        <v>24.729613274105049</v>
      </c>
      <c r="R162" s="1">
        <f t="shared" si="14"/>
        <v>24.85</v>
      </c>
      <c r="S162" s="1">
        <f t="shared" si="15"/>
        <v>24.25</v>
      </c>
      <c r="T162" s="1">
        <f t="shared" si="16"/>
        <v>25</v>
      </c>
      <c r="U162" s="1">
        <f t="shared" si="17"/>
        <v>24.99</v>
      </c>
      <c r="V162" s="1">
        <f t="shared" si="18"/>
        <v>25</v>
      </c>
      <c r="W162" s="1">
        <f t="shared" si="19"/>
        <v>24.4</v>
      </c>
    </row>
    <row r="163" spans="1:23">
      <c r="A163" s="1">
        <v>70</v>
      </c>
      <c r="B163" s="1">
        <f t="shared" si="20"/>
        <v>24.85</v>
      </c>
      <c r="C163" s="1">
        <f t="shared" si="20"/>
        <v>6.56</v>
      </c>
      <c r="D163" s="1">
        <f t="shared" si="21"/>
        <v>24.5</v>
      </c>
      <c r="E163" s="1">
        <f t="shared" si="21"/>
        <v>7.01</v>
      </c>
      <c r="F163" s="1">
        <f t="shared" si="22"/>
        <v>26</v>
      </c>
      <c r="G163" s="1">
        <f t="shared" si="22"/>
        <v>5.0999999999999996</v>
      </c>
      <c r="H163" s="1">
        <f t="shared" si="23"/>
        <v>24.99</v>
      </c>
      <c r="I163" s="1">
        <f t="shared" si="23"/>
        <v>6.39</v>
      </c>
      <c r="J163" s="1">
        <f t="shared" si="24"/>
        <v>25</v>
      </c>
      <c r="K163" s="1">
        <f t="shared" si="24"/>
        <v>6.37</v>
      </c>
      <c r="L163" s="1">
        <f t="shared" si="25"/>
        <v>24.8</v>
      </c>
      <c r="M163" s="1">
        <f t="shared" si="25"/>
        <v>6.63</v>
      </c>
      <c r="N163" s="1">
        <f t="shared" si="26"/>
        <v>25.02333333333333</v>
      </c>
      <c r="O163" s="1">
        <f t="shared" si="27"/>
        <v>24.979534944823961</v>
      </c>
      <c r="R163" s="1">
        <f t="shared" si="14"/>
        <v>24.85</v>
      </c>
      <c r="S163" s="1">
        <f t="shared" si="15"/>
        <v>24.5</v>
      </c>
      <c r="T163" s="1">
        <f t="shared" si="16"/>
        <v>26</v>
      </c>
      <c r="U163" s="1">
        <f t="shared" si="17"/>
        <v>24.99</v>
      </c>
      <c r="V163" s="1">
        <f t="shared" si="18"/>
        <v>25</v>
      </c>
      <c r="W163" s="1">
        <f t="shared" si="19"/>
        <v>24.8</v>
      </c>
    </row>
    <row r="164" spans="1:23">
      <c r="A164" s="1">
        <v>71</v>
      </c>
      <c r="B164" s="1">
        <f t="shared" si="20"/>
        <v>25.05</v>
      </c>
      <c r="C164" s="1">
        <f t="shared" si="20"/>
        <v>6.28</v>
      </c>
      <c r="D164" s="1">
        <f t="shared" si="21"/>
        <v>24.5</v>
      </c>
      <c r="E164" s="1">
        <f t="shared" si="21"/>
        <v>6.98</v>
      </c>
      <c r="F164" s="1">
        <f t="shared" si="22"/>
        <v>26.25</v>
      </c>
      <c r="G164" s="1">
        <f t="shared" si="22"/>
        <v>4.76</v>
      </c>
      <c r="H164" s="1">
        <f t="shared" si="23"/>
        <v>24.99</v>
      </c>
      <c r="I164" s="1">
        <f t="shared" si="23"/>
        <v>6.36</v>
      </c>
      <c r="J164" s="1">
        <f t="shared" si="24"/>
        <v>25</v>
      </c>
      <c r="K164" s="1">
        <f t="shared" si="24"/>
        <v>6.34</v>
      </c>
      <c r="L164" s="1">
        <f t="shared" si="25"/>
        <v>24.2</v>
      </c>
      <c r="M164" s="1">
        <f t="shared" si="25"/>
        <v>7.36</v>
      </c>
      <c r="N164" s="1">
        <f t="shared" si="26"/>
        <v>24.998333333333331</v>
      </c>
      <c r="O164" s="1">
        <f t="shared" si="27"/>
        <v>24.916554621848736</v>
      </c>
      <c r="R164" s="1">
        <f t="shared" si="14"/>
        <v>25.05</v>
      </c>
      <c r="S164" s="1">
        <f t="shared" si="15"/>
        <v>24.5</v>
      </c>
      <c r="T164" s="1">
        <f t="shared" si="16"/>
        <v>26.25</v>
      </c>
      <c r="U164" s="1">
        <f t="shared" si="17"/>
        <v>24.99</v>
      </c>
      <c r="V164" s="1">
        <f t="shared" si="18"/>
        <v>25</v>
      </c>
      <c r="W164" s="1">
        <f t="shared" si="19"/>
        <v>24.2</v>
      </c>
    </row>
    <row r="165" spans="1:23">
      <c r="A165" s="1">
        <v>72</v>
      </c>
      <c r="B165" s="1">
        <f t="shared" si="20"/>
        <v>24.95</v>
      </c>
      <c r="C165" s="1">
        <f t="shared" si="20"/>
        <v>6.3</v>
      </c>
      <c r="D165" s="1">
        <f t="shared" si="21"/>
        <v>24.5</v>
      </c>
      <c r="E165" s="1">
        <f t="shared" si="21"/>
        <v>6.87</v>
      </c>
      <c r="F165" s="1">
        <f t="shared" si="22"/>
        <v>25</v>
      </c>
      <c r="G165" s="1">
        <f t="shared" si="22"/>
        <v>6.24</v>
      </c>
      <c r="H165" s="1">
        <f t="shared" si="23"/>
        <v>24.99</v>
      </c>
      <c r="I165" s="1">
        <f t="shared" si="23"/>
        <v>6.25</v>
      </c>
      <c r="J165" s="1">
        <f t="shared" si="24"/>
        <v>25</v>
      </c>
      <c r="K165" s="1">
        <f t="shared" si="24"/>
        <v>6.24</v>
      </c>
      <c r="L165" s="1">
        <f t="shared" si="25"/>
        <v>25</v>
      </c>
      <c r="M165" s="1">
        <f t="shared" si="25"/>
        <v>6.24</v>
      </c>
      <c r="N165" s="1">
        <f t="shared" si="26"/>
        <v>24.906666666666666</v>
      </c>
      <c r="O165" s="1">
        <f t="shared" si="27"/>
        <v>24.900039328788672</v>
      </c>
      <c r="R165" s="1">
        <f t="shared" si="14"/>
        <v>24.95</v>
      </c>
      <c r="S165" s="1">
        <f t="shared" si="15"/>
        <v>24.5</v>
      </c>
      <c r="T165" s="1">
        <f t="shared" si="16"/>
        <v>25</v>
      </c>
      <c r="U165" s="1">
        <f t="shared" si="17"/>
        <v>24.99</v>
      </c>
      <c r="V165" s="1">
        <f t="shared" si="18"/>
        <v>25</v>
      </c>
      <c r="W165" s="1">
        <f t="shared" si="19"/>
        <v>25</v>
      </c>
    </row>
    <row r="166" spans="1:23">
      <c r="A166" s="1">
        <v>73</v>
      </c>
      <c r="B166" s="1">
        <f t="shared" si="20"/>
        <v>24.95</v>
      </c>
      <c r="C166" s="1">
        <f t="shared" si="20"/>
        <v>6.33</v>
      </c>
      <c r="D166" s="1">
        <f t="shared" si="21"/>
        <v>24.4</v>
      </c>
      <c r="E166" s="1">
        <f t="shared" si="21"/>
        <v>7.03</v>
      </c>
      <c r="F166" s="1">
        <f t="shared" si="22"/>
        <v>25.5</v>
      </c>
      <c r="G166" s="1">
        <f t="shared" si="22"/>
        <v>5.63</v>
      </c>
      <c r="H166" s="1">
        <f t="shared" si="23"/>
        <v>24.99</v>
      </c>
      <c r="I166" s="1">
        <f t="shared" si="23"/>
        <v>6.28</v>
      </c>
      <c r="J166" s="1">
        <f t="shared" si="24"/>
        <v>25</v>
      </c>
      <c r="K166" s="1">
        <f t="shared" si="24"/>
        <v>6.27</v>
      </c>
      <c r="L166" s="1">
        <f t="shared" si="25"/>
        <v>24.75</v>
      </c>
      <c r="M166" s="1">
        <f t="shared" si="25"/>
        <v>6.58</v>
      </c>
      <c r="N166" s="1">
        <f t="shared" si="26"/>
        <v>24.931666666666661</v>
      </c>
      <c r="O166" s="1">
        <f t="shared" si="27"/>
        <v>24.910091815320044</v>
      </c>
      <c r="R166" s="1">
        <f t="shared" si="14"/>
        <v>24.95</v>
      </c>
      <c r="S166" s="1">
        <f t="shared" si="15"/>
        <v>24.4</v>
      </c>
      <c r="T166" s="1">
        <f t="shared" si="16"/>
        <v>25.5</v>
      </c>
      <c r="U166" s="1">
        <f t="shared" si="17"/>
        <v>24.99</v>
      </c>
      <c r="V166" s="1">
        <f t="shared" si="18"/>
        <v>25</v>
      </c>
      <c r="W166" s="1">
        <f t="shared" si="19"/>
        <v>24.75</v>
      </c>
    </row>
    <row r="167" spans="1:23">
      <c r="A167" s="1">
        <v>74</v>
      </c>
      <c r="B167" s="1">
        <f t="shared" si="20"/>
        <v>24.9</v>
      </c>
      <c r="C167" s="1">
        <f t="shared" si="20"/>
        <v>6.34</v>
      </c>
      <c r="D167" s="1">
        <f t="shared" si="21"/>
        <v>24.5</v>
      </c>
      <c r="E167" s="1">
        <f t="shared" si="21"/>
        <v>6.84</v>
      </c>
      <c r="F167" s="1">
        <f t="shared" si="22"/>
        <v>25</v>
      </c>
      <c r="G167" s="1">
        <f t="shared" si="22"/>
        <v>6.21</v>
      </c>
      <c r="H167" s="1">
        <f t="shared" si="23"/>
        <v>24.99</v>
      </c>
      <c r="I167" s="1">
        <f t="shared" si="23"/>
        <v>6.22</v>
      </c>
      <c r="J167" s="1">
        <f t="shared" si="24"/>
        <v>25</v>
      </c>
      <c r="K167" s="1">
        <f t="shared" si="24"/>
        <v>6.21</v>
      </c>
      <c r="L167" s="1">
        <f t="shared" si="25"/>
        <v>24.9</v>
      </c>
      <c r="M167" s="1">
        <f t="shared" si="25"/>
        <v>6.34</v>
      </c>
      <c r="N167" s="1">
        <f t="shared" si="26"/>
        <v>24.881666666666664</v>
      </c>
      <c r="O167" s="1">
        <f t="shared" si="27"/>
        <v>24.87551886792453</v>
      </c>
      <c r="R167" s="1">
        <f t="shared" si="14"/>
        <v>24.9</v>
      </c>
      <c r="S167" s="1">
        <f t="shared" si="15"/>
        <v>24.5</v>
      </c>
      <c r="T167" s="1">
        <f t="shared" si="16"/>
        <v>25</v>
      </c>
      <c r="U167" s="1">
        <f t="shared" si="17"/>
        <v>24.99</v>
      </c>
      <c r="V167" s="1">
        <f t="shared" si="18"/>
        <v>25</v>
      </c>
      <c r="W167" s="1">
        <f t="shared" si="19"/>
        <v>24.9</v>
      </c>
    </row>
    <row r="168" spans="1:23">
      <c r="A168" s="1">
        <v>75</v>
      </c>
      <c r="B168" s="1">
        <f t="shared" si="20"/>
        <v>24.85</v>
      </c>
      <c r="C168" s="1">
        <f t="shared" si="20"/>
        <v>6.44</v>
      </c>
      <c r="D168" s="1">
        <f t="shared" si="21"/>
        <v>24.5</v>
      </c>
      <c r="E168" s="1">
        <f t="shared" si="21"/>
        <v>6.88</v>
      </c>
      <c r="F168" s="1">
        <f t="shared" si="22"/>
        <v>25.25</v>
      </c>
      <c r="G168" s="1">
        <f t="shared" si="22"/>
        <v>5.93</v>
      </c>
      <c r="H168" s="1">
        <f t="shared" si="23"/>
        <v>24.99</v>
      </c>
      <c r="I168" s="1">
        <f t="shared" si="23"/>
        <v>6.26</v>
      </c>
      <c r="J168" s="1">
        <f t="shared" si="24"/>
        <v>25</v>
      </c>
      <c r="K168" s="1">
        <f t="shared" si="24"/>
        <v>6.25</v>
      </c>
      <c r="L168" s="1">
        <f t="shared" si="25"/>
        <v>24.9</v>
      </c>
      <c r="M168" s="1">
        <f t="shared" si="25"/>
        <v>6.37</v>
      </c>
      <c r="N168" s="1">
        <f t="shared" si="26"/>
        <v>24.914999999999996</v>
      </c>
      <c r="O168" s="1">
        <f t="shared" si="27"/>
        <v>24.904980330448467</v>
      </c>
      <c r="R168" s="1">
        <f t="shared" si="14"/>
        <v>24.85</v>
      </c>
      <c r="S168" s="1">
        <f t="shared" si="15"/>
        <v>24.5</v>
      </c>
      <c r="T168" s="1">
        <f t="shared" si="16"/>
        <v>25.25</v>
      </c>
      <c r="U168" s="1">
        <f t="shared" si="17"/>
        <v>24.99</v>
      </c>
      <c r="V168" s="1">
        <f t="shared" si="18"/>
        <v>25</v>
      </c>
      <c r="W168" s="1">
        <f t="shared" si="19"/>
        <v>24.9</v>
      </c>
    </row>
    <row r="169" spans="1:23">
      <c r="A169" s="1">
        <v>76</v>
      </c>
      <c r="B169" s="1">
        <f t="shared" si="20"/>
        <v>24.8</v>
      </c>
      <c r="C169" s="1">
        <f t="shared" si="20"/>
        <v>6.44</v>
      </c>
      <c r="D169" s="1">
        <f t="shared" si="21"/>
        <v>24.5</v>
      </c>
      <c r="E169" s="1">
        <f t="shared" si="21"/>
        <v>6.82</v>
      </c>
      <c r="F169" s="1">
        <f t="shared" si="22"/>
        <v>25</v>
      </c>
      <c r="G169" s="1">
        <f t="shared" si="22"/>
        <v>6.19</v>
      </c>
      <c r="H169" s="1">
        <f t="shared" si="23"/>
        <v>24.99</v>
      </c>
      <c r="I169" s="1">
        <f t="shared" si="23"/>
        <v>6.2</v>
      </c>
      <c r="J169" s="1">
        <f t="shared" si="24"/>
        <v>25</v>
      </c>
      <c r="K169" s="1">
        <f t="shared" si="24"/>
        <v>6.19</v>
      </c>
      <c r="L169" s="1">
        <f t="shared" si="25"/>
        <v>24.9</v>
      </c>
      <c r="M169" s="1">
        <f t="shared" si="25"/>
        <v>6.32</v>
      </c>
      <c r="N169" s="1">
        <f t="shared" si="26"/>
        <v>24.864999999999998</v>
      </c>
      <c r="O169" s="1">
        <f t="shared" si="27"/>
        <v>24.858700209643601</v>
      </c>
      <c r="R169" s="1">
        <f t="shared" si="14"/>
        <v>24.8</v>
      </c>
      <c r="S169" s="1">
        <f t="shared" si="15"/>
        <v>24.5</v>
      </c>
      <c r="T169" s="1">
        <f t="shared" si="16"/>
        <v>25</v>
      </c>
      <c r="U169" s="1">
        <f t="shared" si="17"/>
        <v>24.99</v>
      </c>
      <c r="V169" s="1">
        <f t="shared" si="18"/>
        <v>25</v>
      </c>
      <c r="W169" s="1">
        <f t="shared" si="19"/>
        <v>24.9</v>
      </c>
    </row>
    <row r="170" spans="1:23">
      <c r="A170" s="1">
        <v>77</v>
      </c>
      <c r="B170" s="1">
        <f t="shared" si="20"/>
        <v>24.8</v>
      </c>
      <c r="C170" s="1">
        <f t="shared" si="20"/>
        <v>6.53</v>
      </c>
      <c r="D170" s="1">
        <f t="shared" si="21"/>
        <v>25</v>
      </c>
      <c r="E170" s="1">
        <f t="shared" si="21"/>
        <v>6.28</v>
      </c>
      <c r="F170" s="1">
        <f t="shared" si="22"/>
        <v>25</v>
      </c>
      <c r="G170" s="1">
        <f t="shared" si="22"/>
        <v>6.28</v>
      </c>
      <c r="H170" s="1">
        <f t="shared" si="23"/>
        <v>24.99</v>
      </c>
      <c r="I170" s="1">
        <f t="shared" si="23"/>
        <v>6.29</v>
      </c>
      <c r="J170" s="1">
        <f t="shared" si="24"/>
        <v>25</v>
      </c>
      <c r="K170" s="1">
        <f t="shared" si="24"/>
        <v>6.28</v>
      </c>
      <c r="L170" s="1">
        <f t="shared" si="25"/>
        <v>24.85</v>
      </c>
      <c r="M170" s="1">
        <f t="shared" si="25"/>
        <v>6.47</v>
      </c>
      <c r="N170" s="1">
        <f t="shared" si="26"/>
        <v>24.939999999999998</v>
      </c>
      <c r="O170" s="1">
        <f t="shared" si="27"/>
        <v>24.938646734854444</v>
      </c>
      <c r="R170" s="1">
        <f t="shared" si="14"/>
        <v>24.8</v>
      </c>
      <c r="S170" s="1">
        <f t="shared" si="15"/>
        <v>25</v>
      </c>
      <c r="T170" s="1">
        <f t="shared" si="16"/>
        <v>25</v>
      </c>
      <c r="U170" s="1">
        <f t="shared" si="17"/>
        <v>24.99</v>
      </c>
      <c r="V170" s="1">
        <f t="shared" si="18"/>
        <v>25</v>
      </c>
      <c r="W170" s="1">
        <f t="shared" si="19"/>
        <v>24.85</v>
      </c>
    </row>
    <row r="171" spans="1:23">
      <c r="A171" s="1">
        <v>78</v>
      </c>
      <c r="B171" s="1">
        <f t="shared" si="20"/>
        <v>25.16</v>
      </c>
      <c r="C171" s="1">
        <f t="shared" si="20"/>
        <v>6.15</v>
      </c>
      <c r="D171" s="1">
        <f t="shared" si="21"/>
        <v>25</v>
      </c>
      <c r="E171" s="1">
        <f t="shared" si="21"/>
        <v>6.36</v>
      </c>
      <c r="F171" s="1">
        <f t="shared" si="22"/>
        <v>25</v>
      </c>
      <c r="G171" s="1">
        <f t="shared" si="22"/>
        <v>6.36</v>
      </c>
      <c r="H171" s="1">
        <f t="shared" si="23"/>
        <v>24.99</v>
      </c>
      <c r="I171" s="1">
        <f t="shared" si="23"/>
        <v>6.37</v>
      </c>
      <c r="J171" s="1">
        <f t="shared" si="24"/>
        <v>25</v>
      </c>
      <c r="K171" s="1">
        <f t="shared" si="24"/>
        <v>6.36</v>
      </c>
      <c r="L171" s="1">
        <f t="shared" si="25"/>
        <v>24.9</v>
      </c>
      <c r="M171" s="1">
        <f t="shared" si="25"/>
        <v>6.48</v>
      </c>
      <c r="N171" s="1">
        <f t="shared" si="26"/>
        <v>25.008333333333329</v>
      </c>
      <c r="O171" s="1">
        <f t="shared" si="27"/>
        <v>25.007150735294118</v>
      </c>
      <c r="R171" s="1">
        <f t="shared" si="14"/>
        <v>25.16</v>
      </c>
      <c r="S171" s="1">
        <f t="shared" si="15"/>
        <v>25</v>
      </c>
      <c r="T171" s="1">
        <f t="shared" si="16"/>
        <v>25</v>
      </c>
      <c r="U171" s="1">
        <f t="shared" si="17"/>
        <v>24.99</v>
      </c>
      <c r="V171" s="1">
        <f t="shared" si="18"/>
        <v>25</v>
      </c>
      <c r="W171" s="1">
        <f t="shared" si="19"/>
        <v>24.9</v>
      </c>
    </row>
    <row r="172" spans="1:23">
      <c r="A172" s="1">
        <v>79</v>
      </c>
      <c r="B172" s="1">
        <f t="shared" si="20"/>
        <v>25.16</v>
      </c>
      <c r="C172" s="1">
        <f t="shared" si="20"/>
        <v>6.46</v>
      </c>
      <c r="D172" s="1">
        <f t="shared" si="21"/>
        <v>25</v>
      </c>
      <c r="E172" s="1">
        <f t="shared" si="21"/>
        <v>6.66</v>
      </c>
      <c r="F172" s="1">
        <f t="shared" si="22"/>
        <v>26.5</v>
      </c>
      <c r="G172" s="1">
        <f t="shared" si="22"/>
        <v>4.76</v>
      </c>
      <c r="H172" s="1">
        <f t="shared" si="23"/>
        <v>24.99</v>
      </c>
      <c r="I172" s="1">
        <f t="shared" si="23"/>
        <v>6.68</v>
      </c>
      <c r="J172" s="1">
        <f t="shared" si="24"/>
        <v>25</v>
      </c>
      <c r="K172" s="1">
        <f t="shared" si="24"/>
        <v>6.66</v>
      </c>
      <c r="L172" s="1">
        <f t="shared" si="25"/>
        <v>25</v>
      </c>
      <c r="M172" s="1">
        <f t="shared" si="25"/>
        <v>6.66</v>
      </c>
      <c r="N172" s="1">
        <f t="shared" si="26"/>
        <v>25.274999999999995</v>
      </c>
      <c r="O172" s="1">
        <f t="shared" si="27"/>
        <v>25.214012671594507</v>
      </c>
      <c r="R172" s="1">
        <f t="shared" si="14"/>
        <v>25.16</v>
      </c>
      <c r="S172" s="1">
        <f t="shared" si="15"/>
        <v>25</v>
      </c>
      <c r="T172" s="1">
        <f t="shared" si="16"/>
        <v>26.5</v>
      </c>
      <c r="U172" s="1">
        <f t="shared" si="17"/>
        <v>24.99</v>
      </c>
      <c r="V172" s="1">
        <f t="shared" si="18"/>
        <v>25</v>
      </c>
      <c r="W172" s="1">
        <f t="shared" si="19"/>
        <v>25</v>
      </c>
    </row>
    <row r="173" spans="1:23">
      <c r="A173" s="1">
        <v>80</v>
      </c>
      <c r="B173" s="1">
        <f t="shared" si="20"/>
        <v>25.15</v>
      </c>
      <c r="C173" s="1">
        <f t="shared" si="20"/>
        <v>6.52</v>
      </c>
      <c r="D173" s="1">
        <f t="shared" si="21"/>
        <v>26</v>
      </c>
      <c r="E173" s="1">
        <f t="shared" si="21"/>
        <v>5.44</v>
      </c>
      <c r="F173" s="1">
        <f t="shared" si="22"/>
        <v>25.5</v>
      </c>
      <c r="G173" s="1">
        <f t="shared" si="22"/>
        <v>6.07</v>
      </c>
      <c r="H173" s="1">
        <f t="shared" si="23"/>
        <v>24.99</v>
      </c>
      <c r="I173" s="1">
        <f t="shared" si="23"/>
        <v>6.72</v>
      </c>
      <c r="J173" s="1">
        <f t="shared" si="24"/>
        <v>25</v>
      </c>
      <c r="K173" s="1">
        <f t="shared" si="24"/>
        <v>6.71</v>
      </c>
      <c r="L173" s="1">
        <f t="shared" si="25"/>
        <v>25.25</v>
      </c>
      <c r="M173" s="1">
        <f t="shared" si="25"/>
        <v>6.39</v>
      </c>
      <c r="N173" s="1">
        <f t="shared" si="26"/>
        <v>25.314999999999998</v>
      </c>
      <c r="O173" s="1">
        <f t="shared" si="27"/>
        <v>25.290179656538967</v>
      </c>
      <c r="R173" s="1">
        <f t="shared" si="14"/>
        <v>25.15</v>
      </c>
      <c r="S173" s="1">
        <f t="shared" si="15"/>
        <v>26</v>
      </c>
      <c r="T173" s="1">
        <f t="shared" si="16"/>
        <v>25.5</v>
      </c>
      <c r="U173" s="1">
        <f t="shared" si="17"/>
        <v>24.99</v>
      </c>
      <c r="V173" s="1">
        <f t="shared" si="18"/>
        <v>25</v>
      </c>
      <c r="W173" s="1">
        <f t="shared" si="19"/>
        <v>25.25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73"/>
  <sheetViews>
    <sheetView topLeftCell="N73" workbookViewId="0">
      <selection activeCell="AH3" sqref="AH3:AI82"/>
    </sheetView>
  </sheetViews>
  <sheetFormatPr defaultRowHeight="13.2"/>
  <cols>
    <col min="1" max="1" width="7.6640625" style="1" bestFit="1" customWidth="1"/>
    <col min="2" max="2" width="6.33203125" style="1" bestFit="1" customWidth="1"/>
    <col min="3" max="3" width="4.109375" style="1" bestFit="1" customWidth="1"/>
    <col min="4" max="4" width="5.6640625" style="1" bestFit="1" customWidth="1"/>
    <col min="5" max="5" width="5.33203125" style="1" bestFit="1" customWidth="1"/>
    <col min="6" max="6" width="6" style="1" bestFit="1" customWidth="1"/>
    <col min="7" max="7" width="8.33203125" style="1" bestFit="1" customWidth="1"/>
    <col min="8" max="8" width="8.5546875" style="1" customWidth="1"/>
    <col min="9" max="9" width="8.33203125" style="1" bestFit="1" customWidth="1"/>
    <col min="10" max="10" width="4.109375" style="1" bestFit="1" customWidth="1"/>
    <col min="11" max="11" width="5.6640625" style="1" bestFit="1" customWidth="1"/>
    <col min="12" max="13" width="6" style="1" bestFit="1" customWidth="1"/>
    <col min="14" max="14" width="8.33203125" style="1" bestFit="1" customWidth="1"/>
    <col min="15" max="15" width="7.44140625" style="1" customWidth="1"/>
    <col min="16" max="16" width="8.33203125" style="1" bestFit="1" customWidth="1"/>
    <col min="17" max="17" width="4.109375" style="1" bestFit="1" customWidth="1"/>
    <col min="18" max="18" width="5.6640625" style="1" bestFit="1" customWidth="1"/>
    <col min="19" max="20" width="6" style="1" bestFit="1" customWidth="1"/>
    <col min="21" max="21" width="6.5546875" style="1" customWidth="1"/>
    <col min="22" max="22" width="7.88671875" style="1" customWidth="1"/>
    <col min="23" max="23" width="8.33203125" style="1" bestFit="1" customWidth="1"/>
    <col min="24" max="24" width="4.109375" style="1" bestFit="1" customWidth="1"/>
    <col min="25" max="25" width="5.6640625" style="1" bestFit="1" customWidth="1"/>
    <col min="26" max="27" width="6" style="1" bestFit="1" customWidth="1"/>
    <col min="28" max="28" width="8.33203125" style="1" bestFit="1" customWidth="1"/>
    <col min="29" max="29" width="6" style="1" customWidth="1"/>
    <col min="30" max="30" width="8.5546875" style="1" bestFit="1" customWidth="1"/>
    <col min="31" max="31" width="4.109375" style="1" bestFit="1" customWidth="1"/>
    <col min="32" max="32" width="5.6640625" style="1" bestFit="1" customWidth="1"/>
    <col min="33" max="33" width="5.33203125" style="1" bestFit="1" customWidth="1"/>
    <col min="34" max="34" width="6" style="1" bestFit="1" customWidth="1"/>
    <col min="35" max="35" width="8.33203125" style="1" bestFit="1" customWidth="1"/>
    <col min="36" max="36" width="7" style="1" customWidth="1"/>
    <col min="37" max="37" width="8.33203125" style="1" bestFit="1" customWidth="1"/>
    <col min="38" max="38" width="4.109375" style="1" bestFit="1" customWidth="1"/>
    <col min="39" max="39" width="5.6640625" style="1" bestFit="1" customWidth="1"/>
    <col min="40" max="41" width="6" style="1" bestFit="1" customWidth="1"/>
    <col min="42" max="42" width="8.33203125" style="1" bestFit="1" customWidth="1"/>
    <col min="43" max="43" width="16.33203125" style="1" bestFit="1" customWidth="1"/>
    <col min="44" max="44" width="8.33203125" style="1" bestFit="1" customWidth="1"/>
    <col min="45" max="256" width="8.88671875" style="1"/>
    <col min="257" max="257" width="7.6640625" style="1" bestFit="1" customWidth="1"/>
    <col min="258" max="258" width="6.33203125" style="1" bestFit="1" customWidth="1"/>
    <col min="259" max="259" width="4.109375" style="1" bestFit="1" customWidth="1"/>
    <col min="260" max="260" width="5.6640625" style="1" bestFit="1" customWidth="1"/>
    <col min="261" max="261" width="5.33203125" style="1" bestFit="1" customWidth="1"/>
    <col min="262" max="262" width="6" style="1" bestFit="1" customWidth="1"/>
    <col min="263" max="263" width="8.33203125" style="1" bestFit="1" customWidth="1"/>
    <col min="264" max="264" width="8.5546875" style="1" customWidth="1"/>
    <col min="265" max="265" width="8.33203125" style="1" bestFit="1" customWidth="1"/>
    <col min="266" max="266" width="4.109375" style="1" bestFit="1" customWidth="1"/>
    <col min="267" max="267" width="5.6640625" style="1" bestFit="1" customWidth="1"/>
    <col min="268" max="269" width="6" style="1" bestFit="1" customWidth="1"/>
    <col min="270" max="270" width="8.33203125" style="1" bestFit="1" customWidth="1"/>
    <col min="271" max="271" width="7.44140625" style="1" customWidth="1"/>
    <col min="272" max="272" width="8.33203125" style="1" bestFit="1" customWidth="1"/>
    <col min="273" max="273" width="4.109375" style="1" bestFit="1" customWidth="1"/>
    <col min="274" max="274" width="5.6640625" style="1" bestFit="1" customWidth="1"/>
    <col min="275" max="276" width="6" style="1" bestFit="1" customWidth="1"/>
    <col min="277" max="277" width="6.5546875" style="1" customWidth="1"/>
    <col min="278" max="278" width="7.88671875" style="1" customWidth="1"/>
    <col min="279" max="279" width="8.33203125" style="1" bestFit="1" customWidth="1"/>
    <col min="280" max="280" width="4.109375" style="1" bestFit="1" customWidth="1"/>
    <col min="281" max="281" width="5.6640625" style="1" bestFit="1" customWidth="1"/>
    <col min="282" max="283" width="6" style="1" bestFit="1" customWidth="1"/>
    <col min="284" max="284" width="8.33203125" style="1" bestFit="1" customWidth="1"/>
    <col min="285" max="285" width="6" style="1" customWidth="1"/>
    <col min="286" max="286" width="8.5546875" style="1" bestFit="1" customWidth="1"/>
    <col min="287" max="287" width="4.109375" style="1" bestFit="1" customWidth="1"/>
    <col min="288" max="288" width="5.6640625" style="1" bestFit="1" customWidth="1"/>
    <col min="289" max="289" width="5.33203125" style="1" bestFit="1" customWidth="1"/>
    <col min="290" max="290" width="6" style="1" bestFit="1" customWidth="1"/>
    <col min="291" max="291" width="8.33203125" style="1" bestFit="1" customWidth="1"/>
    <col min="292" max="292" width="7" style="1" customWidth="1"/>
    <col min="293" max="293" width="8.33203125" style="1" bestFit="1" customWidth="1"/>
    <col min="294" max="294" width="4.109375" style="1" bestFit="1" customWidth="1"/>
    <col min="295" max="295" width="5.6640625" style="1" bestFit="1" customWidth="1"/>
    <col min="296" max="297" width="6" style="1" bestFit="1" customWidth="1"/>
    <col min="298" max="298" width="8.33203125" style="1" bestFit="1" customWidth="1"/>
    <col min="299" max="299" width="16.33203125" style="1" bestFit="1" customWidth="1"/>
    <col min="300" max="300" width="8.33203125" style="1" bestFit="1" customWidth="1"/>
    <col min="301" max="512" width="8.88671875" style="1"/>
    <col min="513" max="513" width="7.6640625" style="1" bestFit="1" customWidth="1"/>
    <col min="514" max="514" width="6.33203125" style="1" bestFit="1" customWidth="1"/>
    <col min="515" max="515" width="4.109375" style="1" bestFit="1" customWidth="1"/>
    <col min="516" max="516" width="5.6640625" style="1" bestFit="1" customWidth="1"/>
    <col min="517" max="517" width="5.33203125" style="1" bestFit="1" customWidth="1"/>
    <col min="518" max="518" width="6" style="1" bestFit="1" customWidth="1"/>
    <col min="519" max="519" width="8.33203125" style="1" bestFit="1" customWidth="1"/>
    <col min="520" max="520" width="8.5546875" style="1" customWidth="1"/>
    <col min="521" max="521" width="8.33203125" style="1" bestFit="1" customWidth="1"/>
    <col min="522" max="522" width="4.109375" style="1" bestFit="1" customWidth="1"/>
    <col min="523" max="523" width="5.6640625" style="1" bestFit="1" customWidth="1"/>
    <col min="524" max="525" width="6" style="1" bestFit="1" customWidth="1"/>
    <col min="526" max="526" width="8.33203125" style="1" bestFit="1" customWidth="1"/>
    <col min="527" max="527" width="7.44140625" style="1" customWidth="1"/>
    <col min="528" max="528" width="8.33203125" style="1" bestFit="1" customWidth="1"/>
    <col min="529" max="529" width="4.109375" style="1" bestFit="1" customWidth="1"/>
    <col min="530" max="530" width="5.6640625" style="1" bestFit="1" customWidth="1"/>
    <col min="531" max="532" width="6" style="1" bestFit="1" customWidth="1"/>
    <col min="533" max="533" width="6.5546875" style="1" customWidth="1"/>
    <col min="534" max="534" width="7.88671875" style="1" customWidth="1"/>
    <col min="535" max="535" width="8.33203125" style="1" bestFit="1" customWidth="1"/>
    <col min="536" max="536" width="4.109375" style="1" bestFit="1" customWidth="1"/>
    <col min="537" max="537" width="5.6640625" style="1" bestFit="1" customWidth="1"/>
    <col min="538" max="539" width="6" style="1" bestFit="1" customWidth="1"/>
    <col min="540" max="540" width="8.33203125" style="1" bestFit="1" customWidth="1"/>
    <col min="541" max="541" width="6" style="1" customWidth="1"/>
    <col min="542" max="542" width="8.5546875" style="1" bestFit="1" customWidth="1"/>
    <col min="543" max="543" width="4.109375" style="1" bestFit="1" customWidth="1"/>
    <col min="544" max="544" width="5.6640625" style="1" bestFit="1" customWidth="1"/>
    <col min="545" max="545" width="5.33203125" style="1" bestFit="1" customWidth="1"/>
    <col min="546" max="546" width="6" style="1" bestFit="1" customWidth="1"/>
    <col min="547" max="547" width="8.33203125" style="1" bestFit="1" customWidth="1"/>
    <col min="548" max="548" width="7" style="1" customWidth="1"/>
    <col min="549" max="549" width="8.33203125" style="1" bestFit="1" customWidth="1"/>
    <col min="550" max="550" width="4.109375" style="1" bestFit="1" customWidth="1"/>
    <col min="551" max="551" width="5.6640625" style="1" bestFit="1" customWidth="1"/>
    <col min="552" max="553" width="6" style="1" bestFit="1" customWidth="1"/>
    <col min="554" max="554" width="8.33203125" style="1" bestFit="1" customWidth="1"/>
    <col min="555" max="555" width="16.33203125" style="1" bestFit="1" customWidth="1"/>
    <col min="556" max="556" width="8.33203125" style="1" bestFit="1" customWidth="1"/>
    <col min="557" max="768" width="8.88671875" style="1"/>
    <col min="769" max="769" width="7.6640625" style="1" bestFit="1" customWidth="1"/>
    <col min="770" max="770" width="6.33203125" style="1" bestFit="1" customWidth="1"/>
    <col min="771" max="771" width="4.109375" style="1" bestFit="1" customWidth="1"/>
    <col min="772" max="772" width="5.6640625" style="1" bestFit="1" customWidth="1"/>
    <col min="773" max="773" width="5.33203125" style="1" bestFit="1" customWidth="1"/>
    <col min="774" max="774" width="6" style="1" bestFit="1" customWidth="1"/>
    <col min="775" max="775" width="8.33203125" style="1" bestFit="1" customWidth="1"/>
    <col min="776" max="776" width="8.5546875" style="1" customWidth="1"/>
    <col min="777" max="777" width="8.33203125" style="1" bestFit="1" customWidth="1"/>
    <col min="778" max="778" width="4.109375" style="1" bestFit="1" customWidth="1"/>
    <col min="779" max="779" width="5.6640625" style="1" bestFit="1" customWidth="1"/>
    <col min="780" max="781" width="6" style="1" bestFit="1" customWidth="1"/>
    <col min="782" max="782" width="8.33203125" style="1" bestFit="1" customWidth="1"/>
    <col min="783" max="783" width="7.44140625" style="1" customWidth="1"/>
    <col min="784" max="784" width="8.33203125" style="1" bestFit="1" customWidth="1"/>
    <col min="785" max="785" width="4.109375" style="1" bestFit="1" customWidth="1"/>
    <col min="786" max="786" width="5.6640625" style="1" bestFit="1" customWidth="1"/>
    <col min="787" max="788" width="6" style="1" bestFit="1" customWidth="1"/>
    <col min="789" max="789" width="6.5546875" style="1" customWidth="1"/>
    <col min="790" max="790" width="7.88671875" style="1" customWidth="1"/>
    <col min="791" max="791" width="8.33203125" style="1" bestFit="1" customWidth="1"/>
    <col min="792" max="792" width="4.109375" style="1" bestFit="1" customWidth="1"/>
    <col min="793" max="793" width="5.6640625" style="1" bestFit="1" customWidth="1"/>
    <col min="794" max="795" width="6" style="1" bestFit="1" customWidth="1"/>
    <col min="796" max="796" width="8.33203125" style="1" bestFit="1" customWidth="1"/>
    <col min="797" max="797" width="6" style="1" customWidth="1"/>
    <col min="798" max="798" width="8.5546875" style="1" bestFit="1" customWidth="1"/>
    <col min="799" max="799" width="4.109375" style="1" bestFit="1" customWidth="1"/>
    <col min="800" max="800" width="5.6640625" style="1" bestFit="1" customWidth="1"/>
    <col min="801" max="801" width="5.33203125" style="1" bestFit="1" customWidth="1"/>
    <col min="802" max="802" width="6" style="1" bestFit="1" customWidth="1"/>
    <col min="803" max="803" width="8.33203125" style="1" bestFit="1" customWidth="1"/>
    <col min="804" max="804" width="7" style="1" customWidth="1"/>
    <col min="805" max="805" width="8.33203125" style="1" bestFit="1" customWidth="1"/>
    <col min="806" max="806" width="4.109375" style="1" bestFit="1" customWidth="1"/>
    <col min="807" max="807" width="5.6640625" style="1" bestFit="1" customWidth="1"/>
    <col min="808" max="809" width="6" style="1" bestFit="1" customWidth="1"/>
    <col min="810" max="810" width="8.33203125" style="1" bestFit="1" customWidth="1"/>
    <col min="811" max="811" width="16.33203125" style="1" bestFit="1" customWidth="1"/>
    <col min="812" max="812" width="8.33203125" style="1" bestFit="1" customWidth="1"/>
    <col min="813" max="1024" width="8.88671875" style="1"/>
    <col min="1025" max="1025" width="7.6640625" style="1" bestFit="1" customWidth="1"/>
    <col min="1026" max="1026" width="6.33203125" style="1" bestFit="1" customWidth="1"/>
    <col min="1027" max="1027" width="4.109375" style="1" bestFit="1" customWidth="1"/>
    <col min="1028" max="1028" width="5.6640625" style="1" bestFit="1" customWidth="1"/>
    <col min="1029" max="1029" width="5.33203125" style="1" bestFit="1" customWidth="1"/>
    <col min="1030" max="1030" width="6" style="1" bestFit="1" customWidth="1"/>
    <col min="1031" max="1031" width="8.33203125" style="1" bestFit="1" customWidth="1"/>
    <col min="1032" max="1032" width="8.5546875" style="1" customWidth="1"/>
    <col min="1033" max="1033" width="8.33203125" style="1" bestFit="1" customWidth="1"/>
    <col min="1034" max="1034" width="4.109375" style="1" bestFit="1" customWidth="1"/>
    <col min="1035" max="1035" width="5.6640625" style="1" bestFit="1" customWidth="1"/>
    <col min="1036" max="1037" width="6" style="1" bestFit="1" customWidth="1"/>
    <col min="1038" max="1038" width="8.33203125" style="1" bestFit="1" customWidth="1"/>
    <col min="1039" max="1039" width="7.44140625" style="1" customWidth="1"/>
    <col min="1040" max="1040" width="8.33203125" style="1" bestFit="1" customWidth="1"/>
    <col min="1041" max="1041" width="4.109375" style="1" bestFit="1" customWidth="1"/>
    <col min="1042" max="1042" width="5.6640625" style="1" bestFit="1" customWidth="1"/>
    <col min="1043" max="1044" width="6" style="1" bestFit="1" customWidth="1"/>
    <col min="1045" max="1045" width="6.5546875" style="1" customWidth="1"/>
    <col min="1046" max="1046" width="7.88671875" style="1" customWidth="1"/>
    <col min="1047" max="1047" width="8.33203125" style="1" bestFit="1" customWidth="1"/>
    <col min="1048" max="1048" width="4.109375" style="1" bestFit="1" customWidth="1"/>
    <col min="1049" max="1049" width="5.6640625" style="1" bestFit="1" customWidth="1"/>
    <col min="1050" max="1051" width="6" style="1" bestFit="1" customWidth="1"/>
    <col min="1052" max="1052" width="8.33203125" style="1" bestFit="1" customWidth="1"/>
    <col min="1053" max="1053" width="6" style="1" customWidth="1"/>
    <col min="1054" max="1054" width="8.5546875" style="1" bestFit="1" customWidth="1"/>
    <col min="1055" max="1055" width="4.109375" style="1" bestFit="1" customWidth="1"/>
    <col min="1056" max="1056" width="5.6640625" style="1" bestFit="1" customWidth="1"/>
    <col min="1057" max="1057" width="5.33203125" style="1" bestFit="1" customWidth="1"/>
    <col min="1058" max="1058" width="6" style="1" bestFit="1" customWidth="1"/>
    <col min="1059" max="1059" width="8.33203125" style="1" bestFit="1" customWidth="1"/>
    <col min="1060" max="1060" width="7" style="1" customWidth="1"/>
    <col min="1061" max="1061" width="8.33203125" style="1" bestFit="1" customWidth="1"/>
    <col min="1062" max="1062" width="4.109375" style="1" bestFit="1" customWidth="1"/>
    <col min="1063" max="1063" width="5.6640625" style="1" bestFit="1" customWidth="1"/>
    <col min="1064" max="1065" width="6" style="1" bestFit="1" customWidth="1"/>
    <col min="1066" max="1066" width="8.33203125" style="1" bestFit="1" customWidth="1"/>
    <col min="1067" max="1067" width="16.33203125" style="1" bestFit="1" customWidth="1"/>
    <col min="1068" max="1068" width="8.33203125" style="1" bestFit="1" customWidth="1"/>
    <col min="1069" max="1280" width="8.88671875" style="1"/>
    <col min="1281" max="1281" width="7.6640625" style="1" bestFit="1" customWidth="1"/>
    <col min="1282" max="1282" width="6.33203125" style="1" bestFit="1" customWidth="1"/>
    <col min="1283" max="1283" width="4.109375" style="1" bestFit="1" customWidth="1"/>
    <col min="1284" max="1284" width="5.6640625" style="1" bestFit="1" customWidth="1"/>
    <col min="1285" max="1285" width="5.33203125" style="1" bestFit="1" customWidth="1"/>
    <col min="1286" max="1286" width="6" style="1" bestFit="1" customWidth="1"/>
    <col min="1287" max="1287" width="8.33203125" style="1" bestFit="1" customWidth="1"/>
    <col min="1288" max="1288" width="8.5546875" style="1" customWidth="1"/>
    <col min="1289" max="1289" width="8.33203125" style="1" bestFit="1" customWidth="1"/>
    <col min="1290" max="1290" width="4.109375" style="1" bestFit="1" customWidth="1"/>
    <col min="1291" max="1291" width="5.6640625" style="1" bestFit="1" customWidth="1"/>
    <col min="1292" max="1293" width="6" style="1" bestFit="1" customWidth="1"/>
    <col min="1294" max="1294" width="8.33203125" style="1" bestFit="1" customWidth="1"/>
    <col min="1295" max="1295" width="7.44140625" style="1" customWidth="1"/>
    <col min="1296" max="1296" width="8.33203125" style="1" bestFit="1" customWidth="1"/>
    <col min="1297" max="1297" width="4.109375" style="1" bestFit="1" customWidth="1"/>
    <col min="1298" max="1298" width="5.6640625" style="1" bestFit="1" customWidth="1"/>
    <col min="1299" max="1300" width="6" style="1" bestFit="1" customWidth="1"/>
    <col min="1301" max="1301" width="6.5546875" style="1" customWidth="1"/>
    <col min="1302" max="1302" width="7.88671875" style="1" customWidth="1"/>
    <col min="1303" max="1303" width="8.33203125" style="1" bestFit="1" customWidth="1"/>
    <col min="1304" max="1304" width="4.109375" style="1" bestFit="1" customWidth="1"/>
    <col min="1305" max="1305" width="5.6640625" style="1" bestFit="1" customWidth="1"/>
    <col min="1306" max="1307" width="6" style="1" bestFit="1" customWidth="1"/>
    <col min="1308" max="1308" width="8.33203125" style="1" bestFit="1" customWidth="1"/>
    <col min="1309" max="1309" width="6" style="1" customWidth="1"/>
    <col min="1310" max="1310" width="8.5546875" style="1" bestFit="1" customWidth="1"/>
    <col min="1311" max="1311" width="4.109375" style="1" bestFit="1" customWidth="1"/>
    <col min="1312" max="1312" width="5.6640625" style="1" bestFit="1" customWidth="1"/>
    <col min="1313" max="1313" width="5.33203125" style="1" bestFit="1" customWidth="1"/>
    <col min="1314" max="1314" width="6" style="1" bestFit="1" customWidth="1"/>
    <col min="1315" max="1315" width="8.33203125" style="1" bestFit="1" customWidth="1"/>
    <col min="1316" max="1316" width="7" style="1" customWidth="1"/>
    <col min="1317" max="1317" width="8.33203125" style="1" bestFit="1" customWidth="1"/>
    <col min="1318" max="1318" width="4.109375" style="1" bestFit="1" customWidth="1"/>
    <col min="1319" max="1319" width="5.6640625" style="1" bestFit="1" customWidth="1"/>
    <col min="1320" max="1321" width="6" style="1" bestFit="1" customWidth="1"/>
    <col min="1322" max="1322" width="8.33203125" style="1" bestFit="1" customWidth="1"/>
    <col min="1323" max="1323" width="16.33203125" style="1" bestFit="1" customWidth="1"/>
    <col min="1324" max="1324" width="8.33203125" style="1" bestFit="1" customWidth="1"/>
    <col min="1325" max="1536" width="8.88671875" style="1"/>
    <col min="1537" max="1537" width="7.6640625" style="1" bestFit="1" customWidth="1"/>
    <col min="1538" max="1538" width="6.33203125" style="1" bestFit="1" customWidth="1"/>
    <col min="1539" max="1539" width="4.109375" style="1" bestFit="1" customWidth="1"/>
    <col min="1540" max="1540" width="5.6640625" style="1" bestFit="1" customWidth="1"/>
    <col min="1541" max="1541" width="5.33203125" style="1" bestFit="1" customWidth="1"/>
    <col min="1542" max="1542" width="6" style="1" bestFit="1" customWidth="1"/>
    <col min="1543" max="1543" width="8.33203125" style="1" bestFit="1" customWidth="1"/>
    <col min="1544" max="1544" width="8.5546875" style="1" customWidth="1"/>
    <col min="1545" max="1545" width="8.33203125" style="1" bestFit="1" customWidth="1"/>
    <col min="1546" max="1546" width="4.109375" style="1" bestFit="1" customWidth="1"/>
    <col min="1547" max="1547" width="5.6640625" style="1" bestFit="1" customWidth="1"/>
    <col min="1548" max="1549" width="6" style="1" bestFit="1" customWidth="1"/>
    <col min="1550" max="1550" width="8.33203125" style="1" bestFit="1" customWidth="1"/>
    <col min="1551" max="1551" width="7.44140625" style="1" customWidth="1"/>
    <col min="1552" max="1552" width="8.33203125" style="1" bestFit="1" customWidth="1"/>
    <col min="1553" max="1553" width="4.109375" style="1" bestFit="1" customWidth="1"/>
    <col min="1554" max="1554" width="5.6640625" style="1" bestFit="1" customWidth="1"/>
    <col min="1555" max="1556" width="6" style="1" bestFit="1" customWidth="1"/>
    <col min="1557" max="1557" width="6.5546875" style="1" customWidth="1"/>
    <col min="1558" max="1558" width="7.88671875" style="1" customWidth="1"/>
    <col min="1559" max="1559" width="8.33203125" style="1" bestFit="1" customWidth="1"/>
    <col min="1560" max="1560" width="4.109375" style="1" bestFit="1" customWidth="1"/>
    <col min="1561" max="1561" width="5.6640625" style="1" bestFit="1" customWidth="1"/>
    <col min="1562" max="1563" width="6" style="1" bestFit="1" customWidth="1"/>
    <col min="1564" max="1564" width="8.33203125" style="1" bestFit="1" customWidth="1"/>
    <col min="1565" max="1565" width="6" style="1" customWidth="1"/>
    <col min="1566" max="1566" width="8.5546875" style="1" bestFit="1" customWidth="1"/>
    <col min="1567" max="1567" width="4.109375" style="1" bestFit="1" customWidth="1"/>
    <col min="1568" max="1568" width="5.6640625" style="1" bestFit="1" customWidth="1"/>
    <col min="1569" max="1569" width="5.33203125" style="1" bestFit="1" customWidth="1"/>
    <col min="1570" max="1570" width="6" style="1" bestFit="1" customWidth="1"/>
    <col min="1571" max="1571" width="8.33203125" style="1" bestFit="1" customWidth="1"/>
    <col min="1572" max="1572" width="7" style="1" customWidth="1"/>
    <col min="1573" max="1573" width="8.33203125" style="1" bestFit="1" customWidth="1"/>
    <col min="1574" max="1574" width="4.109375" style="1" bestFit="1" customWidth="1"/>
    <col min="1575" max="1575" width="5.6640625" style="1" bestFit="1" customWidth="1"/>
    <col min="1576" max="1577" width="6" style="1" bestFit="1" customWidth="1"/>
    <col min="1578" max="1578" width="8.33203125" style="1" bestFit="1" customWidth="1"/>
    <col min="1579" max="1579" width="16.33203125" style="1" bestFit="1" customWidth="1"/>
    <col min="1580" max="1580" width="8.33203125" style="1" bestFit="1" customWidth="1"/>
    <col min="1581" max="1792" width="8.88671875" style="1"/>
    <col min="1793" max="1793" width="7.6640625" style="1" bestFit="1" customWidth="1"/>
    <col min="1794" max="1794" width="6.33203125" style="1" bestFit="1" customWidth="1"/>
    <col min="1795" max="1795" width="4.109375" style="1" bestFit="1" customWidth="1"/>
    <col min="1796" max="1796" width="5.6640625" style="1" bestFit="1" customWidth="1"/>
    <col min="1797" max="1797" width="5.33203125" style="1" bestFit="1" customWidth="1"/>
    <col min="1798" max="1798" width="6" style="1" bestFit="1" customWidth="1"/>
    <col min="1799" max="1799" width="8.33203125" style="1" bestFit="1" customWidth="1"/>
    <col min="1800" max="1800" width="8.5546875" style="1" customWidth="1"/>
    <col min="1801" max="1801" width="8.33203125" style="1" bestFit="1" customWidth="1"/>
    <col min="1802" max="1802" width="4.109375" style="1" bestFit="1" customWidth="1"/>
    <col min="1803" max="1803" width="5.6640625" style="1" bestFit="1" customWidth="1"/>
    <col min="1804" max="1805" width="6" style="1" bestFit="1" customWidth="1"/>
    <col min="1806" max="1806" width="8.33203125" style="1" bestFit="1" customWidth="1"/>
    <col min="1807" max="1807" width="7.44140625" style="1" customWidth="1"/>
    <col min="1808" max="1808" width="8.33203125" style="1" bestFit="1" customWidth="1"/>
    <col min="1809" max="1809" width="4.109375" style="1" bestFit="1" customWidth="1"/>
    <col min="1810" max="1810" width="5.6640625" style="1" bestFit="1" customWidth="1"/>
    <col min="1811" max="1812" width="6" style="1" bestFit="1" customWidth="1"/>
    <col min="1813" max="1813" width="6.5546875" style="1" customWidth="1"/>
    <col min="1814" max="1814" width="7.88671875" style="1" customWidth="1"/>
    <col min="1815" max="1815" width="8.33203125" style="1" bestFit="1" customWidth="1"/>
    <col min="1816" max="1816" width="4.109375" style="1" bestFit="1" customWidth="1"/>
    <col min="1817" max="1817" width="5.6640625" style="1" bestFit="1" customWidth="1"/>
    <col min="1818" max="1819" width="6" style="1" bestFit="1" customWidth="1"/>
    <col min="1820" max="1820" width="8.33203125" style="1" bestFit="1" customWidth="1"/>
    <col min="1821" max="1821" width="6" style="1" customWidth="1"/>
    <col min="1822" max="1822" width="8.5546875" style="1" bestFit="1" customWidth="1"/>
    <col min="1823" max="1823" width="4.109375" style="1" bestFit="1" customWidth="1"/>
    <col min="1824" max="1824" width="5.6640625" style="1" bestFit="1" customWidth="1"/>
    <col min="1825" max="1825" width="5.33203125" style="1" bestFit="1" customWidth="1"/>
    <col min="1826" max="1826" width="6" style="1" bestFit="1" customWidth="1"/>
    <col min="1827" max="1827" width="8.33203125" style="1" bestFit="1" customWidth="1"/>
    <col min="1828" max="1828" width="7" style="1" customWidth="1"/>
    <col min="1829" max="1829" width="8.33203125" style="1" bestFit="1" customWidth="1"/>
    <col min="1830" max="1830" width="4.109375" style="1" bestFit="1" customWidth="1"/>
    <col min="1831" max="1831" width="5.6640625" style="1" bestFit="1" customWidth="1"/>
    <col min="1832" max="1833" width="6" style="1" bestFit="1" customWidth="1"/>
    <col min="1834" max="1834" width="8.33203125" style="1" bestFit="1" customWidth="1"/>
    <col min="1835" max="1835" width="16.33203125" style="1" bestFit="1" customWidth="1"/>
    <col min="1836" max="1836" width="8.33203125" style="1" bestFit="1" customWidth="1"/>
    <col min="1837" max="2048" width="8.88671875" style="1"/>
    <col min="2049" max="2049" width="7.6640625" style="1" bestFit="1" customWidth="1"/>
    <col min="2050" max="2050" width="6.33203125" style="1" bestFit="1" customWidth="1"/>
    <col min="2051" max="2051" width="4.109375" style="1" bestFit="1" customWidth="1"/>
    <col min="2052" max="2052" width="5.6640625" style="1" bestFit="1" customWidth="1"/>
    <col min="2053" max="2053" width="5.33203125" style="1" bestFit="1" customWidth="1"/>
    <col min="2054" max="2054" width="6" style="1" bestFit="1" customWidth="1"/>
    <col min="2055" max="2055" width="8.33203125" style="1" bestFit="1" customWidth="1"/>
    <col min="2056" max="2056" width="8.5546875" style="1" customWidth="1"/>
    <col min="2057" max="2057" width="8.33203125" style="1" bestFit="1" customWidth="1"/>
    <col min="2058" max="2058" width="4.109375" style="1" bestFit="1" customWidth="1"/>
    <col min="2059" max="2059" width="5.6640625" style="1" bestFit="1" customWidth="1"/>
    <col min="2060" max="2061" width="6" style="1" bestFit="1" customWidth="1"/>
    <col min="2062" max="2062" width="8.33203125" style="1" bestFit="1" customWidth="1"/>
    <col min="2063" max="2063" width="7.44140625" style="1" customWidth="1"/>
    <col min="2064" max="2064" width="8.33203125" style="1" bestFit="1" customWidth="1"/>
    <col min="2065" max="2065" width="4.109375" style="1" bestFit="1" customWidth="1"/>
    <col min="2066" max="2066" width="5.6640625" style="1" bestFit="1" customWidth="1"/>
    <col min="2067" max="2068" width="6" style="1" bestFit="1" customWidth="1"/>
    <col min="2069" max="2069" width="6.5546875" style="1" customWidth="1"/>
    <col min="2070" max="2070" width="7.88671875" style="1" customWidth="1"/>
    <col min="2071" max="2071" width="8.33203125" style="1" bestFit="1" customWidth="1"/>
    <col min="2072" max="2072" width="4.109375" style="1" bestFit="1" customWidth="1"/>
    <col min="2073" max="2073" width="5.6640625" style="1" bestFit="1" customWidth="1"/>
    <col min="2074" max="2075" width="6" style="1" bestFit="1" customWidth="1"/>
    <col min="2076" max="2076" width="8.33203125" style="1" bestFit="1" customWidth="1"/>
    <col min="2077" max="2077" width="6" style="1" customWidth="1"/>
    <col min="2078" max="2078" width="8.5546875" style="1" bestFit="1" customWidth="1"/>
    <col min="2079" max="2079" width="4.109375" style="1" bestFit="1" customWidth="1"/>
    <col min="2080" max="2080" width="5.6640625" style="1" bestFit="1" customWidth="1"/>
    <col min="2081" max="2081" width="5.33203125" style="1" bestFit="1" customWidth="1"/>
    <col min="2082" max="2082" width="6" style="1" bestFit="1" customWidth="1"/>
    <col min="2083" max="2083" width="8.33203125" style="1" bestFit="1" customWidth="1"/>
    <col min="2084" max="2084" width="7" style="1" customWidth="1"/>
    <col min="2085" max="2085" width="8.33203125" style="1" bestFit="1" customWidth="1"/>
    <col min="2086" max="2086" width="4.109375" style="1" bestFit="1" customWidth="1"/>
    <col min="2087" max="2087" width="5.6640625" style="1" bestFit="1" customWidth="1"/>
    <col min="2088" max="2089" width="6" style="1" bestFit="1" customWidth="1"/>
    <col min="2090" max="2090" width="8.33203125" style="1" bestFit="1" customWidth="1"/>
    <col min="2091" max="2091" width="16.33203125" style="1" bestFit="1" customWidth="1"/>
    <col min="2092" max="2092" width="8.33203125" style="1" bestFit="1" customWidth="1"/>
    <col min="2093" max="2304" width="8.88671875" style="1"/>
    <col min="2305" max="2305" width="7.6640625" style="1" bestFit="1" customWidth="1"/>
    <col min="2306" max="2306" width="6.33203125" style="1" bestFit="1" customWidth="1"/>
    <col min="2307" max="2307" width="4.109375" style="1" bestFit="1" customWidth="1"/>
    <col min="2308" max="2308" width="5.6640625" style="1" bestFit="1" customWidth="1"/>
    <col min="2309" max="2309" width="5.33203125" style="1" bestFit="1" customWidth="1"/>
    <col min="2310" max="2310" width="6" style="1" bestFit="1" customWidth="1"/>
    <col min="2311" max="2311" width="8.33203125" style="1" bestFit="1" customWidth="1"/>
    <col min="2312" max="2312" width="8.5546875" style="1" customWidth="1"/>
    <col min="2313" max="2313" width="8.33203125" style="1" bestFit="1" customWidth="1"/>
    <col min="2314" max="2314" width="4.109375" style="1" bestFit="1" customWidth="1"/>
    <col min="2315" max="2315" width="5.6640625" style="1" bestFit="1" customWidth="1"/>
    <col min="2316" max="2317" width="6" style="1" bestFit="1" customWidth="1"/>
    <col min="2318" max="2318" width="8.33203125" style="1" bestFit="1" customWidth="1"/>
    <col min="2319" max="2319" width="7.44140625" style="1" customWidth="1"/>
    <col min="2320" max="2320" width="8.33203125" style="1" bestFit="1" customWidth="1"/>
    <col min="2321" max="2321" width="4.109375" style="1" bestFit="1" customWidth="1"/>
    <col min="2322" max="2322" width="5.6640625" style="1" bestFit="1" customWidth="1"/>
    <col min="2323" max="2324" width="6" style="1" bestFit="1" customWidth="1"/>
    <col min="2325" max="2325" width="6.5546875" style="1" customWidth="1"/>
    <col min="2326" max="2326" width="7.88671875" style="1" customWidth="1"/>
    <col min="2327" max="2327" width="8.33203125" style="1" bestFit="1" customWidth="1"/>
    <col min="2328" max="2328" width="4.109375" style="1" bestFit="1" customWidth="1"/>
    <col min="2329" max="2329" width="5.6640625" style="1" bestFit="1" customWidth="1"/>
    <col min="2330" max="2331" width="6" style="1" bestFit="1" customWidth="1"/>
    <col min="2332" max="2332" width="8.33203125" style="1" bestFit="1" customWidth="1"/>
    <col min="2333" max="2333" width="6" style="1" customWidth="1"/>
    <col min="2334" max="2334" width="8.5546875" style="1" bestFit="1" customWidth="1"/>
    <col min="2335" max="2335" width="4.109375" style="1" bestFit="1" customWidth="1"/>
    <col min="2336" max="2336" width="5.6640625" style="1" bestFit="1" customWidth="1"/>
    <col min="2337" max="2337" width="5.33203125" style="1" bestFit="1" customWidth="1"/>
    <col min="2338" max="2338" width="6" style="1" bestFit="1" customWidth="1"/>
    <col min="2339" max="2339" width="8.33203125" style="1" bestFit="1" customWidth="1"/>
    <col min="2340" max="2340" width="7" style="1" customWidth="1"/>
    <col min="2341" max="2341" width="8.33203125" style="1" bestFit="1" customWidth="1"/>
    <col min="2342" max="2342" width="4.109375" style="1" bestFit="1" customWidth="1"/>
    <col min="2343" max="2343" width="5.6640625" style="1" bestFit="1" customWidth="1"/>
    <col min="2344" max="2345" width="6" style="1" bestFit="1" customWidth="1"/>
    <col min="2346" max="2346" width="8.33203125" style="1" bestFit="1" customWidth="1"/>
    <col min="2347" max="2347" width="16.33203125" style="1" bestFit="1" customWidth="1"/>
    <col min="2348" max="2348" width="8.33203125" style="1" bestFit="1" customWidth="1"/>
    <col min="2349" max="2560" width="8.88671875" style="1"/>
    <col min="2561" max="2561" width="7.6640625" style="1" bestFit="1" customWidth="1"/>
    <col min="2562" max="2562" width="6.33203125" style="1" bestFit="1" customWidth="1"/>
    <col min="2563" max="2563" width="4.109375" style="1" bestFit="1" customWidth="1"/>
    <col min="2564" max="2564" width="5.6640625" style="1" bestFit="1" customWidth="1"/>
    <col min="2565" max="2565" width="5.33203125" style="1" bestFit="1" customWidth="1"/>
    <col min="2566" max="2566" width="6" style="1" bestFit="1" customWidth="1"/>
    <col min="2567" max="2567" width="8.33203125" style="1" bestFit="1" customWidth="1"/>
    <col min="2568" max="2568" width="8.5546875" style="1" customWidth="1"/>
    <col min="2569" max="2569" width="8.33203125" style="1" bestFit="1" customWidth="1"/>
    <col min="2570" max="2570" width="4.109375" style="1" bestFit="1" customWidth="1"/>
    <col min="2571" max="2571" width="5.6640625" style="1" bestFit="1" customWidth="1"/>
    <col min="2572" max="2573" width="6" style="1" bestFit="1" customWidth="1"/>
    <col min="2574" max="2574" width="8.33203125" style="1" bestFit="1" customWidth="1"/>
    <col min="2575" max="2575" width="7.44140625" style="1" customWidth="1"/>
    <col min="2576" max="2576" width="8.33203125" style="1" bestFit="1" customWidth="1"/>
    <col min="2577" max="2577" width="4.109375" style="1" bestFit="1" customWidth="1"/>
    <col min="2578" max="2578" width="5.6640625" style="1" bestFit="1" customWidth="1"/>
    <col min="2579" max="2580" width="6" style="1" bestFit="1" customWidth="1"/>
    <col min="2581" max="2581" width="6.5546875" style="1" customWidth="1"/>
    <col min="2582" max="2582" width="7.88671875" style="1" customWidth="1"/>
    <col min="2583" max="2583" width="8.33203125" style="1" bestFit="1" customWidth="1"/>
    <col min="2584" max="2584" width="4.109375" style="1" bestFit="1" customWidth="1"/>
    <col min="2585" max="2585" width="5.6640625" style="1" bestFit="1" customWidth="1"/>
    <col min="2586" max="2587" width="6" style="1" bestFit="1" customWidth="1"/>
    <col min="2588" max="2588" width="8.33203125" style="1" bestFit="1" customWidth="1"/>
    <col min="2589" max="2589" width="6" style="1" customWidth="1"/>
    <col min="2590" max="2590" width="8.5546875" style="1" bestFit="1" customWidth="1"/>
    <col min="2591" max="2591" width="4.109375" style="1" bestFit="1" customWidth="1"/>
    <col min="2592" max="2592" width="5.6640625" style="1" bestFit="1" customWidth="1"/>
    <col min="2593" max="2593" width="5.33203125" style="1" bestFit="1" customWidth="1"/>
    <col min="2594" max="2594" width="6" style="1" bestFit="1" customWidth="1"/>
    <col min="2595" max="2595" width="8.33203125" style="1" bestFit="1" customWidth="1"/>
    <col min="2596" max="2596" width="7" style="1" customWidth="1"/>
    <col min="2597" max="2597" width="8.33203125" style="1" bestFit="1" customWidth="1"/>
    <col min="2598" max="2598" width="4.109375" style="1" bestFit="1" customWidth="1"/>
    <col min="2599" max="2599" width="5.6640625" style="1" bestFit="1" customWidth="1"/>
    <col min="2600" max="2601" width="6" style="1" bestFit="1" customWidth="1"/>
    <col min="2602" max="2602" width="8.33203125" style="1" bestFit="1" customWidth="1"/>
    <col min="2603" max="2603" width="16.33203125" style="1" bestFit="1" customWidth="1"/>
    <col min="2604" max="2604" width="8.33203125" style="1" bestFit="1" customWidth="1"/>
    <col min="2605" max="2816" width="8.88671875" style="1"/>
    <col min="2817" max="2817" width="7.6640625" style="1" bestFit="1" customWidth="1"/>
    <col min="2818" max="2818" width="6.33203125" style="1" bestFit="1" customWidth="1"/>
    <col min="2819" max="2819" width="4.109375" style="1" bestFit="1" customWidth="1"/>
    <col min="2820" max="2820" width="5.6640625" style="1" bestFit="1" customWidth="1"/>
    <col min="2821" max="2821" width="5.33203125" style="1" bestFit="1" customWidth="1"/>
    <col min="2822" max="2822" width="6" style="1" bestFit="1" customWidth="1"/>
    <col min="2823" max="2823" width="8.33203125" style="1" bestFit="1" customWidth="1"/>
    <col min="2824" max="2824" width="8.5546875" style="1" customWidth="1"/>
    <col min="2825" max="2825" width="8.33203125" style="1" bestFit="1" customWidth="1"/>
    <col min="2826" max="2826" width="4.109375" style="1" bestFit="1" customWidth="1"/>
    <col min="2827" max="2827" width="5.6640625" style="1" bestFit="1" customWidth="1"/>
    <col min="2828" max="2829" width="6" style="1" bestFit="1" customWidth="1"/>
    <col min="2830" max="2830" width="8.33203125" style="1" bestFit="1" customWidth="1"/>
    <col min="2831" max="2831" width="7.44140625" style="1" customWidth="1"/>
    <col min="2832" max="2832" width="8.33203125" style="1" bestFit="1" customWidth="1"/>
    <col min="2833" max="2833" width="4.109375" style="1" bestFit="1" customWidth="1"/>
    <col min="2834" max="2834" width="5.6640625" style="1" bestFit="1" customWidth="1"/>
    <col min="2835" max="2836" width="6" style="1" bestFit="1" customWidth="1"/>
    <col min="2837" max="2837" width="6.5546875" style="1" customWidth="1"/>
    <col min="2838" max="2838" width="7.88671875" style="1" customWidth="1"/>
    <col min="2839" max="2839" width="8.33203125" style="1" bestFit="1" customWidth="1"/>
    <col min="2840" max="2840" width="4.109375" style="1" bestFit="1" customWidth="1"/>
    <col min="2841" max="2841" width="5.6640625" style="1" bestFit="1" customWidth="1"/>
    <col min="2842" max="2843" width="6" style="1" bestFit="1" customWidth="1"/>
    <col min="2844" max="2844" width="8.33203125" style="1" bestFit="1" customWidth="1"/>
    <col min="2845" max="2845" width="6" style="1" customWidth="1"/>
    <col min="2846" max="2846" width="8.5546875" style="1" bestFit="1" customWidth="1"/>
    <col min="2847" max="2847" width="4.109375" style="1" bestFit="1" customWidth="1"/>
    <col min="2848" max="2848" width="5.6640625" style="1" bestFit="1" customWidth="1"/>
    <col min="2849" max="2849" width="5.33203125" style="1" bestFit="1" customWidth="1"/>
    <col min="2850" max="2850" width="6" style="1" bestFit="1" customWidth="1"/>
    <col min="2851" max="2851" width="8.33203125" style="1" bestFit="1" customWidth="1"/>
    <col min="2852" max="2852" width="7" style="1" customWidth="1"/>
    <col min="2853" max="2853" width="8.33203125" style="1" bestFit="1" customWidth="1"/>
    <col min="2854" max="2854" width="4.109375" style="1" bestFit="1" customWidth="1"/>
    <col min="2855" max="2855" width="5.6640625" style="1" bestFit="1" customWidth="1"/>
    <col min="2856" max="2857" width="6" style="1" bestFit="1" customWidth="1"/>
    <col min="2858" max="2858" width="8.33203125" style="1" bestFit="1" customWidth="1"/>
    <col min="2859" max="2859" width="16.33203125" style="1" bestFit="1" customWidth="1"/>
    <col min="2860" max="2860" width="8.33203125" style="1" bestFit="1" customWidth="1"/>
    <col min="2861" max="3072" width="8.88671875" style="1"/>
    <col min="3073" max="3073" width="7.6640625" style="1" bestFit="1" customWidth="1"/>
    <col min="3074" max="3074" width="6.33203125" style="1" bestFit="1" customWidth="1"/>
    <col min="3075" max="3075" width="4.109375" style="1" bestFit="1" customWidth="1"/>
    <col min="3076" max="3076" width="5.6640625" style="1" bestFit="1" customWidth="1"/>
    <col min="3077" max="3077" width="5.33203125" style="1" bestFit="1" customWidth="1"/>
    <col min="3078" max="3078" width="6" style="1" bestFit="1" customWidth="1"/>
    <col min="3079" max="3079" width="8.33203125" style="1" bestFit="1" customWidth="1"/>
    <col min="3080" max="3080" width="8.5546875" style="1" customWidth="1"/>
    <col min="3081" max="3081" width="8.33203125" style="1" bestFit="1" customWidth="1"/>
    <col min="3082" max="3082" width="4.109375" style="1" bestFit="1" customWidth="1"/>
    <col min="3083" max="3083" width="5.6640625" style="1" bestFit="1" customWidth="1"/>
    <col min="3084" max="3085" width="6" style="1" bestFit="1" customWidth="1"/>
    <col min="3086" max="3086" width="8.33203125" style="1" bestFit="1" customWidth="1"/>
    <col min="3087" max="3087" width="7.44140625" style="1" customWidth="1"/>
    <col min="3088" max="3088" width="8.33203125" style="1" bestFit="1" customWidth="1"/>
    <col min="3089" max="3089" width="4.109375" style="1" bestFit="1" customWidth="1"/>
    <col min="3090" max="3090" width="5.6640625" style="1" bestFit="1" customWidth="1"/>
    <col min="3091" max="3092" width="6" style="1" bestFit="1" customWidth="1"/>
    <col min="3093" max="3093" width="6.5546875" style="1" customWidth="1"/>
    <col min="3094" max="3094" width="7.88671875" style="1" customWidth="1"/>
    <col min="3095" max="3095" width="8.33203125" style="1" bestFit="1" customWidth="1"/>
    <col min="3096" max="3096" width="4.109375" style="1" bestFit="1" customWidth="1"/>
    <col min="3097" max="3097" width="5.6640625" style="1" bestFit="1" customWidth="1"/>
    <col min="3098" max="3099" width="6" style="1" bestFit="1" customWidth="1"/>
    <col min="3100" max="3100" width="8.33203125" style="1" bestFit="1" customWidth="1"/>
    <col min="3101" max="3101" width="6" style="1" customWidth="1"/>
    <col min="3102" max="3102" width="8.5546875" style="1" bestFit="1" customWidth="1"/>
    <col min="3103" max="3103" width="4.109375" style="1" bestFit="1" customWidth="1"/>
    <col min="3104" max="3104" width="5.6640625" style="1" bestFit="1" customWidth="1"/>
    <col min="3105" max="3105" width="5.33203125" style="1" bestFit="1" customWidth="1"/>
    <col min="3106" max="3106" width="6" style="1" bestFit="1" customWidth="1"/>
    <col min="3107" max="3107" width="8.33203125" style="1" bestFit="1" customWidth="1"/>
    <col min="3108" max="3108" width="7" style="1" customWidth="1"/>
    <col min="3109" max="3109" width="8.33203125" style="1" bestFit="1" customWidth="1"/>
    <col min="3110" max="3110" width="4.109375" style="1" bestFit="1" customWidth="1"/>
    <col min="3111" max="3111" width="5.6640625" style="1" bestFit="1" customWidth="1"/>
    <col min="3112" max="3113" width="6" style="1" bestFit="1" customWidth="1"/>
    <col min="3114" max="3114" width="8.33203125" style="1" bestFit="1" customWidth="1"/>
    <col min="3115" max="3115" width="16.33203125" style="1" bestFit="1" customWidth="1"/>
    <col min="3116" max="3116" width="8.33203125" style="1" bestFit="1" customWidth="1"/>
    <col min="3117" max="3328" width="8.88671875" style="1"/>
    <col min="3329" max="3329" width="7.6640625" style="1" bestFit="1" customWidth="1"/>
    <col min="3330" max="3330" width="6.33203125" style="1" bestFit="1" customWidth="1"/>
    <col min="3331" max="3331" width="4.109375" style="1" bestFit="1" customWidth="1"/>
    <col min="3332" max="3332" width="5.6640625" style="1" bestFit="1" customWidth="1"/>
    <col min="3333" max="3333" width="5.33203125" style="1" bestFit="1" customWidth="1"/>
    <col min="3334" max="3334" width="6" style="1" bestFit="1" customWidth="1"/>
    <col min="3335" max="3335" width="8.33203125" style="1" bestFit="1" customWidth="1"/>
    <col min="3336" max="3336" width="8.5546875" style="1" customWidth="1"/>
    <col min="3337" max="3337" width="8.33203125" style="1" bestFit="1" customWidth="1"/>
    <col min="3338" max="3338" width="4.109375" style="1" bestFit="1" customWidth="1"/>
    <col min="3339" max="3339" width="5.6640625" style="1" bestFit="1" customWidth="1"/>
    <col min="3340" max="3341" width="6" style="1" bestFit="1" customWidth="1"/>
    <col min="3342" max="3342" width="8.33203125" style="1" bestFit="1" customWidth="1"/>
    <col min="3343" max="3343" width="7.44140625" style="1" customWidth="1"/>
    <col min="3344" max="3344" width="8.33203125" style="1" bestFit="1" customWidth="1"/>
    <col min="3345" max="3345" width="4.109375" style="1" bestFit="1" customWidth="1"/>
    <col min="3346" max="3346" width="5.6640625" style="1" bestFit="1" customWidth="1"/>
    <col min="3347" max="3348" width="6" style="1" bestFit="1" customWidth="1"/>
    <col min="3349" max="3349" width="6.5546875" style="1" customWidth="1"/>
    <col min="3350" max="3350" width="7.88671875" style="1" customWidth="1"/>
    <col min="3351" max="3351" width="8.33203125" style="1" bestFit="1" customWidth="1"/>
    <col min="3352" max="3352" width="4.109375" style="1" bestFit="1" customWidth="1"/>
    <col min="3353" max="3353" width="5.6640625" style="1" bestFit="1" customWidth="1"/>
    <col min="3354" max="3355" width="6" style="1" bestFit="1" customWidth="1"/>
    <col min="3356" max="3356" width="8.33203125" style="1" bestFit="1" customWidth="1"/>
    <col min="3357" max="3357" width="6" style="1" customWidth="1"/>
    <col min="3358" max="3358" width="8.5546875" style="1" bestFit="1" customWidth="1"/>
    <col min="3359" max="3359" width="4.109375" style="1" bestFit="1" customWidth="1"/>
    <col min="3360" max="3360" width="5.6640625" style="1" bestFit="1" customWidth="1"/>
    <col min="3361" max="3361" width="5.33203125" style="1" bestFit="1" customWidth="1"/>
    <col min="3362" max="3362" width="6" style="1" bestFit="1" customWidth="1"/>
    <col min="3363" max="3363" width="8.33203125" style="1" bestFit="1" customWidth="1"/>
    <col min="3364" max="3364" width="7" style="1" customWidth="1"/>
    <col min="3365" max="3365" width="8.33203125" style="1" bestFit="1" customWidth="1"/>
    <col min="3366" max="3366" width="4.109375" style="1" bestFit="1" customWidth="1"/>
    <col min="3367" max="3367" width="5.6640625" style="1" bestFit="1" customWidth="1"/>
    <col min="3368" max="3369" width="6" style="1" bestFit="1" customWidth="1"/>
    <col min="3370" max="3370" width="8.33203125" style="1" bestFit="1" customWidth="1"/>
    <col min="3371" max="3371" width="16.33203125" style="1" bestFit="1" customWidth="1"/>
    <col min="3372" max="3372" width="8.33203125" style="1" bestFit="1" customWidth="1"/>
    <col min="3373" max="3584" width="8.88671875" style="1"/>
    <col min="3585" max="3585" width="7.6640625" style="1" bestFit="1" customWidth="1"/>
    <col min="3586" max="3586" width="6.33203125" style="1" bestFit="1" customWidth="1"/>
    <col min="3587" max="3587" width="4.109375" style="1" bestFit="1" customWidth="1"/>
    <col min="3588" max="3588" width="5.6640625" style="1" bestFit="1" customWidth="1"/>
    <col min="3589" max="3589" width="5.33203125" style="1" bestFit="1" customWidth="1"/>
    <col min="3590" max="3590" width="6" style="1" bestFit="1" customWidth="1"/>
    <col min="3591" max="3591" width="8.33203125" style="1" bestFit="1" customWidth="1"/>
    <col min="3592" max="3592" width="8.5546875" style="1" customWidth="1"/>
    <col min="3593" max="3593" width="8.33203125" style="1" bestFit="1" customWidth="1"/>
    <col min="3594" max="3594" width="4.109375" style="1" bestFit="1" customWidth="1"/>
    <col min="3595" max="3595" width="5.6640625" style="1" bestFit="1" customWidth="1"/>
    <col min="3596" max="3597" width="6" style="1" bestFit="1" customWidth="1"/>
    <col min="3598" max="3598" width="8.33203125" style="1" bestFit="1" customWidth="1"/>
    <col min="3599" max="3599" width="7.44140625" style="1" customWidth="1"/>
    <col min="3600" max="3600" width="8.33203125" style="1" bestFit="1" customWidth="1"/>
    <col min="3601" max="3601" width="4.109375" style="1" bestFit="1" customWidth="1"/>
    <col min="3602" max="3602" width="5.6640625" style="1" bestFit="1" customWidth="1"/>
    <col min="3603" max="3604" width="6" style="1" bestFit="1" customWidth="1"/>
    <col min="3605" max="3605" width="6.5546875" style="1" customWidth="1"/>
    <col min="3606" max="3606" width="7.88671875" style="1" customWidth="1"/>
    <col min="3607" max="3607" width="8.33203125" style="1" bestFit="1" customWidth="1"/>
    <col min="3608" max="3608" width="4.109375" style="1" bestFit="1" customWidth="1"/>
    <col min="3609" max="3609" width="5.6640625" style="1" bestFit="1" customWidth="1"/>
    <col min="3610" max="3611" width="6" style="1" bestFit="1" customWidth="1"/>
    <col min="3612" max="3612" width="8.33203125" style="1" bestFit="1" customWidth="1"/>
    <col min="3613" max="3613" width="6" style="1" customWidth="1"/>
    <col min="3614" max="3614" width="8.5546875" style="1" bestFit="1" customWidth="1"/>
    <col min="3615" max="3615" width="4.109375" style="1" bestFit="1" customWidth="1"/>
    <col min="3616" max="3616" width="5.6640625" style="1" bestFit="1" customWidth="1"/>
    <col min="3617" max="3617" width="5.33203125" style="1" bestFit="1" customWidth="1"/>
    <col min="3618" max="3618" width="6" style="1" bestFit="1" customWidth="1"/>
    <col min="3619" max="3619" width="8.33203125" style="1" bestFit="1" customWidth="1"/>
    <col min="3620" max="3620" width="7" style="1" customWidth="1"/>
    <col min="3621" max="3621" width="8.33203125" style="1" bestFit="1" customWidth="1"/>
    <col min="3622" max="3622" width="4.109375" style="1" bestFit="1" customWidth="1"/>
    <col min="3623" max="3623" width="5.6640625" style="1" bestFit="1" customWidth="1"/>
    <col min="3624" max="3625" width="6" style="1" bestFit="1" customWidth="1"/>
    <col min="3626" max="3626" width="8.33203125" style="1" bestFit="1" customWidth="1"/>
    <col min="3627" max="3627" width="16.33203125" style="1" bestFit="1" customWidth="1"/>
    <col min="3628" max="3628" width="8.33203125" style="1" bestFit="1" customWidth="1"/>
    <col min="3629" max="3840" width="8.88671875" style="1"/>
    <col min="3841" max="3841" width="7.6640625" style="1" bestFit="1" customWidth="1"/>
    <col min="3842" max="3842" width="6.33203125" style="1" bestFit="1" customWidth="1"/>
    <col min="3843" max="3843" width="4.109375" style="1" bestFit="1" customWidth="1"/>
    <col min="3844" max="3844" width="5.6640625" style="1" bestFit="1" customWidth="1"/>
    <col min="3845" max="3845" width="5.33203125" style="1" bestFit="1" customWidth="1"/>
    <col min="3846" max="3846" width="6" style="1" bestFit="1" customWidth="1"/>
    <col min="3847" max="3847" width="8.33203125" style="1" bestFit="1" customWidth="1"/>
    <col min="3848" max="3848" width="8.5546875" style="1" customWidth="1"/>
    <col min="3849" max="3849" width="8.33203125" style="1" bestFit="1" customWidth="1"/>
    <col min="3850" max="3850" width="4.109375" style="1" bestFit="1" customWidth="1"/>
    <col min="3851" max="3851" width="5.6640625" style="1" bestFit="1" customWidth="1"/>
    <col min="3852" max="3853" width="6" style="1" bestFit="1" customWidth="1"/>
    <col min="3854" max="3854" width="8.33203125" style="1" bestFit="1" customWidth="1"/>
    <col min="3855" max="3855" width="7.44140625" style="1" customWidth="1"/>
    <col min="3856" max="3856" width="8.33203125" style="1" bestFit="1" customWidth="1"/>
    <col min="3857" max="3857" width="4.109375" style="1" bestFit="1" customWidth="1"/>
    <col min="3858" max="3858" width="5.6640625" style="1" bestFit="1" customWidth="1"/>
    <col min="3859" max="3860" width="6" style="1" bestFit="1" customWidth="1"/>
    <col min="3861" max="3861" width="6.5546875" style="1" customWidth="1"/>
    <col min="3862" max="3862" width="7.88671875" style="1" customWidth="1"/>
    <col min="3863" max="3863" width="8.33203125" style="1" bestFit="1" customWidth="1"/>
    <col min="3864" max="3864" width="4.109375" style="1" bestFit="1" customWidth="1"/>
    <col min="3865" max="3865" width="5.6640625" style="1" bestFit="1" customWidth="1"/>
    <col min="3866" max="3867" width="6" style="1" bestFit="1" customWidth="1"/>
    <col min="3868" max="3868" width="8.33203125" style="1" bestFit="1" customWidth="1"/>
    <col min="3869" max="3869" width="6" style="1" customWidth="1"/>
    <col min="3870" max="3870" width="8.5546875" style="1" bestFit="1" customWidth="1"/>
    <col min="3871" max="3871" width="4.109375" style="1" bestFit="1" customWidth="1"/>
    <col min="3872" max="3872" width="5.6640625" style="1" bestFit="1" customWidth="1"/>
    <col min="3873" max="3873" width="5.33203125" style="1" bestFit="1" customWidth="1"/>
    <col min="3874" max="3874" width="6" style="1" bestFit="1" customWidth="1"/>
    <col min="3875" max="3875" width="8.33203125" style="1" bestFit="1" customWidth="1"/>
    <col min="3876" max="3876" width="7" style="1" customWidth="1"/>
    <col min="3877" max="3877" width="8.33203125" style="1" bestFit="1" customWidth="1"/>
    <col min="3878" max="3878" width="4.109375" style="1" bestFit="1" customWidth="1"/>
    <col min="3879" max="3879" width="5.6640625" style="1" bestFit="1" customWidth="1"/>
    <col min="3880" max="3881" width="6" style="1" bestFit="1" customWidth="1"/>
    <col min="3882" max="3882" width="8.33203125" style="1" bestFit="1" customWidth="1"/>
    <col min="3883" max="3883" width="16.33203125" style="1" bestFit="1" customWidth="1"/>
    <col min="3884" max="3884" width="8.33203125" style="1" bestFit="1" customWidth="1"/>
    <col min="3885" max="4096" width="8.88671875" style="1"/>
    <col min="4097" max="4097" width="7.6640625" style="1" bestFit="1" customWidth="1"/>
    <col min="4098" max="4098" width="6.33203125" style="1" bestFit="1" customWidth="1"/>
    <col min="4099" max="4099" width="4.109375" style="1" bestFit="1" customWidth="1"/>
    <col min="4100" max="4100" width="5.6640625" style="1" bestFit="1" customWidth="1"/>
    <col min="4101" max="4101" width="5.33203125" style="1" bestFit="1" customWidth="1"/>
    <col min="4102" max="4102" width="6" style="1" bestFit="1" customWidth="1"/>
    <col min="4103" max="4103" width="8.33203125" style="1" bestFit="1" customWidth="1"/>
    <col min="4104" max="4104" width="8.5546875" style="1" customWidth="1"/>
    <col min="4105" max="4105" width="8.33203125" style="1" bestFit="1" customWidth="1"/>
    <col min="4106" max="4106" width="4.109375" style="1" bestFit="1" customWidth="1"/>
    <col min="4107" max="4107" width="5.6640625" style="1" bestFit="1" customWidth="1"/>
    <col min="4108" max="4109" width="6" style="1" bestFit="1" customWidth="1"/>
    <col min="4110" max="4110" width="8.33203125" style="1" bestFit="1" customWidth="1"/>
    <col min="4111" max="4111" width="7.44140625" style="1" customWidth="1"/>
    <col min="4112" max="4112" width="8.33203125" style="1" bestFit="1" customWidth="1"/>
    <col min="4113" max="4113" width="4.109375" style="1" bestFit="1" customWidth="1"/>
    <col min="4114" max="4114" width="5.6640625" style="1" bestFit="1" customWidth="1"/>
    <col min="4115" max="4116" width="6" style="1" bestFit="1" customWidth="1"/>
    <col min="4117" max="4117" width="6.5546875" style="1" customWidth="1"/>
    <col min="4118" max="4118" width="7.88671875" style="1" customWidth="1"/>
    <col min="4119" max="4119" width="8.33203125" style="1" bestFit="1" customWidth="1"/>
    <col min="4120" max="4120" width="4.109375" style="1" bestFit="1" customWidth="1"/>
    <col min="4121" max="4121" width="5.6640625" style="1" bestFit="1" customWidth="1"/>
    <col min="4122" max="4123" width="6" style="1" bestFit="1" customWidth="1"/>
    <col min="4124" max="4124" width="8.33203125" style="1" bestFit="1" customWidth="1"/>
    <col min="4125" max="4125" width="6" style="1" customWidth="1"/>
    <col min="4126" max="4126" width="8.5546875" style="1" bestFit="1" customWidth="1"/>
    <col min="4127" max="4127" width="4.109375" style="1" bestFit="1" customWidth="1"/>
    <col min="4128" max="4128" width="5.6640625" style="1" bestFit="1" customWidth="1"/>
    <col min="4129" max="4129" width="5.33203125" style="1" bestFit="1" customWidth="1"/>
    <col min="4130" max="4130" width="6" style="1" bestFit="1" customWidth="1"/>
    <col min="4131" max="4131" width="8.33203125" style="1" bestFit="1" customWidth="1"/>
    <col min="4132" max="4132" width="7" style="1" customWidth="1"/>
    <col min="4133" max="4133" width="8.33203125" style="1" bestFit="1" customWidth="1"/>
    <col min="4134" max="4134" width="4.109375" style="1" bestFit="1" customWidth="1"/>
    <col min="4135" max="4135" width="5.6640625" style="1" bestFit="1" customWidth="1"/>
    <col min="4136" max="4137" width="6" style="1" bestFit="1" customWidth="1"/>
    <col min="4138" max="4138" width="8.33203125" style="1" bestFit="1" customWidth="1"/>
    <col min="4139" max="4139" width="16.33203125" style="1" bestFit="1" customWidth="1"/>
    <col min="4140" max="4140" width="8.33203125" style="1" bestFit="1" customWidth="1"/>
    <col min="4141" max="4352" width="8.88671875" style="1"/>
    <col min="4353" max="4353" width="7.6640625" style="1" bestFit="1" customWidth="1"/>
    <col min="4354" max="4354" width="6.33203125" style="1" bestFit="1" customWidth="1"/>
    <col min="4355" max="4355" width="4.109375" style="1" bestFit="1" customWidth="1"/>
    <col min="4356" max="4356" width="5.6640625" style="1" bestFit="1" customWidth="1"/>
    <col min="4357" max="4357" width="5.33203125" style="1" bestFit="1" customWidth="1"/>
    <col min="4358" max="4358" width="6" style="1" bestFit="1" customWidth="1"/>
    <col min="4359" max="4359" width="8.33203125" style="1" bestFit="1" customWidth="1"/>
    <col min="4360" max="4360" width="8.5546875" style="1" customWidth="1"/>
    <col min="4361" max="4361" width="8.33203125" style="1" bestFit="1" customWidth="1"/>
    <col min="4362" max="4362" width="4.109375" style="1" bestFit="1" customWidth="1"/>
    <col min="4363" max="4363" width="5.6640625" style="1" bestFit="1" customWidth="1"/>
    <col min="4364" max="4365" width="6" style="1" bestFit="1" customWidth="1"/>
    <col min="4366" max="4366" width="8.33203125" style="1" bestFit="1" customWidth="1"/>
    <col min="4367" max="4367" width="7.44140625" style="1" customWidth="1"/>
    <col min="4368" max="4368" width="8.33203125" style="1" bestFit="1" customWidth="1"/>
    <col min="4369" max="4369" width="4.109375" style="1" bestFit="1" customWidth="1"/>
    <col min="4370" max="4370" width="5.6640625" style="1" bestFit="1" customWidth="1"/>
    <col min="4371" max="4372" width="6" style="1" bestFit="1" customWidth="1"/>
    <col min="4373" max="4373" width="6.5546875" style="1" customWidth="1"/>
    <col min="4374" max="4374" width="7.88671875" style="1" customWidth="1"/>
    <col min="4375" max="4375" width="8.33203125" style="1" bestFit="1" customWidth="1"/>
    <col min="4376" max="4376" width="4.109375" style="1" bestFit="1" customWidth="1"/>
    <col min="4377" max="4377" width="5.6640625" style="1" bestFit="1" customWidth="1"/>
    <col min="4378" max="4379" width="6" style="1" bestFit="1" customWidth="1"/>
    <col min="4380" max="4380" width="8.33203125" style="1" bestFit="1" customWidth="1"/>
    <col min="4381" max="4381" width="6" style="1" customWidth="1"/>
    <col min="4382" max="4382" width="8.5546875" style="1" bestFit="1" customWidth="1"/>
    <col min="4383" max="4383" width="4.109375" style="1" bestFit="1" customWidth="1"/>
    <col min="4384" max="4384" width="5.6640625" style="1" bestFit="1" customWidth="1"/>
    <col min="4385" max="4385" width="5.33203125" style="1" bestFit="1" customWidth="1"/>
    <col min="4386" max="4386" width="6" style="1" bestFit="1" customWidth="1"/>
    <col min="4387" max="4387" width="8.33203125" style="1" bestFit="1" customWidth="1"/>
    <col min="4388" max="4388" width="7" style="1" customWidth="1"/>
    <col min="4389" max="4389" width="8.33203125" style="1" bestFit="1" customWidth="1"/>
    <col min="4390" max="4390" width="4.109375" style="1" bestFit="1" customWidth="1"/>
    <col min="4391" max="4391" width="5.6640625" style="1" bestFit="1" customWidth="1"/>
    <col min="4392" max="4393" width="6" style="1" bestFit="1" customWidth="1"/>
    <col min="4394" max="4394" width="8.33203125" style="1" bestFit="1" customWidth="1"/>
    <col min="4395" max="4395" width="16.33203125" style="1" bestFit="1" customWidth="1"/>
    <col min="4396" max="4396" width="8.33203125" style="1" bestFit="1" customWidth="1"/>
    <col min="4397" max="4608" width="8.88671875" style="1"/>
    <col min="4609" max="4609" width="7.6640625" style="1" bestFit="1" customWidth="1"/>
    <col min="4610" max="4610" width="6.33203125" style="1" bestFit="1" customWidth="1"/>
    <col min="4611" max="4611" width="4.109375" style="1" bestFit="1" customWidth="1"/>
    <col min="4612" max="4612" width="5.6640625" style="1" bestFit="1" customWidth="1"/>
    <col min="4613" max="4613" width="5.33203125" style="1" bestFit="1" customWidth="1"/>
    <col min="4614" max="4614" width="6" style="1" bestFit="1" customWidth="1"/>
    <col min="4615" max="4615" width="8.33203125" style="1" bestFit="1" customWidth="1"/>
    <col min="4616" max="4616" width="8.5546875" style="1" customWidth="1"/>
    <col min="4617" max="4617" width="8.33203125" style="1" bestFit="1" customWidth="1"/>
    <col min="4618" max="4618" width="4.109375" style="1" bestFit="1" customWidth="1"/>
    <col min="4619" max="4619" width="5.6640625" style="1" bestFit="1" customWidth="1"/>
    <col min="4620" max="4621" width="6" style="1" bestFit="1" customWidth="1"/>
    <col min="4622" max="4622" width="8.33203125" style="1" bestFit="1" customWidth="1"/>
    <col min="4623" max="4623" width="7.44140625" style="1" customWidth="1"/>
    <col min="4624" max="4624" width="8.33203125" style="1" bestFit="1" customWidth="1"/>
    <col min="4625" max="4625" width="4.109375" style="1" bestFit="1" customWidth="1"/>
    <col min="4626" max="4626" width="5.6640625" style="1" bestFit="1" customWidth="1"/>
    <col min="4627" max="4628" width="6" style="1" bestFit="1" customWidth="1"/>
    <col min="4629" max="4629" width="6.5546875" style="1" customWidth="1"/>
    <col min="4630" max="4630" width="7.88671875" style="1" customWidth="1"/>
    <col min="4631" max="4631" width="8.33203125" style="1" bestFit="1" customWidth="1"/>
    <col min="4632" max="4632" width="4.109375" style="1" bestFit="1" customWidth="1"/>
    <col min="4633" max="4633" width="5.6640625" style="1" bestFit="1" customWidth="1"/>
    <col min="4634" max="4635" width="6" style="1" bestFit="1" customWidth="1"/>
    <col min="4636" max="4636" width="8.33203125" style="1" bestFit="1" customWidth="1"/>
    <col min="4637" max="4637" width="6" style="1" customWidth="1"/>
    <col min="4638" max="4638" width="8.5546875" style="1" bestFit="1" customWidth="1"/>
    <col min="4639" max="4639" width="4.109375" style="1" bestFit="1" customWidth="1"/>
    <col min="4640" max="4640" width="5.6640625" style="1" bestFit="1" customWidth="1"/>
    <col min="4641" max="4641" width="5.33203125" style="1" bestFit="1" customWidth="1"/>
    <col min="4642" max="4642" width="6" style="1" bestFit="1" customWidth="1"/>
    <col min="4643" max="4643" width="8.33203125" style="1" bestFit="1" customWidth="1"/>
    <col min="4644" max="4644" width="7" style="1" customWidth="1"/>
    <col min="4645" max="4645" width="8.33203125" style="1" bestFit="1" customWidth="1"/>
    <col min="4646" max="4646" width="4.109375" style="1" bestFit="1" customWidth="1"/>
    <col min="4647" max="4647" width="5.6640625" style="1" bestFit="1" customWidth="1"/>
    <col min="4648" max="4649" width="6" style="1" bestFit="1" customWidth="1"/>
    <col min="4650" max="4650" width="8.33203125" style="1" bestFit="1" customWidth="1"/>
    <col min="4651" max="4651" width="16.33203125" style="1" bestFit="1" customWidth="1"/>
    <col min="4652" max="4652" width="8.33203125" style="1" bestFit="1" customWidth="1"/>
    <col min="4653" max="4864" width="8.88671875" style="1"/>
    <col min="4865" max="4865" width="7.6640625" style="1" bestFit="1" customWidth="1"/>
    <col min="4866" max="4866" width="6.33203125" style="1" bestFit="1" customWidth="1"/>
    <col min="4867" max="4867" width="4.109375" style="1" bestFit="1" customWidth="1"/>
    <col min="4868" max="4868" width="5.6640625" style="1" bestFit="1" customWidth="1"/>
    <col min="4869" max="4869" width="5.33203125" style="1" bestFit="1" customWidth="1"/>
    <col min="4870" max="4870" width="6" style="1" bestFit="1" customWidth="1"/>
    <col min="4871" max="4871" width="8.33203125" style="1" bestFit="1" customWidth="1"/>
    <col min="4872" max="4872" width="8.5546875" style="1" customWidth="1"/>
    <col min="4873" max="4873" width="8.33203125" style="1" bestFit="1" customWidth="1"/>
    <col min="4874" max="4874" width="4.109375" style="1" bestFit="1" customWidth="1"/>
    <col min="4875" max="4875" width="5.6640625" style="1" bestFit="1" customWidth="1"/>
    <col min="4876" max="4877" width="6" style="1" bestFit="1" customWidth="1"/>
    <col min="4878" max="4878" width="8.33203125" style="1" bestFit="1" customWidth="1"/>
    <col min="4879" max="4879" width="7.44140625" style="1" customWidth="1"/>
    <col min="4880" max="4880" width="8.33203125" style="1" bestFit="1" customWidth="1"/>
    <col min="4881" max="4881" width="4.109375" style="1" bestFit="1" customWidth="1"/>
    <col min="4882" max="4882" width="5.6640625" style="1" bestFit="1" customWidth="1"/>
    <col min="4883" max="4884" width="6" style="1" bestFit="1" customWidth="1"/>
    <col min="4885" max="4885" width="6.5546875" style="1" customWidth="1"/>
    <col min="4886" max="4886" width="7.88671875" style="1" customWidth="1"/>
    <col min="4887" max="4887" width="8.33203125" style="1" bestFit="1" customWidth="1"/>
    <col min="4888" max="4888" width="4.109375" style="1" bestFit="1" customWidth="1"/>
    <col min="4889" max="4889" width="5.6640625" style="1" bestFit="1" customWidth="1"/>
    <col min="4890" max="4891" width="6" style="1" bestFit="1" customWidth="1"/>
    <col min="4892" max="4892" width="8.33203125" style="1" bestFit="1" customWidth="1"/>
    <col min="4893" max="4893" width="6" style="1" customWidth="1"/>
    <col min="4894" max="4894" width="8.5546875" style="1" bestFit="1" customWidth="1"/>
    <col min="4895" max="4895" width="4.109375" style="1" bestFit="1" customWidth="1"/>
    <col min="4896" max="4896" width="5.6640625" style="1" bestFit="1" customWidth="1"/>
    <col min="4897" max="4897" width="5.33203125" style="1" bestFit="1" customWidth="1"/>
    <col min="4898" max="4898" width="6" style="1" bestFit="1" customWidth="1"/>
    <col min="4899" max="4899" width="8.33203125" style="1" bestFit="1" customWidth="1"/>
    <col min="4900" max="4900" width="7" style="1" customWidth="1"/>
    <col min="4901" max="4901" width="8.33203125" style="1" bestFit="1" customWidth="1"/>
    <col min="4902" max="4902" width="4.109375" style="1" bestFit="1" customWidth="1"/>
    <col min="4903" max="4903" width="5.6640625" style="1" bestFit="1" customWidth="1"/>
    <col min="4904" max="4905" width="6" style="1" bestFit="1" customWidth="1"/>
    <col min="4906" max="4906" width="8.33203125" style="1" bestFit="1" customWidth="1"/>
    <col min="4907" max="4907" width="16.33203125" style="1" bestFit="1" customWidth="1"/>
    <col min="4908" max="4908" width="8.33203125" style="1" bestFit="1" customWidth="1"/>
    <col min="4909" max="5120" width="8.88671875" style="1"/>
    <col min="5121" max="5121" width="7.6640625" style="1" bestFit="1" customWidth="1"/>
    <col min="5122" max="5122" width="6.33203125" style="1" bestFit="1" customWidth="1"/>
    <col min="5123" max="5123" width="4.109375" style="1" bestFit="1" customWidth="1"/>
    <col min="5124" max="5124" width="5.6640625" style="1" bestFit="1" customWidth="1"/>
    <col min="5125" max="5125" width="5.33203125" style="1" bestFit="1" customWidth="1"/>
    <col min="5126" max="5126" width="6" style="1" bestFit="1" customWidth="1"/>
    <col min="5127" max="5127" width="8.33203125" style="1" bestFit="1" customWidth="1"/>
    <col min="5128" max="5128" width="8.5546875" style="1" customWidth="1"/>
    <col min="5129" max="5129" width="8.33203125" style="1" bestFit="1" customWidth="1"/>
    <col min="5130" max="5130" width="4.109375" style="1" bestFit="1" customWidth="1"/>
    <col min="5131" max="5131" width="5.6640625" style="1" bestFit="1" customWidth="1"/>
    <col min="5132" max="5133" width="6" style="1" bestFit="1" customWidth="1"/>
    <col min="5134" max="5134" width="8.33203125" style="1" bestFit="1" customWidth="1"/>
    <col min="5135" max="5135" width="7.44140625" style="1" customWidth="1"/>
    <col min="5136" max="5136" width="8.33203125" style="1" bestFit="1" customWidth="1"/>
    <col min="5137" max="5137" width="4.109375" style="1" bestFit="1" customWidth="1"/>
    <col min="5138" max="5138" width="5.6640625" style="1" bestFit="1" customWidth="1"/>
    <col min="5139" max="5140" width="6" style="1" bestFit="1" customWidth="1"/>
    <col min="5141" max="5141" width="6.5546875" style="1" customWidth="1"/>
    <col min="5142" max="5142" width="7.88671875" style="1" customWidth="1"/>
    <col min="5143" max="5143" width="8.33203125" style="1" bestFit="1" customWidth="1"/>
    <col min="5144" max="5144" width="4.109375" style="1" bestFit="1" customWidth="1"/>
    <col min="5145" max="5145" width="5.6640625" style="1" bestFit="1" customWidth="1"/>
    <col min="5146" max="5147" width="6" style="1" bestFit="1" customWidth="1"/>
    <col min="5148" max="5148" width="8.33203125" style="1" bestFit="1" customWidth="1"/>
    <col min="5149" max="5149" width="6" style="1" customWidth="1"/>
    <col min="5150" max="5150" width="8.5546875" style="1" bestFit="1" customWidth="1"/>
    <col min="5151" max="5151" width="4.109375" style="1" bestFit="1" customWidth="1"/>
    <col min="5152" max="5152" width="5.6640625" style="1" bestFit="1" customWidth="1"/>
    <col min="5153" max="5153" width="5.33203125" style="1" bestFit="1" customWidth="1"/>
    <col min="5154" max="5154" width="6" style="1" bestFit="1" customWidth="1"/>
    <col min="5155" max="5155" width="8.33203125" style="1" bestFit="1" customWidth="1"/>
    <col min="5156" max="5156" width="7" style="1" customWidth="1"/>
    <col min="5157" max="5157" width="8.33203125" style="1" bestFit="1" customWidth="1"/>
    <col min="5158" max="5158" width="4.109375" style="1" bestFit="1" customWidth="1"/>
    <col min="5159" max="5159" width="5.6640625" style="1" bestFit="1" customWidth="1"/>
    <col min="5160" max="5161" width="6" style="1" bestFit="1" customWidth="1"/>
    <col min="5162" max="5162" width="8.33203125" style="1" bestFit="1" customWidth="1"/>
    <col min="5163" max="5163" width="16.33203125" style="1" bestFit="1" customWidth="1"/>
    <col min="5164" max="5164" width="8.33203125" style="1" bestFit="1" customWidth="1"/>
    <col min="5165" max="5376" width="8.88671875" style="1"/>
    <col min="5377" max="5377" width="7.6640625" style="1" bestFit="1" customWidth="1"/>
    <col min="5378" max="5378" width="6.33203125" style="1" bestFit="1" customWidth="1"/>
    <col min="5379" max="5379" width="4.109375" style="1" bestFit="1" customWidth="1"/>
    <col min="5380" max="5380" width="5.6640625" style="1" bestFit="1" customWidth="1"/>
    <col min="5381" max="5381" width="5.33203125" style="1" bestFit="1" customWidth="1"/>
    <col min="5382" max="5382" width="6" style="1" bestFit="1" customWidth="1"/>
    <col min="5383" max="5383" width="8.33203125" style="1" bestFit="1" customWidth="1"/>
    <col min="5384" max="5384" width="8.5546875" style="1" customWidth="1"/>
    <col min="5385" max="5385" width="8.33203125" style="1" bestFit="1" customWidth="1"/>
    <col min="5386" max="5386" width="4.109375" style="1" bestFit="1" customWidth="1"/>
    <col min="5387" max="5387" width="5.6640625" style="1" bestFit="1" customWidth="1"/>
    <col min="5388" max="5389" width="6" style="1" bestFit="1" customWidth="1"/>
    <col min="5390" max="5390" width="8.33203125" style="1" bestFit="1" customWidth="1"/>
    <col min="5391" max="5391" width="7.44140625" style="1" customWidth="1"/>
    <col min="5392" max="5392" width="8.33203125" style="1" bestFit="1" customWidth="1"/>
    <col min="5393" max="5393" width="4.109375" style="1" bestFit="1" customWidth="1"/>
    <col min="5394" max="5394" width="5.6640625" style="1" bestFit="1" customWidth="1"/>
    <col min="5395" max="5396" width="6" style="1" bestFit="1" customWidth="1"/>
    <col min="5397" max="5397" width="6.5546875" style="1" customWidth="1"/>
    <col min="5398" max="5398" width="7.88671875" style="1" customWidth="1"/>
    <col min="5399" max="5399" width="8.33203125" style="1" bestFit="1" customWidth="1"/>
    <col min="5400" max="5400" width="4.109375" style="1" bestFit="1" customWidth="1"/>
    <col min="5401" max="5401" width="5.6640625" style="1" bestFit="1" customWidth="1"/>
    <col min="5402" max="5403" width="6" style="1" bestFit="1" customWidth="1"/>
    <col min="5404" max="5404" width="8.33203125" style="1" bestFit="1" customWidth="1"/>
    <col min="5405" max="5405" width="6" style="1" customWidth="1"/>
    <col min="5406" max="5406" width="8.5546875" style="1" bestFit="1" customWidth="1"/>
    <col min="5407" max="5407" width="4.109375" style="1" bestFit="1" customWidth="1"/>
    <col min="5408" max="5408" width="5.6640625" style="1" bestFit="1" customWidth="1"/>
    <col min="5409" max="5409" width="5.33203125" style="1" bestFit="1" customWidth="1"/>
    <col min="5410" max="5410" width="6" style="1" bestFit="1" customWidth="1"/>
    <col min="5411" max="5411" width="8.33203125" style="1" bestFit="1" customWidth="1"/>
    <col min="5412" max="5412" width="7" style="1" customWidth="1"/>
    <col min="5413" max="5413" width="8.33203125" style="1" bestFit="1" customWidth="1"/>
    <col min="5414" max="5414" width="4.109375" style="1" bestFit="1" customWidth="1"/>
    <col min="5415" max="5415" width="5.6640625" style="1" bestFit="1" customWidth="1"/>
    <col min="5416" max="5417" width="6" style="1" bestFit="1" customWidth="1"/>
    <col min="5418" max="5418" width="8.33203125" style="1" bestFit="1" customWidth="1"/>
    <col min="5419" max="5419" width="16.33203125" style="1" bestFit="1" customWidth="1"/>
    <col min="5420" max="5420" width="8.33203125" style="1" bestFit="1" customWidth="1"/>
    <col min="5421" max="5632" width="8.88671875" style="1"/>
    <col min="5633" max="5633" width="7.6640625" style="1" bestFit="1" customWidth="1"/>
    <col min="5634" max="5634" width="6.33203125" style="1" bestFit="1" customWidth="1"/>
    <col min="5635" max="5635" width="4.109375" style="1" bestFit="1" customWidth="1"/>
    <col min="5636" max="5636" width="5.6640625" style="1" bestFit="1" customWidth="1"/>
    <col min="5637" max="5637" width="5.33203125" style="1" bestFit="1" customWidth="1"/>
    <col min="5638" max="5638" width="6" style="1" bestFit="1" customWidth="1"/>
    <col min="5639" max="5639" width="8.33203125" style="1" bestFit="1" customWidth="1"/>
    <col min="5640" max="5640" width="8.5546875" style="1" customWidth="1"/>
    <col min="5641" max="5641" width="8.33203125" style="1" bestFit="1" customWidth="1"/>
    <col min="5642" max="5642" width="4.109375" style="1" bestFit="1" customWidth="1"/>
    <col min="5643" max="5643" width="5.6640625" style="1" bestFit="1" customWidth="1"/>
    <col min="5644" max="5645" width="6" style="1" bestFit="1" customWidth="1"/>
    <col min="5646" max="5646" width="8.33203125" style="1" bestFit="1" customWidth="1"/>
    <col min="5647" max="5647" width="7.44140625" style="1" customWidth="1"/>
    <col min="5648" max="5648" width="8.33203125" style="1" bestFit="1" customWidth="1"/>
    <col min="5649" max="5649" width="4.109375" style="1" bestFit="1" customWidth="1"/>
    <col min="5650" max="5650" width="5.6640625" style="1" bestFit="1" customWidth="1"/>
    <col min="5651" max="5652" width="6" style="1" bestFit="1" customWidth="1"/>
    <col min="5653" max="5653" width="6.5546875" style="1" customWidth="1"/>
    <col min="5654" max="5654" width="7.88671875" style="1" customWidth="1"/>
    <col min="5655" max="5655" width="8.33203125" style="1" bestFit="1" customWidth="1"/>
    <col min="5656" max="5656" width="4.109375" style="1" bestFit="1" customWidth="1"/>
    <col min="5657" max="5657" width="5.6640625" style="1" bestFit="1" customWidth="1"/>
    <col min="5658" max="5659" width="6" style="1" bestFit="1" customWidth="1"/>
    <col min="5660" max="5660" width="8.33203125" style="1" bestFit="1" customWidth="1"/>
    <col min="5661" max="5661" width="6" style="1" customWidth="1"/>
    <col min="5662" max="5662" width="8.5546875" style="1" bestFit="1" customWidth="1"/>
    <col min="5663" max="5663" width="4.109375" style="1" bestFit="1" customWidth="1"/>
    <col min="5664" max="5664" width="5.6640625" style="1" bestFit="1" customWidth="1"/>
    <col min="5665" max="5665" width="5.33203125" style="1" bestFit="1" customWidth="1"/>
    <col min="5666" max="5666" width="6" style="1" bestFit="1" customWidth="1"/>
    <col min="5667" max="5667" width="8.33203125" style="1" bestFit="1" customWidth="1"/>
    <col min="5668" max="5668" width="7" style="1" customWidth="1"/>
    <col min="5669" max="5669" width="8.33203125" style="1" bestFit="1" customWidth="1"/>
    <col min="5670" max="5670" width="4.109375" style="1" bestFit="1" customWidth="1"/>
    <col min="5671" max="5671" width="5.6640625" style="1" bestFit="1" customWidth="1"/>
    <col min="5672" max="5673" width="6" style="1" bestFit="1" customWidth="1"/>
    <col min="5674" max="5674" width="8.33203125" style="1" bestFit="1" customWidth="1"/>
    <col min="5675" max="5675" width="16.33203125" style="1" bestFit="1" customWidth="1"/>
    <col min="5676" max="5676" width="8.33203125" style="1" bestFit="1" customWidth="1"/>
    <col min="5677" max="5888" width="8.88671875" style="1"/>
    <col min="5889" max="5889" width="7.6640625" style="1" bestFit="1" customWidth="1"/>
    <col min="5890" max="5890" width="6.33203125" style="1" bestFit="1" customWidth="1"/>
    <col min="5891" max="5891" width="4.109375" style="1" bestFit="1" customWidth="1"/>
    <col min="5892" max="5892" width="5.6640625" style="1" bestFit="1" customWidth="1"/>
    <col min="5893" max="5893" width="5.33203125" style="1" bestFit="1" customWidth="1"/>
    <col min="5894" max="5894" width="6" style="1" bestFit="1" customWidth="1"/>
    <col min="5895" max="5895" width="8.33203125" style="1" bestFit="1" customWidth="1"/>
    <col min="5896" max="5896" width="8.5546875" style="1" customWidth="1"/>
    <col min="5897" max="5897" width="8.33203125" style="1" bestFit="1" customWidth="1"/>
    <col min="5898" max="5898" width="4.109375" style="1" bestFit="1" customWidth="1"/>
    <col min="5899" max="5899" width="5.6640625" style="1" bestFit="1" customWidth="1"/>
    <col min="5900" max="5901" width="6" style="1" bestFit="1" customWidth="1"/>
    <col min="5902" max="5902" width="8.33203125" style="1" bestFit="1" customWidth="1"/>
    <col min="5903" max="5903" width="7.44140625" style="1" customWidth="1"/>
    <col min="5904" max="5904" width="8.33203125" style="1" bestFit="1" customWidth="1"/>
    <col min="5905" max="5905" width="4.109375" style="1" bestFit="1" customWidth="1"/>
    <col min="5906" max="5906" width="5.6640625" style="1" bestFit="1" customWidth="1"/>
    <col min="5907" max="5908" width="6" style="1" bestFit="1" customWidth="1"/>
    <col min="5909" max="5909" width="6.5546875" style="1" customWidth="1"/>
    <col min="5910" max="5910" width="7.88671875" style="1" customWidth="1"/>
    <col min="5911" max="5911" width="8.33203125" style="1" bestFit="1" customWidth="1"/>
    <col min="5912" max="5912" width="4.109375" style="1" bestFit="1" customWidth="1"/>
    <col min="5913" max="5913" width="5.6640625" style="1" bestFit="1" customWidth="1"/>
    <col min="5914" max="5915" width="6" style="1" bestFit="1" customWidth="1"/>
    <col min="5916" max="5916" width="8.33203125" style="1" bestFit="1" customWidth="1"/>
    <col min="5917" max="5917" width="6" style="1" customWidth="1"/>
    <col min="5918" max="5918" width="8.5546875" style="1" bestFit="1" customWidth="1"/>
    <col min="5919" max="5919" width="4.109375" style="1" bestFit="1" customWidth="1"/>
    <col min="5920" max="5920" width="5.6640625" style="1" bestFit="1" customWidth="1"/>
    <col min="5921" max="5921" width="5.33203125" style="1" bestFit="1" customWidth="1"/>
    <col min="5922" max="5922" width="6" style="1" bestFit="1" customWidth="1"/>
    <col min="5923" max="5923" width="8.33203125" style="1" bestFit="1" customWidth="1"/>
    <col min="5924" max="5924" width="7" style="1" customWidth="1"/>
    <col min="5925" max="5925" width="8.33203125" style="1" bestFit="1" customWidth="1"/>
    <col min="5926" max="5926" width="4.109375" style="1" bestFit="1" customWidth="1"/>
    <col min="5927" max="5927" width="5.6640625" style="1" bestFit="1" customWidth="1"/>
    <col min="5928" max="5929" width="6" style="1" bestFit="1" customWidth="1"/>
    <col min="5930" max="5930" width="8.33203125" style="1" bestFit="1" customWidth="1"/>
    <col min="5931" max="5931" width="16.33203125" style="1" bestFit="1" customWidth="1"/>
    <col min="5932" max="5932" width="8.33203125" style="1" bestFit="1" customWidth="1"/>
    <col min="5933" max="6144" width="8.88671875" style="1"/>
    <col min="6145" max="6145" width="7.6640625" style="1" bestFit="1" customWidth="1"/>
    <col min="6146" max="6146" width="6.33203125" style="1" bestFit="1" customWidth="1"/>
    <col min="6147" max="6147" width="4.109375" style="1" bestFit="1" customWidth="1"/>
    <col min="6148" max="6148" width="5.6640625" style="1" bestFit="1" customWidth="1"/>
    <col min="6149" max="6149" width="5.33203125" style="1" bestFit="1" customWidth="1"/>
    <col min="6150" max="6150" width="6" style="1" bestFit="1" customWidth="1"/>
    <col min="6151" max="6151" width="8.33203125" style="1" bestFit="1" customWidth="1"/>
    <col min="6152" max="6152" width="8.5546875" style="1" customWidth="1"/>
    <col min="6153" max="6153" width="8.33203125" style="1" bestFit="1" customWidth="1"/>
    <col min="6154" max="6154" width="4.109375" style="1" bestFit="1" customWidth="1"/>
    <col min="6155" max="6155" width="5.6640625" style="1" bestFit="1" customWidth="1"/>
    <col min="6156" max="6157" width="6" style="1" bestFit="1" customWidth="1"/>
    <col min="6158" max="6158" width="8.33203125" style="1" bestFit="1" customWidth="1"/>
    <col min="6159" max="6159" width="7.44140625" style="1" customWidth="1"/>
    <col min="6160" max="6160" width="8.33203125" style="1" bestFit="1" customWidth="1"/>
    <col min="6161" max="6161" width="4.109375" style="1" bestFit="1" customWidth="1"/>
    <col min="6162" max="6162" width="5.6640625" style="1" bestFit="1" customWidth="1"/>
    <col min="6163" max="6164" width="6" style="1" bestFit="1" customWidth="1"/>
    <col min="6165" max="6165" width="6.5546875" style="1" customWidth="1"/>
    <col min="6166" max="6166" width="7.88671875" style="1" customWidth="1"/>
    <col min="6167" max="6167" width="8.33203125" style="1" bestFit="1" customWidth="1"/>
    <col min="6168" max="6168" width="4.109375" style="1" bestFit="1" customWidth="1"/>
    <col min="6169" max="6169" width="5.6640625" style="1" bestFit="1" customWidth="1"/>
    <col min="6170" max="6171" width="6" style="1" bestFit="1" customWidth="1"/>
    <col min="6172" max="6172" width="8.33203125" style="1" bestFit="1" customWidth="1"/>
    <col min="6173" max="6173" width="6" style="1" customWidth="1"/>
    <col min="6174" max="6174" width="8.5546875" style="1" bestFit="1" customWidth="1"/>
    <col min="6175" max="6175" width="4.109375" style="1" bestFit="1" customWidth="1"/>
    <col min="6176" max="6176" width="5.6640625" style="1" bestFit="1" customWidth="1"/>
    <col min="6177" max="6177" width="5.33203125" style="1" bestFit="1" customWidth="1"/>
    <col min="6178" max="6178" width="6" style="1" bestFit="1" customWidth="1"/>
    <col min="6179" max="6179" width="8.33203125" style="1" bestFit="1" customWidth="1"/>
    <col min="6180" max="6180" width="7" style="1" customWidth="1"/>
    <col min="6181" max="6181" width="8.33203125" style="1" bestFit="1" customWidth="1"/>
    <col min="6182" max="6182" width="4.109375" style="1" bestFit="1" customWidth="1"/>
    <col min="6183" max="6183" width="5.6640625" style="1" bestFit="1" customWidth="1"/>
    <col min="6184" max="6185" width="6" style="1" bestFit="1" customWidth="1"/>
    <col min="6186" max="6186" width="8.33203125" style="1" bestFit="1" customWidth="1"/>
    <col min="6187" max="6187" width="16.33203125" style="1" bestFit="1" customWidth="1"/>
    <col min="6188" max="6188" width="8.33203125" style="1" bestFit="1" customWidth="1"/>
    <col min="6189" max="6400" width="8.88671875" style="1"/>
    <col min="6401" max="6401" width="7.6640625" style="1" bestFit="1" customWidth="1"/>
    <col min="6402" max="6402" width="6.33203125" style="1" bestFit="1" customWidth="1"/>
    <col min="6403" max="6403" width="4.109375" style="1" bestFit="1" customWidth="1"/>
    <col min="6404" max="6404" width="5.6640625" style="1" bestFit="1" customWidth="1"/>
    <col min="6405" max="6405" width="5.33203125" style="1" bestFit="1" customWidth="1"/>
    <col min="6406" max="6406" width="6" style="1" bestFit="1" customWidth="1"/>
    <col min="6407" max="6407" width="8.33203125" style="1" bestFit="1" customWidth="1"/>
    <col min="6408" max="6408" width="8.5546875" style="1" customWidth="1"/>
    <col min="6409" max="6409" width="8.33203125" style="1" bestFit="1" customWidth="1"/>
    <col min="6410" max="6410" width="4.109375" style="1" bestFit="1" customWidth="1"/>
    <col min="6411" max="6411" width="5.6640625" style="1" bestFit="1" customWidth="1"/>
    <col min="6412" max="6413" width="6" style="1" bestFit="1" customWidth="1"/>
    <col min="6414" max="6414" width="8.33203125" style="1" bestFit="1" customWidth="1"/>
    <col min="6415" max="6415" width="7.44140625" style="1" customWidth="1"/>
    <col min="6416" max="6416" width="8.33203125" style="1" bestFit="1" customWidth="1"/>
    <col min="6417" max="6417" width="4.109375" style="1" bestFit="1" customWidth="1"/>
    <col min="6418" max="6418" width="5.6640625" style="1" bestFit="1" customWidth="1"/>
    <col min="6419" max="6420" width="6" style="1" bestFit="1" customWidth="1"/>
    <col min="6421" max="6421" width="6.5546875" style="1" customWidth="1"/>
    <col min="6422" max="6422" width="7.88671875" style="1" customWidth="1"/>
    <col min="6423" max="6423" width="8.33203125" style="1" bestFit="1" customWidth="1"/>
    <col min="6424" max="6424" width="4.109375" style="1" bestFit="1" customWidth="1"/>
    <col min="6425" max="6425" width="5.6640625" style="1" bestFit="1" customWidth="1"/>
    <col min="6426" max="6427" width="6" style="1" bestFit="1" customWidth="1"/>
    <col min="6428" max="6428" width="8.33203125" style="1" bestFit="1" customWidth="1"/>
    <col min="6429" max="6429" width="6" style="1" customWidth="1"/>
    <col min="6430" max="6430" width="8.5546875" style="1" bestFit="1" customWidth="1"/>
    <col min="6431" max="6431" width="4.109375" style="1" bestFit="1" customWidth="1"/>
    <col min="6432" max="6432" width="5.6640625" style="1" bestFit="1" customWidth="1"/>
    <col min="6433" max="6433" width="5.33203125" style="1" bestFit="1" customWidth="1"/>
    <col min="6434" max="6434" width="6" style="1" bestFit="1" customWidth="1"/>
    <col min="6435" max="6435" width="8.33203125" style="1" bestFit="1" customWidth="1"/>
    <col min="6436" max="6436" width="7" style="1" customWidth="1"/>
    <col min="6437" max="6437" width="8.33203125" style="1" bestFit="1" customWidth="1"/>
    <col min="6438" max="6438" width="4.109375" style="1" bestFit="1" customWidth="1"/>
    <col min="6439" max="6439" width="5.6640625" style="1" bestFit="1" customWidth="1"/>
    <col min="6440" max="6441" width="6" style="1" bestFit="1" customWidth="1"/>
    <col min="6442" max="6442" width="8.33203125" style="1" bestFit="1" customWidth="1"/>
    <col min="6443" max="6443" width="16.33203125" style="1" bestFit="1" customWidth="1"/>
    <col min="6444" max="6444" width="8.33203125" style="1" bestFit="1" customWidth="1"/>
    <col min="6445" max="6656" width="8.88671875" style="1"/>
    <col min="6657" max="6657" width="7.6640625" style="1" bestFit="1" customWidth="1"/>
    <col min="6658" max="6658" width="6.33203125" style="1" bestFit="1" customWidth="1"/>
    <col min="6659" max="6659" width="4.109375" style="1" bestFit="1" customWidth="1"/>
    <col min="6660" max="6660" width="5.6640625" style="1" bestFit="1" customWidth="1"/>
    <col min="6661" max="6661" width="5.33203125" style="1" bestFit="1" customWidth="1"/>
    <col min="6662" max="6662" width="6" style="1" bestFit="1" customWidth="1"/>
    <col min="6663" max="6663" width="8.33203125" style="1" bestFit="1" customWidth="1"/>
    <col min="6664" max="6664" width="8.5546875" style="1" customWidth="1"/>
    <col min="6665" max="6665" width="8.33203125" style="1" bestFit="1" customWidth="1"/>
    <col min="6666" max="6666" width="4.109375" style="1" bestFit="1" customWidth="1"/>
    <col min="6667" max="6667" width="5.6640625" style="1" bestFit="1" customWidth="1"/>
    <col min="6668" max="6669" width="6" style="1" bestFit="1" customWidth="1"/>
    <col min="6670" max="6670" width="8.33203125" style="1" bestFit="1" customWidth="1"/>
    <col min="6671" max="6671" width="7.44140625" style="1" customWidth="1"/>
    <col min="6672" max="6672" width="8.33203125" style="1" bestFit="1" customWidth="1"/>
    <col min="6673" max="6673" width="4.109375" style="1" bestFit="1" customWidth="1"/>
    <col min="6674" max="6674" width="5.6640625" style="1" bestFit="1" customWidth="1"/>
    <col min="6675" max="6676" width="6" style="1" bestFit="1" customWidth="1"/>
    <col min="6677" max="6677" width="6.5546875" style="1" customWidth="1"/>
    <col min="6678" max="6678" width="7.88671875" style="1" customWidth="1"/>
    <col min="6679" max="6679" width="8.33203125" style="1" bestFit="1" customWidth="1"/>
    <col min="6680" max="6680" width="4.109375" style="1" bestFit="1" customWidth="1"/>
    <col min="6681" max="6681" width="5.6640625" style="1" bestFit="1" customWidth="1"/>
    <col min="6682" max="6683" width="6" style="1" bestFit="1" customWidth="1"/>
    <col min="6684" max="6684" width="8.33203125" style="1" bestFit="1" customWidth="1"/>
    <col min="6685" max="6685" width="6" style="1" customWidth="1"/>
    <col min="6686" max="6686" width="8.5546875" style="1" bestFit="1" customWidth="1"/>
    <col min="6687" max="6687" width="4.109375" style="1" bestFit="1" customWidth="1"/>
    <col min="6688" max="6688" width="5.6640625" style="1" bestFit="1" customWidth="1"/>
    <col min="6689" max="6689" width="5.33203125" style="1" bestFit="1" customWidth="1"/>
    <col min="6690" max="6690" width="6" style="1" bestFit="1" customWidth="1"/>
    <col min="6691" max="6691" width="8.33203125" style="1" bestFit="1" customWidth="1"/>
    <col min="6692" max="6692" width="7" style="1" customWidth="1"/>
    <col min="6693" max="6693" width="8.33203125" style="1" bestFit="1" customWidth="1"/>
    <col min="6694" max="6694" width="4.109375" style="1" bestFit="1" customWidth="1"/>
    <col min="6695" max="6695" width="5.6640625" style="1" bestFit="1" customWidth="1"/>
    <col min="6696" max="6697" width="6" style="1" bestFit="1" customWidth="1"/>
    <col min="6698" max="6698" width="8.33203125" style="1" bestFit="1" customWidth="1"/>
    <col min="6699" max="6699" width="16.33203125" style="1" bestFit="1" customWidth="1"/>
    <col min="6700" max="6700" width="8.33203125" style="1" bestFit="1" customWidth="1"/>
    <col min="6701" max="6912" width="8.88671875" style="1"/>
    <col min="6913" max="6913" width="7.6640625" style="1" bestFit="1" customWidth="1"/>
    <col min="6914" max="6914" width="6.33203125" style="1" bestFit="1" customWidth="1"/>
    <col min="6915" max="6915" width="4.109375" style="1" bestFit="1" customWidth="1"/>
    <col min="6916" max="6916" width="5.6640625" style="1" bestFit="1" customWidth="1"/>
    <col min="6917" max="6917" width="5.33203125" style="1" bestFit="1" customWidth="1"/>
    <col min="6918" max="6918" width="6" style="1" bestFit="1" customWidth="1"/>
    <col min="6919" max="6919" width="8.33203125" style="1" bestFit="1" customWidth="1"/>
    <col min="6920" max="6920" width="8.5546875" style="1" customWidth="1"/>
    <col min="6921" max="6921" width="8.33203125" style="1" bestFit="1" customWidth="1"/>
    <col min="6922" max="6922" width="4.109375" style="1" bestFit="1" customWidth="1"/>
    <col min="6923" max="6923" width="5.6640625" style="1" bestFit="1" customWidth="1"/>
    <col min="6924" max="6925" width="6" style="1" bestFit="1" customWidth="1"/>
    <col min="6926" max="6926" width="8.33203125" style="1" bestFit="1" customWidth="1"/>
    <col min="6927" max="6927" width="7.44140625" style="1" customWidth="1"/>
    <col min="6928" max="6928" width="8.33203125" style="1" bestFit="1" customWidth="1"/>
    <col min="6929" max="6929" width="4.109375" style="1" bestFit="1" customWidth="1"/>
    <col min="6930" max="6930" width="5.6640625" style="1" bestFit="1" customWidth="1"/>
    <col min="6931" max="6932" width="6" style="1" bestFit="1" customWidth="1"/>
    <col min="6933" max="6933" width="6.5546875" style="1" customWidth="1"/>
    <col min="6934" max="6934" width="7.88671875" style="1" customWidth="1"/>
    <col min="6935" max="6935" width="8.33203125" style="1" bestFit="1" customWidth="1"/>
    <col min="6936" max="6936" width="4.109375" style="1" bestFit="1" customWidth="1"/>
    <col min="6937" max="6937" width="5.6640625" style="1" bestFit="1" customWidth="1"/>
    <col min="6938" max="6939" width="6" style="1" bestFit="1" customWidth="1"/>
    <col min="6940" max="6940" width="8.33203125" style="1" bestFit="1" customWidth="1"/>
    <col min="6941" max="6941" width="6" style="1" customWidth="1"/>
    <col min="6942" max="6942" width="8.5546875" style="1" bestFit="1" customWidth="1"/>
    <col min="6943" max="6943" width="4.109375" style="1" bestFit="1" customWidth="1"/>
    <col min="6944" max="6944" width="5.6640625" style="1" bestFit="1" customWidth="1"/>
    <col min="6945" max="6945" width="5.33203125" style="1" bestFit="1" customWidth="1"/>
    <col min="6946" max="6946" width="6" style="1" bestFit="1" customWidth="1"/>
    <col min="6947" max="6947" width="8.33203125" style="1" bestFit="1" customWidth="1"/>
    <col min="6948" max="6948" width="7" style="1" customWidth="1"/>
    <col min="6949" max="6949" width="8.33203125" style="1" bestFit="1" customWidth="1"/>
    <col min="6950" max="6950" width="4.109375" style="1" bestFit="1" customWidth="1"/>
    <col min="6951" max="6951" width="5.6640625" style="1" bestFit="1" customWidth="1"/>
    <col min="6952" max="6953" width="6" style="1" bestFit="1" customWidth="1"/>
    <col min="6954" max="6954" width="8.33203125" style="1" bestFit="1" customWidth="1"/>
    <col min="6955" max="6955" width="16.33203125" style="1" bestFit="1" customWidth="1"/>
    <col min="6956" max="6956" width="8.33203125" style="1" bestFit="1" customWidth="1"/>
    <col min="6957" max="7168" width="8.88671875" style="1"/>
    <col min="7169" max="7169" width="7.6640625" style="1" bestFit="1" customWidth="1"/>
    <col min="7170" max="7170" width="6.33203125" style="1" bestFit="1" customWidth="1"/>
    <col min="7171" max="7171" width="4.109375" style="1" bestFit="1" customWidth="1"/>
    <col min="7172" max="7172" width="5.6640625" style="1" bestFit="1" customWidth="1"/>
    <col min="7173" max="7173" width="5.33203125" style="1" bestFit="1" customWidth="1"/>
    <col min="7174" max="7174" width="6" style="1" bestFit="1" customWidth="1"/>
    <col min="7175" max="7175" width="8.33203125" style="1" bestFit="1" customWidth="1"/>
    <col min="7176" max="7176" width="8.5546875" style="1" customWidth="1"/>
    <col min="7177" max="7177" width="8.33203125" style="1" bestFit="1" customWidth="1"/>
    <col min="7178" max="7178" width="4.109375" style="1" bestFit="1" customWidth="1"/>
    <col min="7179" max="7179" width="5.6640625" style="1" bestFit="1" customWidth="1"/>
    <col min="7180" max="7181" width="6" style="1" bestFit="1" customWidth="1"/>
    <col min="7182" max="7182" width="8.33203125" style="1" bestFit="1" customWidth="1"/>
    <col min="7183" max="7183" width="7.44140625" style="1" customWidth="1"/>
    <col min="7184" max="7184" width="8.33203125" style="1" bestFit="1" customWidth="1"/>
    <col min="7185" max="7185" width="4.109375" style="1" bestFit="1" customWidth="1"/>
    <col min="7186" max="7186" width="5.6640625" style="1" bestFit="1" customWidth="1"/>
    <col min="7187" max="7188" width="6" style="1" bestFit="1" customWidth="1"/>
    <col min="7189" max="7189" width="6.5546875" style="1" customWidth="1"/>
    <col min="7190" max="7190" width="7.88671875" style="1" customWidth="1"/>
    <col min="7191" max="7191" width="8.33203125" style="1" bestFit="1" customWidth="1"/>
    <col min="7192" max="7192" width="4.109375" style="1" bestFit="1" customWidth="1"/>
    <col min="7193" max="7193" width="5.6640625" style="1" bestFit="1" customWidth="1"/>
    <col min="7194" max="7195" width="6" style="1" bestFit="1" customWidth="1"/>
    <col min="7196" max="7196" width="8.33203125" style="1" bestFit="1" customWidth="1"/>
    <col min="7197" max="7197" width="6" style="1" customWidth="1"/>
    <col min="7198" max="7198" width="8.5546875" style="1" bestFit="1" customWidth="1"/>
    <col min="7199" max="7199" width="4.109375" style="1" bestFit="1" customWidth="1"/>
    <col min="7200" max="7200" width="5.6640625" style="1" bestFit="1" customWidth="1"/>
    <col min="7201" max="7201" width="5.33203125" style="1" bestFit="1" customWidth="1"/>
    <col min="7202" max="7202" width="6" style="1" bestFit="1" customWidth="1"/>
    <col min="7203" max="7203" width="8.33203125" style="1" bestFit="1" customWidth="1"/>
    <col min="7204" max="7204" width="7" style="1" customWidth="1"/>
    <col min="7205" max="7205" width="8.33203125" style="1" bestFit="1" customWidth="1"/>
    <col min="7206" max="7206" width="4.109375" style="1" bestFit="1" customWidth="1"/>
    <col min="7207" max="7207" width="5.6640625" style="1" bestFit="1" customWidth="1"/>
    <col min="7208" max="7209" width="6" style="1" bestFit="1" customWidth="1"/>
    <col min="7210" max="7210" width="8.33203125" style="1" bestFit="1" customWidth="1"/>
    <col min="7211" max="7211" width="16.33203125" style="1" bestFit="1" customWidth="1"/>
    <col min="7212" max="7212" width="8.33203125" style="1" bestFit="1" customWidth="1"/>
    <col min="7213" max="7424" width="8.88671875" style="1"/>
    <col min="7425" max="7425" width="7.6640625" style="1" bestFit="1" customWidth="1"/>
    <col min="7426" max="7426" width="6.33203125" style="1" bestFit="1" customWidth="1"/>
    <col min="7427" max="7427" width="4.109375" style="1" bestFit="1" customWidth="1"/>
    <col min="7428" max="7428" width="5.6640625" style="1" bestFit="1" customWidth="1"/>
    <col min="7429" max="7429" width="5.33203125" style="1" bestFit="1" customWidth="1"/>
    <col min="7430" max="7430" width="6" style="1" bestFit="1" customWidth="1"/>
    <col min="7431" max="7431" width="8.33203125" style="1" bestFit="1" customWidth="1"/>
    <col min="7432" max="7432" width="8.5546875" style="1" customWidth="1"/>
    <col min="7433" max="7433" width="8.33203125" style="1" bestFit="1" customWidth="1"/>
    <col min="7434" max="7434" width="4.109375" style="1" bestFit="1" customWidth="1"/>
    <col min="7435" max="7435" width="5.6640625" style="1" bestFit="1" customWidth="1"/>
    <col min="7436" max="7437" width="6" style="1" bestFit="1" customWidth="1"/>
    <col min="7438" max="7438" width="8.33203125" style="1" bestFit="1" customWidth="1"/>
    <col min="7439" max="7439" width="7.44140625" style="1" customWidth="1"/>
    <col min="7440" max="7440" width="8.33203125" style="1" bestFit="1" customWidth="1"/>
    <col min="7441" max="7441" width="4.109375" style="1" bestFit="1" customWidth="1"/>
    <col min="7442" max="7442" width="5.6640625" style="1" bestFit="1" customWidth="1"/>
    <col min="7443" max="7444" width="6" style="1" bestFit="1" customWidth="1"/>
    <col min="7445" max="7445" width="6.5546875" style="1" customWidth="1"/>
    <col min="7446" max="7446" width="7.88671875" style="1" customWidth="1"/>
    <col min="7447" max="7447" width="8.33203125" style="1" bestFit="1" customWidth="1"/>
    <col min="7448" max="7448" width="4.109375" style="1" bestFit="1" customWidth="1"/>
    <col min="7449" max="7449" width="5.6640625" style="1" bestFit="1" customWidth="1"/>
    <col min="7450" max="7451" width="6" style="1" bestFit="1" customWidth="1"/>
    <col min="7452" max="7452" width="8.33203125" style="1" bestFit="1" customWidth="1"/>
    <col min="7453" max="7453" width="6" style="1" customWidth="1"/>
    <col min="7454" max="7454" width="8.5546875" style="1" bestFit="1" customWidth="1"/>
    <col min="7455" max="7455" width="4.109375" style="1" bestFit="1" customWidth="1"/>
    <col min="7456" max="7456" width="5.6640625" style="1" bestFit="1" customWidth="1"/>
    <col min="7457" max="7457" width="5.33203125" style="1" bestFit="1" customWidth="1"/>
    <col min="7458" max="7458" width="6" style="1" bestFit="1" customWidth="1"/>
    <col min="7459" max="7459" width="8.33203125" style="1" bestFit="1" customWidth="1"/>
    <col min="7460" max="7460" width="7" style="1" customWidth="1"/>
    <col min="7461" max="7461" width="8.33203125" style="1" bestFit="1" customWidth="1"/>
    <col min="7462" max="7462" width="4.109375" style="1" bestFit="1" customWidth="1"/>
    <col min="7463" max="7463" width="5.6640625" style="1" bestFit="1" customWidth="1"/>
    <col min="7464" max="7465" width="6" style="1" bestFit="1" customWidth="1"/>
    <col min="7466" max="7466" width="8.33203125" style="1" bestFit="1" customWidth="1"/>
    <col min="7467" max="7467" width="16.33203125" style="1" bestFit="1" customWidth="1"/>
    <col min="7468" max="7468" width="8.33203125" style="1" bestFit="1" customWidth="1"/>
    <col min="7469" max="7680" width="8.88671875" style="1"/>
    <col min="7681" max="7681" width="7.6640625" style="1" bestFit="1" customWidth="1"/>
    <col min="7682" max="7682" width="6.33203125" style="1" bestFit="1" customWidth="1"/>
    <col min="7683" max="7683" width="4.109375" style="1" bestFit="1" customWidth="1"/>
    <col min="7684" max="7684" width="5.6640625" style="1" bestFit="1" customWidth="1"/>
    <col min="7685" max="7685" width="5.33203125" style="1" bestFit="1" customWidth="1"/>
    <col min="7686" max="7686" width="6" style="1" bestFit="1" customWidth="1"/>
    <col min="7687" max="7687" width="8.33203125" style="1" bestFit="1" customWidth="1"/>
    <col min="7688" max="7688" width="8.5546875" style="1" customWidth="1"/>
    <col min="7689" max="7689" width="8.33203125" style="1" bestFit="1" customWidth="1"/>
    <col min="7690" max="7690" width="4.109375" style="1" bestFit="1" customWidth="1"/>
    <col min="7691" max="7691" width="5.6640625" style="1" bestFit="1" customWidth="1"/>
    <col min="7692" max="7693" width="6" style="1" bestFit="1" customWidth="1"/>
    <col min="7694" max="7694" width="8.33203125" style="1" bestFit="1" customWidth="1"/>
    <col min="7695" max="7695" width="7.44140625" style="1" customWidth="1"/>
    <col min="7696" max="7696" width="8.33203125" style="1" bestFit="1" customWidth="1"/>
    <col min="7697" max="7697" width="4.109375" style="1" bestFit="1" customWidth="1"/>
    <col min="7698" max="7698" width="5.6640625" style="1" bestFit="1" customWidth="1"/>
    <col min="7699" max="7700" width="6" style="1" bestFit="1" customWidth="1"/>
    <col min="7701" max="7701" width="6.5546875" style="1" customWidth="1"/>
    <col min="7702" max="7702" width="7.88671875" style="1" customWidth="1"/>
    <col min="7703" max="7703" width="8.33203125" style="1" bestFit="1" customWidth="1"/>
    <col min="7704" max="7704" width="4.109375" style="1" bestFit="1" customWidth="1"/>
    <col min="7705" max="7705" width="5.6640625" style="1" bestFit="1" customWidth="1"/>
    <col min="7706" max="7707" width="6" style="1" bestFit="1" customWidth="1"/>
    <col min="7708" max="7708" width="8.33203125" style="1" bestFit="1" customWidth="1"/>
    <col min="7709" max="7709" width="6" style="1" customWidth="1"/>
    <col min="7710" max="7710" width="8.5546875" style="1" bestFit="1" customWidth="1"/>
    <col min="7711" max="7711" width="4.109375" style="1" bestFit="1" customWidth="1"/>
    <col min="7712" max="7712" width="5.6640625" style="1" bestFit="1" customWidth="1"/>
    <col min="7713" max="7713" width="5.33203125" style="1" bestFit="1" customWidth="1"/>
    <col min="7714" max="7714" width="6" style="1" bestFit="1" customWidth="1"/>
    <col min="7715" max="7715" width="8.33203125" style="1" bestFit="1" customWidth="1"/>
    <col min="7716" max="7716" width="7" style="1" customWidth="1"/>
    <col min="7717" max="7717" width="8.33203125" style="1" bestFit="1" customWidth="1"/>
    <col min="7718" max="7718" width="4.109375" style="1" bestFit="1" customWidth="1"/>
    <col min="7719" max="7719" width="5.6640625" style="1" bestFit="1" customWidth="1"/>
    <col min="7720" max="7721" width="6" style="1" bestFit="1" customWidth="1"/>
    <col min="7722" max="7722" width="8.33203125" style="1" bestFit="1" customWidth="1"/>
    <col min="7723" max="7723" width="16.33203125" style="1" bestFit="1" customWidth="1"/>
    <col min="7724" max="7724" width="8.33203125" style="1" bestFit="1" customWidth="1"/>
    <col min="7725" max="7936" width="8.88671875" style="1"/>
    <col min="7937" max="7937" width="7.6640625" style="1" bestFit="1" customWidth="1"/>
    <col min="7938" max="7938" width="6.33203125" style="1" bestFit="1" customWidth="1"/>
    <col min="7939" max="7939" width="4.109375" style="1" bestFit="1" customWidth="1"/>
    <col min="7940" max="7940" width="5.6640625" style="1" bestFit="1" customWidth="1"/>
    <col min="7941" max="7941" width="5.33203125" style="1" bestFit="1" customWidth="1"/>
    <col min="7942" max="7942" width="6" style="1" bestFit="1" customWidth="1"/>
    <col min="7943" max="7943" width="8.33203125" style="1" bestFit="1" customWidth="1"/>
    <col min="7944" max="7944" width="8.5546875" style="1" customWidth="1"/>
    <col min="7945" max="7945" width="8.33203125" style="1" bestFit="1" customWidth="1"/>
    <col min="7946" max="7946" width="4.109375" style="1" bestFit="1" customWidth="1"/>
    <col min="7947" max="7947" width="5.6640625" style="1" bestFit="1" customWidth="1"/>
    <col min="7948" max="7949" width="6" style="1" bestFit="1" customWidth="1"/>
    <col min="7950" max="7950" width="8.33203125" style="1" bestFit="1" customWidth="1"/>
    <col min="7951" max="7951" width="7.44140625" style="1" customWidth="1"/>
    <col min="7952" max="7952" width="8.33203125" style="1" bestFit="1" customWidth="1"/>
    <col min="7953" max="7953" width="4.109375" style="1" bestFit="1" customWidth="1"/>
    <col min="7954" max="7954" width="5.6640625" style="1" bestFit="1" customWidth="1"/>
    <col min="7955" max="7956" width="6" style="1" bestFit="1" customWidth="1"/>
    <col min="7957" max="7957" width="6.5546875" style="1" customWidth="1"/>
    <col min="7958" max="7958" width="7.88671875" style="1" customWidth="1"/>
    <col min="7959" max="7959" width="8.33203125" style="1" bestFit="1" customWidth="1"/>
    <col min="7960" max="7960" width="4.109375" style="1" bestFit="1" customWidth="1"/>
    <col min="7961" max="7961" width="5.6640625" style="1" bestFit="1" customWidth="1"/>
    <col min="7962" max="7963" width="6" style="1" bestFit="1" customWidth="1"/>
    <col min="7964" max="7964" width="8.33203125" style="1" bestFit="1" customWidth="1"/>
    <col min="7965" max="7965" width="6" style="1" customWidth="1"/>
    <col min="7966" max="7966" width="8.5546875" style="1" bestFit="1" customWidth="1"/>
    <col min="7967" max="7967" width="4.109375" style="1" bestFit="1" customWidth="1"/>
    <col min="7968" max="7968" width="5.6640625" style="1" bestFit="1" customWidth="1"/>
    <col min="7969" max="7969" width="5.33203125" style="1" bestFit="1" customWidth="1"/>
    <col min="7970" max="7970" width="6" style="1" bestFit="1" customWidth="1"/>
    <col min="7971" max="7971" width="8.33203125" style="1" bestFit="1" customWidth="1"/>
    <col min="7972" max="7972" width="7" style="1" customWidth="1"/>
    <col min="7973" max="7973" width="8.33203125" style="1" bestFit="1" customWidth="1"/>
    <col min="7974" max="7974" width="4.109375" style="1" bestFit="1" customWidth="1"/>
    <col min="7975" max="7975" width="5.6640625" style="1" bestFit="1" customWidth="1"/>
    <col min="7976" max="7977" width="6" style="1" bestFit="1" customWidth="1"/>
    <col min="7978" max="7978" width="8.33203125" style="1" bestFit="1" customWidth="1"/>
    <col min="7979" max="7979" width="16.33203125" style="1" bestFit="1" customWidth="1"/>
    <col min="7980" max="7980" width="8.33203125" style="1" bestFit="1" customWidth="1"/>
    <col min="7981" max="8192" width="8.88671875" style="1"/>
    <col min="8193" max="8193" width="7.6640625" style="1" bestFit="1" customWidth="1"/>
    <col min="8194" max="8194" width="6.33203125" style="1" bestFit="1" customWidth="1"/>
    <col min="8195" max="8195" width="4.109375" style="1" bestFit="1" customWidth="1"/>
    <col min="8196" max="8196" width="5.6640625" style="1" bestFit="1" customWidth="1"/>
    <col min="8197" max="8197" width="5.33203125" style="1" bestFit="1" customWidth="1"/>
    <col min="8198" max="8198" width="6" style="1" bestFit="1" customWidth="1"/>
    <col min="8199" max="8199" width="8.33203125" style="1" bestFit="1" customWidth="1"/>
    <col min="8200" max="8200" width="8.5546875" style="1" customWidth="1"/>
    <col min="8201" max="8201" width="8.33203125" style="1" bestFit="1" customWidth="1"/>
    <col min="8202" max="8202" width="4.109375" style="1" bestFit="1" customWidth="1"/>
    <col min="8203" max="8203" width="5.6640625" style="1" bestFit="1" customWidth="1"/>
    <col min="8204" max="8205" width="6" style="1" bestFit="1" customWidth="1"/>
    <col min="8206" max="8206" width="8.33203125" style="1" bestFit="1" customWidth="1"/>
    <col min="8207" max="8207" width="7.44140625" style="1" customWidth="1"/>
    <col min="8208" max="8208" width="8.33203125" style="1" bestFit="1" customWidth="1"/>
    <col min="8209" max="8209" width="4.109375" style="1" bestFit="1" customWidth="1"/>
    <col min="8210" max="8210" width="5.6640625" style="1" bestFit="1" customWidth="1"/>
    <col min="8211" max="8212" width="6" style="1" bestFit="1" customWidth="1"/>
    <col min="8213" max="8213" width="6.5546875" style="1" customWidth="1"/>
    <col min="8214" max="8214" width="7.88671875" style="1" customWidth="1"/>
    <col min="8215" max="8215" width="8.33203125" style="1" bestFit="1" customWidth="1"/>
    <col min="8216" max="8216" width="4.109375" style="1" bestFit="1" customWidth="1"/>
    <col min="8217" max="8217" width="5.6640625" style="1" bestFit="1" customWidth="1"/>
    <col min="8218" max="8219" width="6" style="1" bestFit="1" customWidth="1"/>
    <col min="8220" max="8220" width="8.33203125" style="1" bestFit="1" customWidth="1"/>
    <col min="8221" max="8221" width="6" style="1" customWidth="1"/>
    <col min="8222" max="8222" width="8.5546875" style="1" bestFit="1" customWidth="1"/>
    <col min="8223" max="8223" width="4.109375" style="1" bestFit="1" customWidth="1"/>
    <col min="8224" max="8224" width="5.6640625" style="1" bestFit="1" customWidth="1"/>
    <col min="8225" max="8225" width="5.33203125" style="1" bestFit="1" customWidth="1"/>
    <col min="8226" max="8226" width="6" style="1" bestFit="1" customWidth="1"/>
    <col min="8227" max="8227" width="8.33203125" style="1" bestFit="1" customWidth="1"/>
    <col min="8228" max="8228" width="7" style="1" customWidth="1"/>
    <col min="8229" max="8229" width="8.33203125" style="1" bestFit="1" customWidth="1"/>
    <col min="8230" max="8230" width="4.109375" style="1" bestFit="1" customWidth="1"/>
    <col min="8231" max="8231" width="5.6640625" style="1" bestFit="1" customWidth="1"/>
    <col min="8232" max="8233" width="6" style="1" bestFit="1" customWidth="1"/>
    <col min="8234" max="8234" width="8.33203125" style="1" bestFit="1" customWidth="1"/>
    <col min="8235" max="8235" width="16.33203125" style="1" bestFit="1" customWidth="1"/>
    <col min="8236" max="8236" width="8.33203125" style="1" bestFit="1" customWidth="1"/>
    <col min="8237" max="8448" width="8.88671875" style="1"/>
    <col min="8449" max="8449" width="7.6640625" style="1" bestFit="1" customWidth="1"/>
    <col min="8450" max="8450" width="6.33203125" style="1" bestFit="1" customWidth="1"/>
    <col min="8451" max="8451" width="4.109375" style="1" bestFit="1" customWidth="1"/>
    <col min="8452" max="8452" width="5.6640625" style="1" bestFit="1" customWidth="1"/>
    <col min="8453" max="8453" width="5.33203125" style="1" bestFit="1" customWidth="1"/>
    <col min="8454" max="8454" width="6" style="1" bestFit="1" customWidth="1"/>
    <col min="8455" max="8455" width="8.33203125" style="1" bestFit="1" customWidth="1"/>
    <col min="8456" max="8456" width="8.5546875" style="1" customWidth="1"/>
    <col min="8457" max="8457" width="8.33203125" style="1" bestFit="1" customWidth="1"/>
    <col min="8458" max="8458" width="4.109375" style="1" bestFit="1" customWidth="1"/>
    <col min="8459" max="8459" width="5.6640625" style="1" bestFit="1" customWidth="1"/>
    <col min="8460" max="8461" width="6" style="1" bestFit="1" customWidth="1"/>
    <col min="8462" max="8462" width="8.33203125" style="1" bestFit="1" customWidth="1"/>
    <col min="8463" max="8463" width="7.44140625" style="1" customWidth="1"/>
    <col min="8464" max="8464" width="8.33203125" style="1" bestFit="1" customWidth="1"/>
    <col min="8465" max="8465" width="4.109375" style="1" bestFit="1" customWidth="1"/>
    <col min="8466" max="8466" width="5.6640625" style="1" bestFit="1" customWidth="1"/>
    <col min="8467" max="8468" width="6" style="1" bestFit="1" customWidth="1"/>
    <col min="8469" max="8469" width="6.5546875" style="1" customWidth="1"/>
    <col min="8470" max="8470" width="7.88671875" style="1" customWidth="1"/>
    <col min="8471" max="8471" width="8.33203125" style="1" bestFit="1" customWidth="1"/>
    <col min="8472" max="8472" width="4.109375" style="1" bestFit="1" customWidth="1"/>
    <col min="8473" max="8473" width="5.6640625" style="1" bestFit="1" customWidth="1"/>
    <col min="8474" max="8475" width="6" style="1" bestFit="1" customWidth="1"/>
    <col min="8476" max="8476" width="8.33203125" style="1" bestFit="1" customWidth="1"/>
    <col min="8477" max="8477" width="6" style="1" customWidth="1"/>
    <col min="8478" max="8478" width="8.5546875" style="1" bestFit="1" customWidth="1"/>
    <col min="8479" max="8479" width="4.109375" style="1" bestFit="1" customWidth="1"/>
    <col min="8480" max="8480" width="5.6640625" style="1" bestFit="1" customWidth="1"/>
    <col min="8481" max="8481" width="5.33203125" style="1" bestFit="1" customWidth="1"/>
    <col min="8482" max="8482" width="6" style="1" bestFit="1" customWidth="1"/>
    <col min="8483" max="8483" width="8.33203125" style="1" bestFit="1" customWidth="1"/>
    <col min="8484" max="8484" width="7" style="1" customWidth="1"/>
    <col min="8485" max="8485" width="8.33203125" style="1" bestFit="1" customWidth="1"/>
    <col min="8486" max="8486" width="4.109375" style="1" bestFit="1" customWidth="1"/>
    <col min="8487" max="8487" width="5.6640625" style="1" bestFit="1" customWidth="1"/>
    <col min="8488" max="8489" width="6" style="1" bestFit="1" customWidth="1"/>
    <col min="8490" max="8490" width="8.33203125" style="1" bestFit="1" customWidth="1"/>
    <col min="8491" max="8491" width="16.33203125" style="1" bestFit="1" customWidth="1"/>
    <col min="8492" max="8492" width="8.33203125" style="1" bestFit="1" customWidth="1"/>
    <col min="8493" max="8704" width="8.88671875" style="1"/>
    <col min="8705" max="8705" width="7.6640625" style="1" bestFit="1" customWidth="1"/>
    <col min="8706" max="8706" width="6.33203125" style="1" bestFit="1" customWidth="1"/>
    <col min="8707" max="8707" width="4.109375" style="1" bestFit="1" customWidth="1"/>
    <col min="8708" max="8708" width="5.6640625" style="1" bestFit="1" customWidth="1"/>
    <col min="8709" max="8709" width="5.33203125" style="1" bestFit="1" customWidth="1"/>
    <col min="8710" max="8710" width="6" style="1" bestFit="1" customWidth="1"/>
    <col min="8711" max="8711" width="8.33203125" style="1" bestFit="1" customWidth="1"/>
    <col min="8712" max="8712" width="8.5546875" style="1" customWidth="1"/>
    <col min="8713" max="8713" width="8.33203125" style="1" bestFit="1" customWidth="1"/>
    <col min="8714" max="8714" width="4.109375" style="1" bestFit="1" customWidth="1"/>
    <col min="8715" max="8715" width="5.6640625" style="1" bestFit="1" customWidth="1"/>
    <col min="8716" max="8717" width="6" style="1" bestFit="1" customWidth="1"/>
    <col min="8718" max="8718" width="8.33203125" style="1" bestFit="1" customWidth="1"/>
    <col min="8719" max="8719" width="7.44140625" style="1" customWidth="1"/>
    <col min="8720" max="8720" width="8.33203125" style="1" bestFit="1" customWidth="1"/>
    <col min="8721" max="8721" width="4.109375" style="1" bestFit="1" customWidth="1"/>
    <col min="8722" max="8722" width="5.6640625" style="1" bestFit="1" customWidth="1"/>
    <col min="8723" max="8724" width="6" style="1" bestFit="1" customWidth="1"/>
    <col min="8725" max="8725" width="6.5546875" style="1" customWidth="1"/>
    <col min="8726" max="8726" width="7.88671875" style="1" customWidth="1"/>
    <col min="8727" max="8727" width="8.33203125" style="1" bestFit="1" customWidth="1"/>
    <col min="8728" max="8728" width="4.109375" style="1" bestFit="1" customWidth="1"/>
    <col min="8729" max="8729" width="5.6640625" style="1" bestFit="1" customWidth="1"/>
    <col min="8730" max="8731" width="6" style="1" bestFit="1" customWidth="1"/>
    <col min="8732" max="8732" width="8.33203125" style="1" bestFit="1" customWidth="1"/>
    <col min="8733" max="8733" width="6" style="1" customWidth="1"/>
    <col min="8734" max="8734" width="8.5546875" style="1" bestFit="1" customWidth="1"/>
    <col min="8735" max="8735" width="4.109375" style="1" bestFit="1" customWidth="1"/>
    <col min="8736" max="8736" width="5.6640625" style="1" bestFit="1" customWidth="1"/>
    <col min="8737" max="8737" width="5.33203125" style="1" bestFit="1" customWidth="1"/>
    <col min="8738" max="8738" width="6" style="1" bestFit="1" customWidth="1"/>
    <col min="8739" max="8739" width="8.33203125" style="1" bestFit="1" customWidth="1"/>
    <col min="8740" max="8740" width="7" style="1" customWidth="1"/>
    <col min="8741" max="8741" width="8.33203125" style="1" bestFit="1" customWidth="1"/>
    <col min="8742" max="8742" width="4.109375" style="1" bestFit="1" customWidth="1"/>
    <col min="8743" max="8743" width="5.6640625" style="1" bestFit="1" customWidth="1"/>
    <col min="8744" max="8745" width="6" style="1" bestFit="1" customWidth="1"/>
    <col min="8746" max="8746" width="8.33203125" style="1" bestFit="1" customWidth="1"/>
    <col min="8747" max="8747" width="16.33203125" style="1" bestFit="1" customWidth="1"/>
    <col min="8748" max="8748" width="8.33203125" style="1" bestFit="1" customWidth="1"/>
    <col min="8749" max="8960" width="8.88671875" style="1"/>
    <col min="8961" max="8961" width="7.6640625" style="1" bestFit="1" customWidth="1"/>
    <col min="8962" max="8962" width="6.33203125" style="1" bestFit="1" customWidth="1"/>
    <col min="8963" max="8963" width="4.109375" style="1" bestFit="1" customWidth="1"/>
    <col min="8964" max="8964" width="5.6640625" style="1" bestFit="1" customWidth="1"/>
    <col min="8965" max="8965" width="5.33203125" style="1" bestFit="1" customWidth="1"/>
    <col min="8966" max="8966" width="6" style="1" bestFit="1" customWidth="1"/>
    <col min="8967" max="8967" width="8.33203125" style="1" bestFit="1" customWidth="1"/>
    <col min="8968" max="8968" width="8.5546875" style="1" customWidth="1"/>
    <col min="8969" max="8969" width="8.33203125" style="1" bestFit="1" customWidth="1"/>
    <col min="8970" max="8970" width="4.109375" style="1" bestFit="1" customWidth="1"/>
    <col min="8971" max="8971" width="5.6640625" style="1" bestFit="1" customWidth="1"/>
    <col min="8972" max="8973" width="6" style="1" bestFit="1" customWidth="1"/>
    <col min="8974" max="8974" width="8.33203125" style="1" bestFit="1" customWidth="1"/>
    <col min="8975" max="8975" width="7.44140625" style="1" customWidth="1"/>
    <col min="8976" max="8976" width="8.33203125" style="1" bestFit="1" customWidth="1"/>
    <col min="8977" max="8977" width="4.109375" style="1" bestFit="1" customWidth="1"/>
    <col min="8978" max="8978" width="5.6640625" style="1" bestFit="1" customWidth="1"/>
    <col min="8979" max="8980" width="6" style="1" bestFit="1" customWidth="1"/>
    <col min="8981" max="8981" width="6.5546875" style="1" customWidth="1"/>
    <col min="8982" max="8982" width="7.88671875" style="1" customWidth="1"/>
    <col min="8983" max="8983" width="8.33203125" style="1" bestFit="1" customWidth="1"/>
    <col min="8984" max="8984" width="4.109375" style="1" bestFit="1" customWidth="1"/>
    <col min="8985" max="8985" width="5.6640625" style="1" bestFit="1" customWidth="1"/>
    <col min="8986" max="8987" width="6" style="1" bestFit="1" customWidth="1"/>
    <col min="8988" max="8988" width="8.33203125" style="1" bestFit="1" customWidth="1"/>
    <col min="8989" max="8989" width="6" style="1" customWidth="1"/>
    <col min="8990" max="8990" width="8.5546875" style="1" bestFit="1" customWidth="1"/>
    <col min="8991" max="8991" width="4.109375" style="1" bestFit="1" customWidth="1"/>
    <col min="8992" max="8992" width="5.6640625" style="1" bestFit="1" customWidth="1"/>
    <col min="8993" max="8993" width="5.33203125" style="1" bestFit="1" customWidth="1"/>
    <col min="8994" max="8994" width="6" style="1" bestFit="1" customWidth="1"/>
    <col min="8995" max="8995" width="8.33203125" style="1" bestFit="1" customWidth="1"/>
    <col min="8996" max="8996" width="7" style="1" customWidth="1"/>
    <col min="8997" max="8997" width="8.33203125" style="1" bestFit="1" customWidth="1"/>
    <col min="8998" max="8998" width="4.109375" style="1" bestFit="1" customWidth="1"/>
    <col min="8999" max="8999" width="5.6640625" style="1" bestFit="1" customWidth="1"/>
    <col min="9000" max="9001" width="6" style="1" bestFit="1" customWidth="1"/>
    <col min="9002" max="9002" width="8.33203125" style="1" bestFit="1" customWidth="1"/>
    <col min="9003" max="9003" width="16.33203125" style="1" bestFit="1" customWidth="1"/>
    <col min="9004" max="9004" width="8.33203125" style="1" bestFit="1" customWidth="1"/>
    <col min="9005" max="9216" width="8.88671875" style="1"/>
    <col min="9217" max="9217" width="7.6640625" style="1" bestFit="1" customWidth="1"/>
    <col min="9218" max="9218" width="6.33203125" style="1" bestFit="1" customWidth="1"/>
    <col min="9219" max="9219" width="4.109375" style="1" bestFit="1" customWidth="1"/>
    <col min="9220" max="9220" width="5.6640625" style="1" bestFit="1" customWidth="1"/>
    <col min="9221" max="9221" width="5.33203125" style="1" bestFit="1" customWidth="1"/>
    <col min="9222" max="9222" width="6" style="1" bestFit="1" customWidth="1"/>
    <col min="9223" max="9223" width="8.33203125" style="1" bestFit="1" customWidth="1"/>
    <col min="9224" max="9224" width="8.5546875" style="1" customWidth="1"/>
    <col min="9225" max="9225" width="8.33203125" style="1" bestFit="1" customWidth="1"/>
    <col min="9226" max="9226" width="4.109375" style="1" bestFit="1" customWidth="1"/>
    <col min="9227" max="9227" width="5.6640625" style="1" bestFit="1" customWidth="1"/>
    <col min="9228" max="9229" width="6" style="1" bestFit="1" customWidth="1"/>
    <col min="9230" max="9230" width="8.33203125" style="1" bestFit="1" customWidth="1"/>
    <col min="9231" max="9231" width="7.44140625" style="1" customWidth="1"/>
    <col min="9232" max="9232" width="8.33203125" style="1" bestFit="1" customWidth="1"/>
    <col min="9233" max="9233" width="4.109375" style="1" bestFit="1" customWidth="1"/>
    <col min="9234" max="9234" width="5.6640625" style="1" bestFit="1" customWidth="1"/>
    <col min="9235" max="9236" width="6" style="1" bestFit="1" customWidth="1"/>
    <col min="9237" max="9237" width="6.5546875" style="1" customWidth="1"/>
    <col min="9238" max="9238" width="7.88671875" style="1" customWidth="1"/>
    <col min="9239" max="9239" width="8.33203125" style="1" bestFit="1" customWidth="1"/>
    <col min="9240" max="9240" width="4.109375" style="1" bestFit="1" customWidth="1"/>
    <col min="9241" max="9241" width="5.6640625" style="1" bestFit="1" customWidth="1"/>
    <col min="9242" max="9243" width="6" style="1" bestFit="1" customWidth="1"/>
    <col min="9244" max="9244" width="8.33203125" style="1" bestFit="1" customWidth="1"/>
    <col min="9245" max="9245" width="6" style="1" customWidth="1"/>
    <col min="9246" max="9246" width="8.5546875" style="1" bestFit="1" customWidth="1"/>
    <col min="9247" max="9247" width="4.109375" style="1" bestFit="1" customWidth="1"/>
    <col min="9248" max="9248" width="5.6640625" style="1" bestFit="1" customWidth="1"/>
    <col min="9249" max="9249" width="5.33203125" style="1" bestFit="1" customWidth="1"/>
    <col min="9250" max="9250" width="6" style="1" bestFit="1" customWidth="1"/>
    <col min="9251" max="9251" width="8.33203125" style="1" bestFit="1" customWidth="1"/>
    <col min="9252" max="9252" width="7" style="1" customWidth="1"/>
    <col min="9253" max="9253" width="8.33203125" style="1" bestFit="1" customWidth="1"/>
    <col min="9254" max="9254" width="4.109375" style="1" bestFit="1" customWidth="1"/>
    <col min="9255" max="9255" width="5.6640625" style="1" bestFit="1" customWidth="1"/>
    <col min="9256" max="9257" width="6" style="1" bestFit="1" customWidth="1"/>
    <col min="9258" max="9258" width="8.33203125" style="1" bestFit="1" customWidth="1"/>
    <col min="9259" max="9259" width="16.33203125" style="1" bestFit="1" customWidth="1"/>
    <col min="9260" max="9260" width="8.33203125" style="1" bestFit="1" customWidth="1"/>
    <col min="9261" max="9472" width="8.88671875" style="1"/>
    <col min="9473" max="9473" width="7.6640625" style="1" bestFit="1" customWidth="1"/>
    <col min="9474" max="9474" width="6.33203125" style="1" bestFit="1" customWidth="1"/>
    <col min="9475" max="9475" width="4.109375" style="1" bestFit="1" customWidth="1"/>
    <col min="9476" max="9476" width="5.6640625" style="1" bestFit="1" customWidth="1"/>
    <col min="9477" max="9477" width="5.33203125" style="1" bestFit="1" customWidth="1"/>
    <col min="9478" max="9478" width="6" style="1" bestFit="1" customWidth="1"/>
    <col min="9479" max="9479" width="8.33203125" style="1" bestFit="1" customWidth="1"/>
    <col min="9480" max="9480" width="8.5546875" style="1" customWidth="1"/>
    <col min="9481" max="9481" width="8.33203125" style="1" bestFit="1" customWidth="1"/>
    <col min="9482" max="9482" width="4.109375" style="1" bestFit="1" customWidth="1"/>
    <col min="9483" max="9483" width="5.6640625" style="1" bestFit="1" customWidth="1"/>
    <col min="9484" max="9485" width="6" style="1" bestFit="1" customWidth="1"/>
    <col min="9486" max="9486" width="8.33203125" style="1" bestFit="1" customWidth="1"/>
    <col min="9487" max="9487" width="7.44140625" style="1" customWidth="1"/>
    <col min="9488" max="9488" width="8.33203125" style="1" bestFit="1" customWidth="1"/>
    <col min="9489" max="9489" width="4.109375" style="1" bestFit="1" customWidth="1"/>
    <col min="9490" max="9490" width="5.6640625" style="1" bestFit="1" customWidth="1"/>
    <col min="9491" max="9492" width="6" style="1" bestFit="1" customWidth="1"/>
    <col min="9493" max="9493" width="6.5546875" style="1" customWidth="1"/>
    <col min="9494" max="9494" width="7.88671875" style="1" customWidth="1"/>
    <col min="9495" max="9495" width="8.33203125" style="1" bestFit="1" customWidth="1"/>
    <col min="9496" max="9496" width="4.109375" style="1" bestFit="1" customWidth="1"/>
    <col min="9497" max="9497" width="5.6640625" style="1" bestFit="1" customWidth="1"/>
    <col min="9498" max="9499" width="6" style="1" bestFit="1" customWidth="1"/>
    <col min="9500" max="9500" width="8.33203125" style="1" bestFit="1" customWidth="1"/>
    <col min="9501" max="9501" width="6" style="1" customWidth="1"/>
    <col min="9502" max="9502" width="8.5546875" style="1" bestFit="1" customWidth="1"/>
    <col min="9503" max="9503" width="4.109375" style="1" bestFit="1" customWidth="1"/>
    <col min="9504" max="9504" width="5.6640625" style="1" bestFit="1" customWidth="1"/>
    <col min="9505" max="9505" width="5.33203125" style="1" bestFit="1" customWidth="1"/>
    <col min="9506" max="9506" width="6" style="1" bestFit="1" customWidth="1"/>
    <col min="9507" max="9507" width="8.33203125" style="1" bestFit="1" customWidth="1"/>
    <col min="9508" max="9508" width="7" style="1" customWidth="1"/>
    <col min="9509" max="9509" width="8.33203125" style="1" bestFit="1" customWidth="1"/>
    <col min="9510" max="9510" width="4.109375" style="1" bestFit="1" customWidth="1"/>
    <col min="9511" max="9511" width="5.6640625" style="1" bestFit="1" customWidth="1"/>
    <col min="9512" max="9513" width="6" style="1" bestFit="1" customWidth="1"/>
    <col min="9514" max="9514" width="8.33203125" style="1" bestFit="1" customWidth="1"/>
    <col min="9515" max="9515" width="16.33203125" style="1" bestFit="1" customWidth="1"/>
    <col min="9516" max="9516" width="8.33203125" style="1" bestFit="1" customWidth="1"/>
    <col min="9517" max="9728" width="8.88671875" style="1"/>
    <col min="9729" max="9729" width="7.6640625" style="1" bestFit="1" customWidth="1"/>
    <col min="9730" max="9730" width="6.33203125" style="1" bestFit="1" customWidth="1"/>
    <col min="9731" max="9731" width="4.109375" style="1" bestFit="1" customWidth="1"/>
    <col min="9732" max="9732" width="5.6640625" style="1" bestFit="1" customWidth="1"/>
    <col min="9733" max="9733" width="5.33203125" style="1" bestFit="1" customWidth="1"/>
    <col min="9734" max="9734" width="6" style="1" bestFit="1" customWidth="1"/>
    <col min="9735" max="9735" width="8.33203125" style="1" bestFit="1" customWidth="1"/>
    <col min="9736" max="9736" width="8.5546875" style="1" customWidth="1"/>
    <col min="9737" max="9737" width="8.33203125" style="1" bestFit="1" customWidth="1"/>
    <col min="9738" max="9738" width="4.109375" style="1" bestFit="1" customWidth="1"/>
    <col min="9739" max="9739" width="5.6640625" style="1" bestFit="1" customWidth="1"/>
    <col min="9740" max="9741" width="6" style="1" bestFit="1" customWidth="1"/>
    <col min="9742" max="9742" width="8.33203125" style="1" bestFit="1" customWidth="1"/>
    <col min="9743" max="9743" width="7.44140625" style="1" customWidth="1"/>
    <col min="9744" max="9744" width="8.33203125" style="1" bestFit="1" customWidth="1"/>
    <col min="9745" max="9745" width="4.109375" style="1" bestFit="1" customWidth="1"/>
    <col min="9746" max="9746" width="5.6640625" style="1" bestFit="1" customWidth="1"/>
    <col min="9747" max="9748" width="6" style="1" bestFit="1" customWidth="1"/>
    <col min="9749" max="9749" width="6.5546875" style="1" customWidth="1"/>
    <col min="9750" max="9750" width="7.88671875" style="1" customWidth="1"/>
    <col min="9751" max="9751" width="8.33203125" style="1" bestFit="1" customWidth="1"/>
    <col min="9752" max="9752" width="4.109375" style="1" bestFit="1" customWidth="1"/>
    <col min="9753" max="9753" width="5.6640625" style="1" bestFit="1" customWidth="1"/>
    <col min="9754" max="9755" width="6" style="1" bestFit="1" customWidth="1"/>
    <col min="9756" max="9756" width="8.33203125" style="1" bestFit="1" customWidth="1"/>
    <col min="9757" max="9757" width="6" style="1" customWidth="1"/>
    <col min="9758" max="9758" width="8.5546875" style="1" bestFit="1" customWidth="1"/>
    <col min="9759" max="9759" width="4.109375" style="1" bestFit="1" customWidth="1"/>
    <col min="9760" max="9760" width="5.6640625" style="1" bestFit="1" customWidth="1"/>
    <col min="9761" max="9761" width="5.33203125" style="1" bestFit="1" customWidth="1"/>
    <col min="9762" max="9762" width="6" style="1" bestFit="1" customWidth="1"/>
    <col min="9763" max="9763" width="8.33203125" style="1" bestFit="1" customWidth="1"/>
    <col min="9764" max="9764" width="7" style="1" customWidth="1"/>
    <col min="9765" max="9765" width="8.33203125" style="1" bestFit="1" customWidth="1"/>
    <col min="9766" max="9766" width="4.109375" style="1" bestFit="1" customWidth="1"/>
    <col min="9767" max="9767" width="5.6640625" style="1" bestFit="1" customWidth="1"/>
    <col min="9768" max="9769" width="6" style="1" bestFit="1" customWidth="1"/>
    <col min="9770" max="9770" width="8.33203125" style="1" bestFit="1" customWidth="1"/>
    <col min="9771" max="9771" width="16.33203125" style="1" bestFit="1" customWidth="1"/>
    <col min="9772" max="9772" width="8.33203125" style="1" bestFit="1" customWidth="1"/>
    <col min="9773" max="9984" width="8.88671875" style="1"/>
    <col min="9985" max="9985" width="7.6640625" style="1" bestFit="1" customWidth="1"/>
    <col min="9986" max="9986" width="6.33203125" style="1" bestFit="1" customWidth="1"/>
    <col min="9987" max="9987" width="4.109375" style="1" bestFit="1" customWidth="1"/>
    <col min="9988" max="9988" width="5.6640625" style="1" bestFit="1" customWidth="1"/>
    <col min="9989" max="9989" width="5.33203125" style="1" bestFit="1" customWidth="1"/>
    <col min="9990" max="9990" width="6" style="1" bestFit="1" customWidth="1"/>
    <col min="9991" max="9991" width="8.33203125" style="1" bestFit="1" customWidth="1"/>
    <col min="9992" max="9992" width="8.5546875" style="1" customWidth="1"/>
    <col min="9993" max="9993" width="8.33203125" style="1" bestFit="1" customWidth="1"/>
    <col min="9994" max="9994" width="4.109375" style="1" bestFit="1" customWidth="1"/>
    <col min="9995" max="9995" width="5.6640625" style="1" bestFit="1" customWidth="1"/>
    <col min="9996" max="9997" width="6" style="1" bestFit="1" customWidth="1"/>
    <col min="9998" max="9998" width="8.33203125" style="1" bestFit="1" customWidth="1"/>
    <col min="9999" max="9999" width="7.44140625" style="1" customWidth="1"/>
    <col min="10000" max="10000" width="8.33203125" style="1" bestFit="1" customWidth="1"/>
    <col min="10001" max="10001" width="4.109375" style="1" bestFit="1" customWidth="1"/>
    <col min="10002" max="10002" width="5.6640625" style="1" bestFit="1" customWidth="1"/>
    <col min="10003" max="10004" width="6" style="1" bestFit="1" customWidth="1"/>
    <col min="10005" max="10005" width="6.5546875" style="1" customWidth="1"/>
    <col min="10006" max="10006" width="7.88671875" style="1" customWidth="1"/>
    <col min="10007" max="10007" width="8.33203125" style="1" bestFit="1" customWidth="1"/>
    <col min="10008" max="10008" width="4.109375" style="1" bestFit="1" customWidth="1"/>
    <col min="10009" max="10009" width="5.6640625" style="1" bestFit="1" customWidth="1"/>
    <col min="10010" max="10011" width="6" style="1" bestFit="1" customWidth="1"/>
    <col min="10012" max="10012" width="8.33203125" style="1" bestFit="1" customWidth="1"/>
    <col min="10013" max="10013" width="6" style="1" customWidth="1"/>
    <col min="10014" max="10014" width="8.5546875" style="1" bestFit="1" customWidth="1"/>
    <col min="10015" max="10015" width="4.109375" style="1" bestFit="1" customWidth="1"/>
    <col min="10016" max="10016" width="5.6640625" style="1" bestFit="1" customWidth="1"/>
    <col min="10017" max="10017" width="5.33203125" style="1" bestFit="1" customWidth="1"/>
    <col min="10018" max="10018" width="6" style="1" bestFit="1" customWidth="1"/>
    <col min="10019" max="10019" width="8.33203125" style="1" bestFit="1" customWidth="1"/>
    <col min="10020" max="10020" width="7" style="1" customWidth="1"/>
    <col min="10021" max="10021" width="8.33203125" style="1" bestFit="1" customWidth="1"/>
    <col min="10022" max="10022" width="4.109375" style="1" bestFit="1" customWidth="1"/>
    <col min="10023" max="10023" width="5.6640625" style="1" bestFit="1" customWidth="1"/>
    <col min="10024" max="10025" width="6" style="1" bestFit="1" customWidth="1"/>
    <col min="10026" max="10026" width="8.33203125" style="1" bestFit="1" customWidth="1"/>
    <col min="10027" max="10027" width="16.33203125" style="1" bestFit="1" customWidth="1"/>
    <col min="10028" max="10028" width="8.33203125" style="1" bestFit="1" customWidth="1"/>
    <col min="10029" max="10240" width="8.88671875" style="1"/>
    <col min="10241" max="10241" width="7.6640625" style="1" bestFit="1" customWidth="1"/>
    <col min="10242" max="10242" width="6.33203125" style="1" bestFit="1" customWidth="1"/>
    <col min="10243" max="10243" width="4.109375" style="1" bestFit="1" customWidth="1"/>
    <col min="10244" max="10244" width="5.6640625" style="1" bestFit="1" customWidth="1"/>
    <col min="10245" max="10245" width="5.33203125" style="1" bestFit="1" customWidth="1"/>
    <col min="10246" max="10246" width="6" style="1" bestFit="1" customWidth="1"/>
    <col min="10247" max="10247" width="8.33203125" style="1" bestFit="1" customWidth="1"/>
    <col min="10248" max="10248" width="8.5546875" style="1" customWidth="1"/>
    <col min="10249" max="10249" width="8.33203125" style="1" bestFit="1" customWidth="1"/>
    <col min="10250" max="10250" width="4.109375" style="1" bestFit="1" customWidth="1"/>
    <col min="10251" max="10251" width="5.6640625" style="1" bestFit="1" customWidth="1"/>
    <col min="10252" max="10253" width="6" style="1" bestFit="1" customWidth="1"/>
    <col min="10254" max="10254" width="8.33203125" style="1" bestFit="1" customWidth="1"/>
    <col min="10255" max="10255" width="7.44140625" style="1" customWidth="1"/>
    <col min="10256" max="10256" width="8.33203125" style="1" bestFit="1" customWidth="1"/>
    <col min="10257" max="10257" width="4.109375" style="1" bestFit="1" customWidth="1"/>
    <col min="10258" max="10258" width="5.6640625" style="1" bestFit="1" customWidth="1"/>
    <col min="10259" max="10260" width="6" style="1" bestFit="1" customWidth="1"/>
    <col min="10261" max="10261" width="6.5546875" style="1" customWidth="1"/>
    <col min="10262" max="10262" width="7.88671875" style="1" customWidth="1"/>
    <col min="10263" max="10263" width="8.33203125" style="1" bestFit="1" customWidth="1"/>
    <col min="10264" max="10264" width="4.109375" style="1" bestFit="1" customWidth="1"/>
    <col min="10265" max="10265" width="5.6640625" style="1" bestFit="1" customWidth="1"/>
    <col min="10266" max="10267" width="6" style="1" bestFit="1" customWidth="1"/>
    <col min="10268" max="10268" width="8.33203125" style="1" bestFit="1" customWidth="1"/>
    <col min="10269" max="10269" width="6" style="1" customWidth="1"/>
    <col min="10270" max="10270" width="8.5546875" style="1" bestFit="1" customWidth="1"/>
    <col min="10271" max="10271" width="4.109375" style="1" bestFit="1" customWidth="1"/>
    <col min="10272" max="10272" width="5.6640625" style="1" bestFit="1" customWidth="1"/>
    <col min="10273" max="10273" width="5.33203125" style="1" bestFit="1" customWidth="1"/>
    <col min="10274" max="10274" width="6" style="1" bestFit="1" customWidth="1"/>
    <col min="10275" max="10275" width="8.33203125" style="1" bestFit="1" customWidth="1"/>
    <col min="10276" max="10276" width="7" style="1" customWidth="1"/>
    <col min="10277" max="10277" width="8.33203125" style="1" bestFit="1" customWidth="1"/>
    <col min="10278" max="10278" width="4.109375" style="1" bestFit="1" customWidth="1"/>
    <col min="10279" max="10279" width="5.6640625" style="1" bestFit="1" customWidth="1"/>
    <col min="10280" max="10281" width="6" style="1" bestFit="1" customWidth="1"/>
    <col min="10282" max="10282" width="8.33203125" style="1" bestFit="1" customWidth="1"/>
    <col min="10283" max="10283" width="16.33203125" style="1" bestFit="1" customWidth="1"/>
    <col min="10284" max="10284" width="8.33203125" style="1" bestFit="1" customWidth="1"/>
    <col min="10285" max="10496" width="8.88671875" style="1"/>
    <col min="10497" max="10497" width="7.6640625" style="1" bestFit="1" customWidth="1"/>
    <col min="10498" max="10498" width="6.33203125" style="1" bestFit="1" customWidth="1"/>
    <col min="10499" max="10499" width="4.109375" style="1" bestFit="1" customWidth="1"/>
    <col min="10500" max="10500" width="5.6640625" style="1" bestFit="1" customWidth="1"/>
    <col min="10501" max="10501" width="5.33203125" style="1" bestFit="1" customWidth="1"/>
    <col min="10502" max="10502" width="6" style="1" bestFit="1" customWidth="1"/>
    <col min="10503" max="10503" width="8.33203125" style="1" bestFit="1" customWidth="1"/>
    <col min="10504" max="10504" width="8.5546875" style="1" customWidth="1"/>
    <col min="10505" max="10505" width="8.33203125" style="1" bestFit="1" customWidth="1"/>
    <col min="10506" max="10506" width="4.109375" style="1" bestFit="1" customWidth="1"/>
    <col min="10507" max="10507" width="5.6640625" style="1" bestFit="1" customWidth="1"/>
    <col min="10508" max="10509" width="6" style="1" bestFit="1" customWidth="1"/>
    <col min="10510" max="10510" width="8.33203125" style="1" bestFit="1" customWidth="1"/>
    <col min="10511" max="10511" width="7.44140625" style="1" customWidth="1"/>
    <col min="10512" max="10512" width="8.33203125" style="1" bestFit="1" customWidth="1"/>
    <col min="10513" max="10513" width="4.109375" style="1" bestFit="1" customWidth="1"/>
    <col min="10514" max="10514" width="5.6640625" style="1" bestFit="1" customWidth="1"/>
    <col min="10515" max="10516" width="6" style="1" bestFit="1" customWidth="1"/>
    <col min="10517" max="10517" width="6.5546875" style="1" customWidth="1"/>
    <col min="10518" max="10518" width="7.88671875" style="1" customWidth="1"/>
    <col min="10519" max="10519" width="8.33203125" style="1" bestFit="1" customWidth="1"/>
    <col min="10520" max="10520" width="4.109375" style="1" bestFit="1" customWidth="1"/>
    <col min="10521" max="10521" width="5.6640625" style="1" bestFit="1" customWidth="1"/>
    <col min="10522" max="10523" width="6" style="1" bestFit="1" customWidth="1"/>
    <col min="10524" max="10524" width="8.33203125" style="1" bestFit="1" customWidth="1"/>
    <col min="10525" max="10525" width="6" style="1" customWidth="1"/>
    <col min="10526" max="10526" width="8.5546875" style="1" bestFit="1" customWidth="1"/>
    <col min="10527" max="10527" width="4.109375" style="1" bestFit="1" customWidth="1"/>
    <col min="10528" max="10528" width="5.6640625" style="1" bestFit="1" customWidth="1"/>
    <col min="10529" max="10529" width="5.33203125" style="1" bestFit="1" customWidth="1"/>
    <col min="10530" max="10530" width="6" style="1" bestFit="1" customWidth="1"/>
    <col min="10531" max="10531" width="8.33203125" style="1" bestFit="1" customWidth="1"/>
    <col min="10532" max="10532" width="7" style="1" customWidth="1"/>
    <col min="10533" max="10533" width="8.33203125" style="1" bestFit="1" customWidth="1"/>
    <col min="10534" max="10534" width="4.109375" style="1" bestFit="1" customWidth="1"/>
    <col min="10535" max="10535" width="5.6640625" style="1" bestFit="1" customWidth="1"/>
    <col min="10536" max="10537" width="6" style="1" bestFit="1" customWidth="1"/>
    <col min="10538" max="10538" width="8.33203125" style="1" bestFit="1" customWidth="1"/>
    <col min="10539" max="10539" width="16.33203125" style="1" bestFit="1" customWidth="1"/>
    <col min="10540" max="10540" width="8.33203125" style="1" bestFit="1" customWidth="1"/>
    <col min="10541" max="10752" width="8.88671875" style="1"/>
    <col min="10753" max="10753" width="7.6640625" style="1" bestFit="1" customWidth="1"/>
    <col min="10754" max="10754" width="6.33203125" style="1" bestFit="1" customWidth="1"/>
    <col min="10755" max="10755" width="4.109375" style="1" bestFit="1" customWidth="1"/>
    <col min="10756" max="10756" width="5.6640625" style="1" bestFit="1" customWidth="1"/>
    <col min="10757" max="10757" width="5.33203125" style="1" bestFit="1" customWidth="1"/>
    <col min="10758" max="10758" width="6" style="1" bestFit="1" customWidth="1"/>
    <col min="10759" max="10759" width="8.33203125" style="1" bestFit="1" customWidth="1"/>
    <col min="10760" max="10760" width="8.5546875" style="1" customWidth="1"/>
    <col min="10761" max="10761" width="8.33203125" style="1" bestFit="1" customWidth="1"/>
    <col min="10762" max="10762" width="4.109375" style="1" bestFit="1" customWidth="1"/>
    <col min="10763" max="10763" width="5.6640625" style="1" bestFit="1" customWidth="1"/>
    <col min="10764" max="10765" width="6" style="1" bestFit="1" customWidth="1"/>
    <col min="10766" max="10766" width="8.33203125" style="1" bestFit="1" customWidth="1"/>
    <col min="10767" max="10767" width="7.44140625" style="1" customWidth="1"/>
    <col min="10768" max="10768" width="8.33203125" style="1" bestFit="1" customWidth="1"/>
    <col min="10769" max="10769" width="4.109375" style="1" bestFit="1" customWidth="1"/>
    <col min="10770" max="10770" width="5.6640625" style="1" bestFit="1" customWidth="1"/>
    <col min="10771" max="10772" width="6" style="1" bestFit="1" customWidth="1"/>
    <col min="10773" max="10773" width="6.5546875" style="1" customWidth="1"/>
    <col min="10774" max="10774" width="7.88671875" style="1" customWidth="1"/>
    <col min="10775" max="10775" width="8.33203125" style="1" bestFit="1" customWidth="1"/>
    <col min="10776" max="10776" width="4.109375" style="1" bestFit="1" customWidth="1"/>
    <col min="10777" max="10777" width="5.6640625" style="1" bestFit="1" customWidth="1"/>
    <col min="10778" max="10779" width="6" style="1" bestFit="1" customWidth="1"/>
    <col min="10780" max="10780" width="8.33203125" style="1" bestFit="1" customWidth="1"/>
    <col min="10781" max="10781" width="6" style="1" customWidth="1"/>
    <col min="10782" max="10782" width="8.5546875" style="1" bestFit="1" customWidth="1"/>
    <col min="10783" max="10783" width="4.109375" style="1" bestFit="1" customWidth="1"/>
    <col min="10784" max="10784" width="5.6640625" style="1" bestFit="1" customWidth="1"/>
    <col min="10785" max="10785" width="5.33203125" style="1" bestFit="1" customWidth="1"/>
    <col min="10786" max="10786" width="6" style="1" bestFit="1" customWidth="1"/>
    <col min="10787" max="10787" width="8.33203125" style="1" bestFit="1" customWidth="1"/>
    <col min="10788" max="10788" width="7" style="1" customWidth="1"/>
    <col min="10789" max="10789" width="8.33203125" style="1" bestFit="1" customWidth="1"/>
    <col min="10790" max="10790" width="4.109375" style="1" bestFit="1" customWidth="1"/>
    <col min="10791" max="10791" width="5.6640625" style="1" bestFit="1" customWidth="1"/>
    <col min="10792" max="10793" width="6" style="1" bestFit="1" customWidth="1"/>
    <col min="10794" max="10794" width="8.33203125" style="1" bestFit="1" customWidth="1"/>
    <col min="10795" max="10795" width="16.33203125" style="1" bestFit="1" customWidth="1"/>
    <col min="10796" max="10796" width="8.33203125" style="1" bestFit="1" customWidth="1"/>
    <col min="10797" max="11008" width="8.88671875" style="1"/>
    <col min="11009" max="11009" width="7.6640625" style="1" bestFit="1" customWidth="1"/>
    <col min="11010" max="11010" width="6.33203125" style="1" bestFit="1" customWidth="1"/>
    <col min="11011" max="11011" width="4.109375" style="1" bestFit="1" customWidth="1"/>
    <col min="11012" max="11012" width="5.6640625" style="1" bestFit="1" customWidth="1"/>
    <col min="11013" max="11013" width="5.33203125" style="1" bestFit="1" customWidth="1"/>
    <col min="11014" max="11014" width="6" style="1" bestFit="1" customWidth="1"/>
    <col min="11015" max="11015" width="8.33203125" style="1" bestFit="1" customWidth="1"/>
    <col min="11016" max="11016" width="8.5546875" style="1" customWidth="1"/>
    <col min="11017" max="11017" width="8.33203125" style="1" bestFit="1" customWidth="1"/>
    <col min="11018" max="11018" width="4.109375" style="1" bestFit="1" customWidth="1"/>
    <col min="11019" max="11019" width="5.6640625" style="1" bestFit="1" customWidth="1"/>
    <col min="11020" max="11021" width="6" style="1" bestFit="1" customWidth="1"/>
    <col min="11022" max="11022" width="8.33203125" style="1" bestFit="1" customWidth="1"/>
    <col min="11023" max="11023" width="7.44140625" style="1" customWidth="1"/>
    <col min="11024" max="11024" width="8.33203125" style="1" bestFit="1" customWidth="1"/>
    <col min="11025" max="11025" width="4.109375" style="1" bestFit="1" customWidth="1"/>
    <col min="11026" max="11026" width="5.6640625" style="1" bestFit="1" customWidth="1"/>
    <col min="11027" max="11028" width="6" style="1" bestFit="1" customWidth="1"/>
    <col min="11029" max="11029" width="6.5546875" style="1" customWidth="1"/>
    <col min="11030" max="11030" width="7.88671875" style="1" customWidth="1"/>
    <col min="11031" max="11031" width="8.33203125" style="1" bestFit="1" customWidth="1"/>
    <col min="11032" max="11032" width="4.109375" style="1" bestFit="1" customWidth="1"/>
    <col min="11033" max="11033" width="5.6640625" style="1" bestFit="1" customWidth="1"/>
    <col min="11034" max="11035" width="6" style="1" bestFit="1" customWidth="1"/>
    <col min="11036" max="11036" width="8.33203125" style="1" bestFit="1" customWidth="1"/>
    <col min="11037" max="11037" width="6" style="1" customWidth="1"/>
    <col min="11038" max="11038" width="8.5546875" style="1" bestFit="1" customWidth="1"/>
    <col min="11039" max="11039" width="4.109375" style="1" bestFit="1" customWidth="1"/>
    <col min="11040" max="11040" width="5.6640625" style="1" bestFit="1" customWidth="1"/>
    <col min="11041" max="11041" width="5.33203125" style="1" bestFit="1" customWidth="1"/>
    <col min="11042" max="11042" width="6" style="1" bestFit="1" customWidth="1"/>
    <col min="11043" max="11043" width="8.33203125" style="1" bestFit="1" customWidth="1"/>
    <col min="11044" max="11044" width="7" style="1" customWidth="1"/>
    <col min="11045" max="11045" width="8.33203125" style="1" bestFit="1" customWidth="1"/>
    <col min="11046" max="11046" width="4.109375" style="1" bestFit="1" customWidth="1"/>
    <col min="11047" max="11047" width="5.6640625" style="1" bestFit="1" customWidth="1"/>
    <col min="11048" max="11049" width="6" style="1" bestFit="1" customWidth="1"/>
    <col min="11050" max="11050" width="8.33203125" style="1" bestFit="1" customWidth="1"/>
    <col min="11051" max="11051" width="16.33203125" style="1" bestFit="1" customWidth="1"/>
    <col min="11052" max="11052" width="8.33203125" style="1" bestFit="1" customWidth="1"/>
    <col min="11053" max="11264" width="8.88671875" style="1"/>
    <col min="11265" max="11265" width="7.6640625" style="1" bestFit="1" customWidth="1"/>
    <col min="11266" max="11266" width="6.33203125" style="1" bestFit="1" customWidth="1"/>
    <col min="11267" max="11267" width="4.109375" style="1" bestFit="1" customWidth="1"/>
    <col min="11268" max="11268" width="5.6640625" style="1" bestFit="1" customWidth="1"/>
    <col min="11269" max="11269" width="5.33203125" style="1" bestFit="1" customWidth="1"/>
    <col min="11270" max="11270" width="6" style="1" bestFit="1" customWidth="1"/>
    <col min="11271" max="11271" width="8.33203125" style="1" bestFit="1" customWidth="1"/>
    <col min="11272" max="11272" width="8.5546875" style="1" customWidth="1"/>
    <col min="11273" max="11273" width="8.33203125" style="1" bestFit="1" customWidth="1"/>
    <col min="11274" max="11274" width="4.109375" style="1" bestFit="1" customWidth="1"/>
    <col min="11275" max="11275" width="5.6640625" style="1" bestFit="1" customWidth="1"/>
    <col min="11276" max="11277" width="6" style="1" bestFit="1" customWidth="1"/>
    <col min="11278" max="11278" width="8.33203125" style="1" bestFit="1" customWidth="1"/>
    <col min="11279" max="11279" width="7.44140625" style="1" customWidth="1"/>
    <col min="11280" max="11280" width="8.33203125" style="1" bestFit="1" customWidth="1"/>
    <col min="11281" max="11281" width="4.109375" style="1" bestFit="1" customWidth="1"/>
    <col min="11282" max="11282" width="5.6640625" style="1" bestFit="1" customWidth="1"/>
    <col min="11283" max="11284" width="6" style="1" bestFit="1" customWidth="1"/>
    <col min="11285" max="11285" width="6.5546875" style="1" customWidth="1"/>
    <col min="11286" max="11286" width="7.88671875" style="1" customWidth="1"/>
    <col min="11287" max="11287" width="8.33203125" style="1" bestFit="1" customWidth="1"/>
    <col min="11288" max="11288" width="4.109375" style="1" bestFit="1" customWidth="1"/>
    <col min="11289" max="11289" width="5.6640625" style="1" bestFit="1" customWidth="1"/>
    <col min="11290" max="11291" width="6" style="1" bestFit="1" customWidth="1"/>
    <col min="11292" max="11292" width="8.33203125" style="1" bestFit="1" customWidth="1"/>
    <col min="11293" max="11293" width="6" style="1" customWidth="1"/>
    <col min="11294" max="11294" width="8.5546875" style="1" bestFit="1" customWidth="1"/>
    <col min="11295" max="11295" width="4.109375" style="1" bestFit="1" customWidth="1"/>
    <col min="11296" max="11296" width="5.6640625" style="1" bestFit="1" customWidth="1"/>
    <col min="11297" max="11297" width="5.33203125" style="1" bestFit="1" customWidth="1"/>
    <col min="11298" max="11298" width="6" style="1" bestFit="1" customWidth="1"/>
    <col min="11299" max="11299" width="8.33203125" style="1" bestFit="1" customWidth="1"/>
    <col min="11300" max="11300" width="7" style="1" customWidth="1"/>
    <col min="11301" max="11301" width="8.33203125" style="1" bestFit="1" customWidth="1"/>
    <col min="11302" max="11302" width="4.109375" style="1" bestFit="1" customWidth="1"/>
    <col min="11303" max="11303" width="5.6640625" style="1" bestFit="1" customWidth="1"/>
    <col min="11304" max="11305" width="6" style="1" bestFit="1" customWidth="1"/>
    <col min="11306" max="11306" width="8.33203125" style="1" bestFit="1" customWidth="1"/>
    <col min="11307" max="11307" width="16.33203125" style="1" bestFit="1" customWidth="1"/>
    <col min="11308" max="11308" width="8.33203125" style="1" bestFit="1" customWidth="1"/>
    <col min="11309" max="11520" width="8.88671875" style="1"/>
    <col min="11521" max="11521" width="7.6640625" style="1" bestFit="1" customWidth="1"/>
    <col min="11522" max="11522" width="6.33203125" style="1" bestFit="1" customWidth="1"/>
    <col min="11523" max="11523" width="4.109375" style="1" bestFit="1" customWidth="1"/>
    <col min="11524" max="11524" width="5.6640625" style="1" bestFit="1" customWidth="1"/>
    <col min="11525" max="11525" width="5.33203125" style="1" bestFit="1" customWidth="1"/>
    <col min="11526" max="11526" width="6" style="1" bestFit="1" customWidth="1"/>
    <col min="11527" max="11527" width="8.33203125" style="1" bestFit="1" customWidth="1"/>
    <col min="11528" max="11528" width="8.5546875" style="1" customWidth="1"/>
    <col min="11529" max="11529" width="8.33203125" style="1" bestFit="1" customWidth="1"/>
    <col min="11530" max="11530" width="4.109375" style="1" bestFit="1" customWidth="1"/>
    <col min="11531" max="11531" width="5.6640625" style="1" bestFit="1" customWidth="1"/>
    <col min="11532" max="11533" width="6" style="1" bestFit="1" customWidth="1"/>
    <col min="11534" max="11534" width="8.33203125" style="1" bestFit="1" customWidth="1"/>
    <col min="11535" max="11535" width="7.44140625" style="1" customWidth="1"/>
    <col min="11536" max="11536" width="8.33203125" style="1" bestFit="1" customWidth="1"/>
    <col min="11537" max="11537" width="4.109375" style="1" bestFit="1" customWidth="1"/>
    <col min="11538" max="11538" width="5.6640625" style="1" bestFit="1" customWidth="1"/>
    <col min="11539" max="11540" width="6" style="1" bestFit="1" customWidth="1"/>
    <col min="11541" max="11541" width="6.5546875" style="1" customWidth="1"/>
    <col min="11542" max="11542" width="7.88671875" style="1" customWidth="1"/>
    <col min="11543" max="11543" width="8.33203125" style="1" bestFit="1" customWidth="1"/>
    <col min="11544" max="11544" width="4.109375" style="1" bestFit="1" customWidth="1"/>
    <col min="11545" max="11545" width="5.6640625" style="1" bestFit="1" customWidth="1"/>
    <col min="11546" max="11547" width="6" style="1" bestFit="1" customWidth="1"/>
    <col min="11548" max="11548" width="8.33203125" style="1" bestFit="1" customWidth="1"/>
    <col min="11549" max="11549" width="6" style="1" customWidth="1"/>
    <col min="11550" max="11550" width="8.5546875" style="1" bestFit="1" customWidth="1"/>
    <col min="11551" max="11551" width="4.109375" style="1" bestFit="1" customWidth="1"/>
    <col min="11552" max="11552" width="5.6640625" style="1" bestFit="1" customWidth="1"/>
    <col min="11553" max="11553" width="5.33203125" style="1" bestFit="1" customWidth="1"/>
    <col min="11554" max="11554" width="6" style="1" bestFit="1" customWidth="1"/>
    <col min="11555" max="11555" width="8.33203125" style="1" bestFit="1" customWidth="1"/>
    <col min="11556" max="11556" width="7" style="1" customWidth="1"/>
    <col min="11557" max="11557" width="8.33203125" style="1" bestFit="1" customWidth="1"/>
    <col min="11558" max="11558" width="4.109375" style="1" bestFit="1" customWidth="1"/>
    <col min="11559" max="11559" width="5.6640625" style="1" bestFit="1" customWidth="1"/>
    <col min="11560" max="11561" width="6" style="1" bestFit="1" customWidth="1"/>
    <col min="11562" max="11562" width="8.33203125" style="1" bestFit="1" customWidth="1"/>
    <col min="11563" max="11563" width="16.33203125" style="1" bestFit="1" customWidth="1"/>
    <col min="11564" max="11564" width="8.33203125" style="1" bestFit="1" customWidth="1"/>
    <col min="11565" max="11776" width="8.88671875" style="1"/>
    <col min="11777" max="11777" width="7.6640625" style="1" bestFit="1" customWidth="1"/>
    <col min="11778" max="11778" width="6.33203125" style="1" bestFit="1" customWidth="1"/>
    <col min="11779" max="11779" width="4.109375" style="1" bestFit="1" customWidth="1"/>
    <col min="11780" max="11780" width="5.6640625" style="1" bestFit="1" customWidth="1"/>
    <col min="11781" max="11781" width="5.33203125" style="1" bestFit="1" customWidth="1"/>
    <col min="11782" max="11782" width="6" style="1" bestFit="1" customWidth="1"/>
    <col min="11783" max="11783" width="8.33203125" style="1" bestFit="1" customWidth="1"/>
    <col min="11784" max="11784" width="8.5546875" style="1" customWidth="1"/>
    <col min="11785" max="11785" width="8.33203125" style="1" bestFit="1" customWidth="1"/>
    <col min="11786" max="11786" width="4.109375" style="1" bestFit="1" customWidth="1"/>
    <col min="11787" max="11787" width="5.6640625" style="1" bestFit="1" customWidth="1"/>
    <col min="11788" max="11789" width="6" style="1" bestFit="1" customWidth="1"/>
    <col min="11790" max="11790" width="8.33203125" style="1" bestFit="1" customWidth="1"/>
    <col min="11791" max="11791" width="7.44140625" style="1" customWidth="1"/>
    <col min="11792" max="11792" width="8.33203125" style="1" bestFit="1" customWidth="1"/>
    <col min="11793" max="11793" width="4.109375" style="1" bestFit="1" customWidth="1"/>
    <col min="11794" max="11794" width="5.6640625" style="1" bestFit="1" customWidth="1"/>
    <col min="11795" max="11796" width="6" style="1" bestFit="1" customWidth="1"/>
    <col min="11797" max="11797" width="6.5546875" style="1" customWidth="1"/>
    <col min="11798" max="11798" width="7.88671875" style="1" customWidth="1"/>
    <col min="11799" max="11799" width="8.33203125" style="1" bestFit="1" customWidth="1"/>
    <col min="11800" max="11800" width="4.109375" style="1" bestFit="1" customWidth="1"/>
    <col min="11801" max="11801" width="5.6640625" style="1" bestFit="1" customWidth="1"/>
    <col min="11802" max="11803" width="6" style="1" bestFit="1" customWidth="1"/>
    <col min="11804" max="11804" width="8.33203125" style="1" bestFit="1" customWidth="1"/>
    <col min="11805" max="11805" width="6" style="1" customWidth="1"/>
    <col min="11806" max="11806" width="8.5546875" style="1" bestFit="1" customWidth="1"/>
    <col min="11807" max="11807" width="4.109375" style="1" bestFit="1" customWidth="1"/>
    <col min="11808" max="11808" width="5.6640625" style="1" bestFit="1" customWidth="1"/>
    <col min="11809" max="11809" width="5.33203125" style="1" bestFit="1" customWidth="1"/>
    <col min="11810" max="11810" width="6" style="1" bestFit="1" customWidth="1"/>
    <col min="11811" max="11811" width="8.33203125" style="1" bestFit="1" customWidth="1"/>
    <col min="11812" max="11812" width="7" style="1" customWidth="1"/>
    <col min="11813" max="11813" width="8.33203125" style="1" bestFit="1" customWidth="1"/>
    <col min="11814" max="11814" width="4.109375" style="1" bestFit="1" customWidth="1"/>
    <col min="11815" max="11815" width="5.6640625" style="1" bestFit="1" customWidth="1"/>
    <col min="11816" max="11817" width="6" style="1" bestFit="1" customWidth="1"/>
    <col min="11818" max="11818" width="8.33203125" style="1" bestFit="1" customWidth="1"/>
    <col min="11819" max="11819" width="16.33203125" style="1" bestFit="1" customWidth="1"/>
    <col min="11820" max="11820" width="8.33203125" style="1" bestFit="1" customWidth="1"/>
    <col min="11821" max="12032" width="8.88671875" style="1"/>
    <col min="12033" max="12033" width="7.6640625" style="1" bestFit="1" customWidth="1"/>
    <col min="12034" max="12034" width="6.33203125" style="1" bestFit="1" customWidth="1"/>
    <col min="12035" max="12035" width="4.109375" style="1" bestFit="1" customWidth="1"/>
    <col min="12036" max="12036" width="5.6640625" style="1" bestFit="1" customWidth="1"/>
    <col min="12037" max="12037" width="5.33203125" style="1" bestFit="1" customWidth="1"/>
    <col min="12038" max="12038" width="6" style="1" bestFit="1" customWidth="1"/>
    <col min="12039" max="12039" width="8.33203125" style="1" bestFit="1" customWidth="1"/>
    <col min="12040" max="12040" width="8.5546875" style="1" customWidth="1"/>
    <col min="12041" max="12041" width="8.33203125" style="1" bestFit="1" customWidth="1"/>
    <col min="12042" max="12042" width="4.109375" style="1" bestFit="1" customWidth="1"/>
    <col min="12043" max="12043" width="5.6640625" style="1" bestFit="1" customWidth="1"/>
    <col min="12044" max="12045" width="6" style="1" bestFit="1" customWidth="1"/>
    <col min="12046" max="12046" width="8.33203125" style="1" bestFit="1" customWidth="1"/>
    <col min="12047" max="12047" width="7.44140625" style="1" customWidth="1"/>
    <col min="12048" max="12048" width="8.33203125" style="1" bestFit="1" customWidth="1"/>
    <col min="12049" max="12049" width="4.109375" style="1" bestFit="1" customWidth="1"/>
    <col min="12050" max="12050" width="5.6640625" style="1" bestFit="1" customWidth="1"/>
    <col min="12051" max="12052" width="6" style="1" bestFit="1" customWidth="1"/>
    <col min="12053" max="12053" width="6.5546875" style="1" customWidth="1"/>
    <col min="12054" max="12054" width="7.88671875" style="1" customWidth="1"/>
    <col min="12055" max="12055" width="8.33203125" style="1" bestFit="1" customWidth="1"/>
    <col min="12056" max="12056" width="4.109375" style="1" bestFit="1" customWidth="1"/>
    <col min="12057" max="12057" width="5.6640625" style="1" bestFit="1" customWidth="1"/>
    <col min="12058" max="12059" width="6" style="1" bestFit="1" customWidth="1"/>
    <col min="12060" max="12060" width="8.33203125" style="1" bestFit="1" customWidth="1"/>
    <col min="12061" max="12061" width="6" style="1" customWidth="1"/>
    <col min="12062" max="12062" width="8.5546875" style="1" bestFit="1" customWidth="1"/>
    <col min="12063" max="12063" width="4.109375" style="1" bestFit="1" customWidth="1"/>
    <col min="12064" max="12064" width="5.6640625" style="1" bestFit="1" customWidth="1"/>
    <col min="12065" max="12065" width="5.33203125" style="1" bestFit="1" customWidth="1"/>
    <col min="12066" max="12066" width="6" style="1" bestFit="1" customWidth="1"/>
    <col min="12067" max="12067" width="8.33203125" style="1" bestFit="1" customWidth="1"/>
    <col min="12068" max="12068" width="7" style="1" customWidth="1"/>
    <col min="12069" max="12069" width="8.33203125" style="1" bestFit="1" customWidth="1"/>
    <col min="12070" max="12070" width="4.109375" style="1" bestFit="1" customWidth="1"/>
    <col min="12071" max="12071" width="5.6640625" style="1" bestFit="1" customWidth="1"/>
    <col min="12072" max="12073" width="6" style="1" bestFit="1" customWidth="1"/>
    <col min="12074" max="12074" width="8.33203125" style="1" bestFit="1" customWidth="1"/>
    <col min="12075" max="12075" width="16.33203125" style="1" bestFit="1" customWidth="1"/>
    <col min="12076" max="12076" width="8.33203125" style="1" bestFit="1" customWidth="1"/>
    <col min="12077" max="12288" width="8.88671875" style="1"/>
    <col min="12289" max="12289" width="7.6640625" style="1" bestFit="1" customWidth="1"/>
    <col min="12290" max="12290" width="6.33203125" style="1" bestFit="1" customWidth="1"/>
    <col min="12291" max="12291" width="4.109375" style="1" bestFit="1" customWidth="1"/>
    <col min="12292" max="12292" width="5.6640625" style="1" bestFit="1" customWidth="1"/>
    <col min="12293" max="12293" width="5.33203125" style="1" bestFit="1" customWidth="1"/>
    <col min="12294" max="12294" width="6" style="1" bestFit="1" customWidth="1"/>
    <col min="12295" max="12295" width="8.33203125" style="1" bestFit="1" customWidth="1"/>
    <col min="12296" max="12296" width="8.5546875" style="1" customWidth="1"/>
    <col min="12297" max="12297" width="8.33203125" style="1" bestFit="1" customWidth="1"/>
    <col min="12298" max="12298" width="4.109375" style="1" bestFit="1" customWidth="1"/>
    <col min="12299" max="12299" width="5.6640625" style="1" bestFit="1" customWidth="1"/>
    <col min="12300" max="12301" width="6" style="1" bestFit="1" customWidth="1"/>
    <col min="12302" max="12302" width="8.33203125" style="1" bestFit="1" customWidth="1"/>
    <col min="12303" max="12303" width="7.44140625" style="1" customWidth="1"/>
    <col min="12304" max="12304" width="8.33203125" style="1" bestFit="1" customWidth="1"/>
    <col min="12305" max="12305" width="4.109375" style="1" bestFit="1" customWidth="1"/>
    <col min="12306" max="12306" width="5.6640625" style="1" bestFit="1" customWidth="1"/>
    <col min="12307" max="12308" width="6" style="1" bestFit="1" customWidth="1"/>
    <col min="12309" max="12309" width="6.5546875" style="1" customWidth="1"/>
    <col min="12310" max="12310" width="7.88671875" style="1" customWidth="1"/>
    <col min="12311" max="12311" width="8.33203125" style="1" bestFit="1" customWidth="1"/>
    <col min="12312" max="12312" width="4.109375" style="1" bestFit="1" customWidth="1"/>
    <col min="12313" max="12313" width="5.6640625" style="1" bestFit="1" customWidth="1"/>
    <col min="12314" max="12315" width="6" style="1" bestFit="1" customWidth="1"/>
    <col min="12316" max="12316" width="8.33203125" style="1" bestFit="1" customWidth="1"/>
    <col min="12317" max="12317" width="6" style="1" customWidth="1"/>
    <col min="12318" max="12318" width="8.5546875" style="1" bestFit="1" customWidth="1"/>
    <col min="12319" max="12319" width="4.109375" style="1" bestFit="1" customWidth="1"/>
    <col min="12320" max="12320" width="5.6640625" style="1" bestFit="1" customWidth="1"/>
    <col min="12321" max="12321" width="5.33203125" style="1" bestFit="1" customWidth="1"/>
    <col min="12322" max="12322" width="6" style="1" bestFit="1" customWidth="1"/>
    <col min="12323" max="12323" width="8.33203125" style="1" bestFit="1" customWidth="1"/>
    <col min="12324" max="12324" width="7" style="1" customWidth="1"/>
    <col min="12325" max="12325" width="8.33203125" style="1" bestFit="1" customWidth="1"/>
    <col min="12326" max="12326" width="4.109375" style="1" bestFit="1" customWidth="1"/>
    <col min="12327" max="12327" width="5.6640625" style="1" bestFit="1" customWidth="1"/>
    <col min="12328" max="12329" width="6" style="1" bestFit="1" customWidth="1"/>
    <col min="12330" max="12330" width="8.33203125" style="1" bestFit="1" customWidth="1"/>
    <col min="12331" max="12331" width="16.33203125" style="1" bestFit="1" customWidth="1"/>
    <col min="12332" max="12332" width="8.33203125" style="1" bestFit="1" customWidth="1"/>
    <col min="12333" max="12544" width="8.88671875" style="1"/>
    <col min="12545" max="12545" width="7.6640625" style="1" bestFit="1" customWidth="1"/>
    <col min="12546" max="12546" width="6.33203125" style="1" bestFit="1" customWidth="1"/>
    <col min="12547" max="12547" width="4.109375" style="1" bestFit="1" customWidth="1"/>
    <col min="12548" max="12548" width="5.6640625" style="1" bestFit="1" customWidth="1"/>
    <col min="12549" max="12549" width="5.33203125" style="1" bestFit="1" customWidth="1"/>
    <col min="12550" max="12550" width="6" style="1" bestFit="1" customWidth="1"/>
    <col min="12551" max="12551" width="8.33203125" style="1" bestFit="1" customWidth="1"/>
    <col min="12552" max="12552" width="8.5546875" style="1" customWidth="1"/>
    <col min="12553" max="12553" width="8.33203125" style="1" bestFit="1" customWidth="1"/>
    <col min="12554" max="12554" width="4.109375" style="1" bestFit="1" customWidth="1"/>
    <col min="12555" max="12555" width="5.6640625" style="1" bestFit="1" customWidth="1"/>
    <col min="12556" max="12557" width="6" style="1" bestFit="1" customWidth="1"/>
    <col min="12558" max="12558" width="8.33203125" style="1" bestFit="1" customWidth="1"/>
    <col min="12559" max="12559" width="7.44140625" style="1" customWidth="1"/>
    <col min="12560" max="12560" width="8.33203125" style="1" bestFit="1" customWidth="1"/>
    <col min="12561" max="12561" width="4.109375" style="1" bestFit="1" customWidth="1"/>
    <col min="12562" max="12562" width="5.6640625" style="1" bestFit="1" customWidth="1"/>
    <col min="12563" max="12564" width="6" style="1" bestFit="1" customWidth="1"/>
    <col min="12565" max="12565" width="6.5546875" style="1" customWidth="1"/>
    <col min="12566" max="12566" width="7.88671875" style="1" customWidth="1"/>
    <col min="12567" max="12567" width="8.33203125" style="1" bestFit="1" customWidth="1"/>
    <col min="12568" max="12568" width="4.109375" style="1" bestFit="1" customWidth="1"/>
    <col min="12569" max="12569" width="5.6640625" style="1" bestFit="1" customWidth="1"/>
    <col min="12570" max="12571" width="6" style="1" bestFit="1" customWidth="1"/>
    <col min="12572" max="12572" width="8.33203125" style="1" bestFit="1" customWidth="1"/>
    <col min="12573" max="12573" width="6" style="1" customWidth="1"/>
    <col min="12574" max="12574" width="8.5546875" style="1" bestFit="1" customWidth="1"/>
    <col min="12575" max="12575" width="4.109375" style="1" bestFit="1" customWidth="1"/>
    <col min="12576" max="12576" width="5.6640625" style="1" bestFit="1" customWidth="1"/>
    <col min="12577" max="12577" width="5.33203125" style="1" bestFit="1" customWidth="1"/>
    <col min="12578" max="12578" width="6" style="1" bestFit="1" customWidth="1"/>
    <col min="12579" max="12579" width="8.33203125" style="1" bestFit="1" customWidth="1"/>
    <col min="12580" max="12580" width="7" style="1" customWidth="1"/>
    <col min="12581" max="12581" width="8.33203125" style="1" bestFit="1" customWidth="1"/>
    <col min="12582" max="12582" width="4.109375" style="1" bestFit="1" customWidth="1"/>
    <col min="12583" max="12583" width="5.6640625" style="1" bestFit="1" customWidth="1"/>
    <col min="12584" max="12585" width="6" style="1" bestFit="1" customWidth="1"/>
    <col min="12586" max="12586" width="8.33203125" style="1" bestFit="1" customWidth="1"/>
    <col min="12587" max="12587" width="16.33203125" style="1" bestFit="1" customWidth="1"/>
    <col min="12588" max="12588" width="8.33203125" style="1" bestFit="1" customWidth="1"/>
    <col min="12589" max="12800" width="8.88671875" style="1"/>
    <col min="12801" max="12801" width="7.6640625" style="1" bestFit="1" customWidth="1"/>
    <col min="12802" max="12802" width="6.33203125" style="1" bestFit="1" customWidth="1"/>
    <col min="12803" max="12803" width="4.109375" style="1" bestFit="1" customWidth="1"/>
    <col min="12804" max="12804" width="5.6640625" style="1" bestFit="1" customWidth="1"/>
    <col min="12805" max="12805" width="5.33203125" style="1" bestFit="1" customWidth="1"/>
    <col min="12806" max="12806" width="6" style="1" bestFit="1" customWidth="1"/>
    <col min="12807" max="12807" width="8.33203125" style="1" bestFit="1" customWidth="1"/>
    <col min="12808" max="12808" width="8.5546875" style="1" customWidth="1"/>
    <col min="12809" max="12809" width="8.33203125" style="1" bestFit="1" customWidth="1"/>
    <col min="12810" max="12810" width="4.109375" style="1" bestFit="1" customWidth="1"/>
    <col min="12811" max="12811" width="5.6640625" style="1" bestFit="1" customWidth="1"/>
    <col min="12812" max="12813" width="6" style="1" bestFit="1" customWidth="1"/>
    <col min="12814" max="12814" width="8.33203125" style="1" bestFit="1" customWidth="1"/>
    <col min="12815" max="12815" width="7.44140625" style="1" customWidth="1"/>
    <col min="12816" max="12816" width="8.33203125" style="1" bestFit="1" customWidth="1"/>
    <col min="12817" max="12817" width="4.109375" style="1" bestFit="1" customWidth="1"/>
    <col min="12818" max="12818" width="5.6640625" style="1" bestFit="1" customWidth="1"/>
    <col min="12819" max="12820" width="6" style="1" bestFit="1" customWidth="1"/>
    <col min="12821" max="12821" width="6.5546875" style="1" customWidth="1"/>
    <col min="12822" max="12822" width="7.88671875" style="1" customWidth="1"/>
    <col min="12823" max="12823" width="8.33203125" style="1" bestFit="1" customWidth="1"/>
    <col min="12824" max="12824" width="4.109375" style="1" bestFit="1" customWidth="1"/>
    <col min="12825" max="12825" width="5.6640625" style="1" bestFit="1" customWidth="1"/>
    <col min="12826" max="12827" width="6" style="1" bestFit="1" customWidth="1"/>
    <col min="12828" max="12828" width="8.33203125" style="1" bestFit="1" customWidth="1"/>
    <col min="12829" max="12829" width="6" style="1" customWidth="1"/>
    <col min="12830" max="12830" width="8.5546875" style="1" bestFit="1" customWidth="1"/>
    <col min="12831" max="12831" width="4.109375" style="1" bestFit="1" customWidth="1"/>
    <col min="12832" max="12832" width="5.6640625" style="1" bestFit="1" customWidth="1"/>
    <col min="12833" max="12833" width="5.33203125" style="1" bestFit="1" customWidth="1"/>
    <col min="12834" max="12834" width="6" style="1" bestFit="1" customWidth="1"/>
    <col min="12835" max="12835" width="8.33203125" style="1" bestFit="1" customWidth="1"/>
    <col min="12836" max="12836" width="7" style="1" customWidth="1"/>
    <col min="12837" max="12837" width="8.33203125" style="1" bestFit="1" customWidth="1"/>
    <col min="12838" max="12838" width="4.109375" style="1" bestFit="1" customWidth="1"/>
    <col min="12839" max="12839" width="5.6640625" style="1" bestFit="1" customWidth="1"/>
    <col min="12840" max="12841" width="6" style="1" bestFit="1" customWidth="1"/>
    <col min="12842" max="12842" width="8.33203125" style="1" bestFit="1" customWidth="1"/>
    <col min="12843" max="12843" width="16.33203125" style="1" bestFit="1" customWidth="1"/>
    <col min="12844" max="12844" width="8.33203125" style="1" bestFit="1" customWidth="1"/>
    <col min="12845" max="13056" width="8.88671875" style="1"/>
    <col min="13057" max="13057" width="7.6640625" style="1" bestFit="1" customWidth="1"/>
    <col min="13058" max="13058" width="6.33203125" style="1" bestFit="1" customWidth="1"/>
    <col min="13059" max="13059" width="4.109375" style="1" bestFit="1" customWidth="1"/>
    <col min="13060" max="13060" width="5.6640625" style="1" bestFit="1" customWidth="1"/>
    <col min="13061" max="13061" width="5.33203125" style="1" bestFit="1" customWidth="1"/>
    <col min="13062" max="13062" width="6" style="1" bestFit="1" customWidth="1"/>
    <col min="13063" max="13063" width="8.33203125" style="1" bestFit="1" customWidth="1"/>
    <col min="13064" max="13064" width="8.5546875" style="1" customWidth="1"/>
    <col min="13065" max="13065" width="8.33203125" style="1" bestFit="1" customWidth="1"/>
    <col min="13066" max="13066" width="4.109375" style="1" bestFit="1" customWidth="1"/>
    <col min="13067" max="13067" width="5.6640625" style="1" bestFit="1" customWidth="1"/>
    <col min="13068" max="13069" width="6" style="1" bestFit="1" customWidth="1"/>
    <col min="13070" max="13070" width="8.33203125" style="1" bestFit="1" customWidth="1"/>
    <col min="13071" max="13071" width="7.44140625" style="1" customWidth="1"/>
    <col min="13072" max="13072" width="8.33203125" style="1" bestFit="1" customWidth="1"/>
    <col min="13073" max="13073" width="4.109375" style="1" bestFit="1" customWidth="1"/>
    <col min="13074" max="13074" width="5.6640625" style="1" bestFit="1" customWidth="1"/>
    <col min="13075" max="13076" width="6" style="1" bestFit="1" customWidth="1"/>
    <col min="13077" max="13077" width="6.5546875" style="1" customWidth="1"/>
    <col min="13078" max="13078" width="7.88671875" style="1" customWidth="1"/>
    <col min="13079" max="13079" width="8.33203125" style="1" bestFit="1" customWidth="1"/>
    <col min="13080" max="13080" width="4.109375" style="1" bestFit="1" customWidth="1"/>
    <col min="13081" max="13081" width="5.6640625" style="1" bestFit="1" customWidth="1"/>
    <col min="13082" max="13083" width="6" style="1" bestFit="1" customWidth="1"/>
    <col min="13084" max="13084" width="8.33203125" style="1" bestFit="1" customWidth="1"/>
    <col min="13085" max="13085" width="6" style="1" customWidth="1"/>
    <col min="13086" max="13086" width="8.5546875" style="1" bestFit="1" customWidth="1"/>
    <col min="13087" max="13087" width="4.109375" style="1" bestFit="1" customWidth="1"/>
    <col min="13088" max="13088" width="5.6640625" style="1" bestFit="1" customWidth="1"/>
    <col min="13089" max="13089" width="5.33203125" style="1" bestFit="1" customWidth="1"/>
    <col min="13090" max="13090" width="6" style="1" bestFit="1" customWidth="1"/>
    <col min="13091" max="13091" width="8.33203125" style="1" bestFit="1" customWidth="1"/>
    <col min="13092" max="13092" width="7" style="1" customWidth="1"/>
    <col min="13093" max="13093" width="8.33203125" style="1" bestFit="1" customWidth="1"/>
    <col min="13094" max="13094" width="4.109375" style="1" bestFit="1" customWidth="1"/>
    <col min="13095" max="13095" width="5.6640625" style="1" bestFit="1" customWidth="1"/>
    <col min="13096" max="13097" width="6" style="1" bestFit="1" customWidth="1"/>
    <col min="13098" max="13098" width="8.33203125" style="1" bestFit="1" customWidth="1"/>
    <col min="13099" max="13099" width="16.33203125" style="1" bestFit="1" customWidth="1"/>
    <col min="13100" max="13100" width="8.33203125" style="1" bestFit="1" customWidth="1"/>
    <col min="13101" max="13312" width="8.88671875" style="1"/>
    <col min="13313" max="13313" width="7.6640625" style="1" bestFit="1" customWidth="1"/>
    <col min="13314" max="13314" width="6.33203125" style="1" bestFit="1" customWidth="1"/>
    <col min="13315" max="13315" width="4.109375" style="1" bestFit="1" customWidth="1"/>
    <col min="13316" max="13316" width="5.6640625" style="1" bestFit="1" customWidth="1"/>
    <col min="13317" max="13317" width="5.33203125" style="1" bestFit="1" customWidth="1"/>
    <col min="13318" max="13318" width="6" style="1" bestFit="1" customWidth="1"/>
    <col min="13319" max="13319" width="8.33203125" style="1" bestFit="1" customWidth="1"/>
    <col min="13320" max="13320" width="8.5546875" style="1" customWidth="1"/>
    <col min="13321" max="13321" width="8.33203125" style="1" bestFit="1" customWidth="1"/>
    <col min="13322" max="13322" width="4.109375" style="1" bestFit="1" customWidth="1"/>
    <col min="13323" max="13323" width="5.6640625" style="1" bestFit="1" customWidth="1"/>
    <col min="13324" max="13325" width="6" style="1" bestFit="1" customWidth="1"/>
    <col min="13326" max="13326" width="8.33203125" style="1" bestFit="1" customWidth="1"/>
    <col min="13327" max="13327" width="7.44140625" style="1" customWidth="1"/>
    <col min="13328" max="13328" width="8.33203125" style="1" bestFit="1" customWidth="1"/>
    <col min="13329" max="13329" width="4.109375" style="1" bestFit="1" customWidth="1"/>
    <col min="13330" max="13330" width="5.6640625" style="1" bestFit="1" customWidth="1"/>
    <col min="13331" max="13332" width="6" style="1" bestFit="1" customWidth="1"/>
    <col min="13333" max="13333" width="6.5546875" style="1" customWidth="1"/>
    <col min="13334" max="13334" width="7.88671875" style="1" customWidth="1"/>
    <col min="13335" max="13335" width="8.33203125" style="1" bestFit="1" customWidth="1"/>
    <col min="13336" max="13336" width="4.109375" style="1" bestFit="1" customWidth="1"/>
    <col min="13337" max="13337" width="5.6640625" style="1" bestFit="1" customWidth="1"/>
    <col min="13338" max="13339" width="6" style="1" bestFit="1" customWidth="1"/>
    <col min="13340" max="13340" width="8.33203125" style="1" bestFit="1" customWidth="1"/>
    <col min="13341" max="13341" width="6" style="1" customWidth="1"/>
    <col min="13342" max="13342" width="8.5546875" style="1" bestFit="1" customWidth="1"/>
    <col min="13343" max="13343" width="4.109375" style="1" bestFit="1" customWidth="1"/>
    <col min="13344" max="13344" width="5.6640625" style="1" bestFit="1" customWidth="1"/>
    <col min="13345" max="13345" width="5.33203125" style="1" bestFit="1" customWidth="1"/>
    <col min="13346" max="13346" width="6" style="1" bestFit="1" customWidth="1"/>
    <col min="13347" max="13347" width="8.33203125" style="1" bestFit="1" customWidth="1"/>
    <col min="13348" max="13348" width="7" style="1" customWidth="1"/>
    <col min="13349" max="13349" width="8.33203125" style="1" bestFit="1" customWidth="1"/>
    <col min="13350" max="13350" width="4.109375" style="1" bestFit="1" customWidth="1"/>
    <col min="13351" max="13351" width="5.6640625" style="1" bestFit="1" customWidth="1"/>
    <col min="13352" max="13353" width="6" style="1" bestFit="1" customWidth="1"/>
    <col min="13354" max="13354" width="8.33203125" style="1" bestFit="1" customWidth="1"/>
    <col min="13355" max="13355" width="16.33203125" style="1" bestFit="1" customWidth="1"/>
    <col min="13356" max="13356" width="8.33203125" style="1" bestFit="1" customWidth="1"/>
    <col min="13357" max="13568" width="8.88671875" style="1"/>
    <col min="13569" max="13569" width="7.6640625" style="1" bestFit="1" customWidth="1"/>
    <col min="13570" max="13570" width="6.33203125" style="1" bestFit="1" customWidth="1"/>
    <col min="13571" max="13571" width="4.109375" style="1" bestFit="1" customWidth="1"/>
    <col min="13572" max="13572" width="5.6640625" style="1" bestFit="1" customWidth="1"/>
    <col min="13573" max="13573" width="5.33203125" style="1" bestFit="1" customWidth="1"/>
    <col min="13574" max="13574" width="6" style="1" bestFit="1" customWidth="1"/>
    <col min="13575" max="13575" width="8.33203125" style="1" bestFit="1" customWidth="1"/>
    <col min="13576" max="13576" width="8.5546875" style="1" customWidth="1"/>
    <col min="13577" max="13577" width="8.33203125" style="1" bestFit="1" customWidth="1"/>
    <col min="13578" max="13578" width="4.109375" style="1" bestFit="1" customWidth="1"/>
    <col min="13579" max="13579" width="5.6640625" style="1" bestFit="1" customWidth="1"/>
    <col min="13580" max="13581" width="6" style="1" bestFit="1" customWidth="1"/>
    <col min="13582" max="13582" width="8.33203125" style="1" bestFit="1" customWidth="1"/>
    <col min="13583" max="13583" width="7.44140625" style="1" customWidth="1"/>
    <col min="13584" max="13584" width="8.33203125" style="1" bestFit="1" customWidth="1"/>
    <col min="13585" max="13585" width="4.109375" style="1" bestFit="1" customWidth="1"/>
    <col min="13586" max="13586" width="5.6640625" style="1" bestFit="1" customWidth="1"/>
    <col min="13587" max="13588" width="6" style="1" bestFit="1" customWidth="1"/>
    <col min="13589" max="13589" width="6.5546875" style="1" customWidth="1"/>
    <col min="13590" max="13590" width="7.88671875" style="1" customWidth="1"/>
    <col min="13591" max="13591" width="8.33203125" style="1" bestFit="1" customWidth="1"/>
    <col min="13592" max="13592" width="4.109375" style="1" bestFit="1" customWidth="1"/>
    <col min="13593" max="13593" width="5.6640625" style="1" bestFit="1" customWidth="1"/>
    <col min="13594" max="13595" width="6" style="1" bestFit="1" customWidth="1"/>
    <col min="13596" max="13596" width="8.33203125" style="1" bestFit="1" customWidth="1"/>
    <col min="13597" max="13597" width="6" style="1" customWidth="1"/>
    <col min="13598" max="13598" width="8.5546875" style="1" bestFit="1" customWidth="1"/>
    <col min="13599" max="13599" width="4.109375" style="1" bestFit="1" customWidth="1"/>
    <col min="13600" max="13600" width="5.6640625" style="1" bestFit="1" customWidth="1"/>
    <col min="13601" max="13601" width="5.33203125" style="1" bestFit="1" customWidth="1"/>
    <col min="13602" max="13602" width="6" style="1" bestFit="1" customWidth="1"/>
    <col min="13603" max="13603" width="8.33203125" style="1" bestFit="1" customWidth="1"/>
    <col min="13604" max="13604" width="7" style="1" customWidth="1"/>
    <col min="13605" max="13605" width="8.33203125" style="1" bestFit="1" customWidth="1"/>
    <col min="13606" max="13606" width="4.109375" style="1" bestFit="1" customWidth="1"/>
    <col min="13607" max="13607" width="5.6640625" style="1" bestFit="1" customWidth="1"/>
    <col min="13608" max="13609" width="6" style="1" bestFit="1" customWidth="1"/>
    <col min="13610" max="13610" width="8.33203125" style="1" bestFit="1" customWidth="1"/>
    <col min="13611" max="13611" width="16.33203125" style="1" bestFit="1" customWidth="1"/>
    <col min="13612" max="13612" width="8.33203125" style="1" bestFit="1" customWidth="1"/>
    <col min="13613" max="13824" width="8.88671875" style="1"/>
    <col min="13825" max="13825" width="7.6640625" style="1" bestFit="1" customWidth="1"/>
    <col min="13826" max="13826" width="6.33203125" style="1" bestFit="1" customWidth="1"/>
    <col min="13827" max="13827" width="4.109375" style="1" bestFit="1" customWidth="1"/>
    <col min="13828" max="13828" width="5.6640625" style="1" bestFit="1" customWidth="1"/>
    <col min="13829" max="13829" width="5.33203125" style="1" bestFit="1" customWidth="1"/>
    <col min="13830" max="13830" width="6" style="1" bestFit="1" customWidth="1"/>
    <col min="13831" max="13831" width="8.33203125" style="1" bestFit="1" customWidth="1"/>
    <col min="13832" max="13832" width="8.5546875" style="1" customWidth="1"/>
    <col min="13833" max="13833" width="8.33203125" style="1" bestFit="1" customWidth="1"/>
    <col min="13834" max="13834" width="4.109375" style="1" bestFit="1" customWidth="1"/>
    <col min="13835" max="13835" width="5.6640625" style="1" bestFit="1" customWidth="1"/>
    <col min="13836" max="13837" width="6" style="1" bestFit="1" customWidth="1"/>
    <col min="13838" max="13838" width="8.33203125" style="1" bestFit="1" customWidth="1"/>
    <col min="13839" max="13839" width="7.44140625" style="1" customWidth="1"/>
    <col min="13840" max="13840" width="8.33203125" style="1" bestFit="1" customWidth="1"/>
    <col min="13841" max="13841" width="4.109375" style="1" bestFit="1" customWidth="1"/>
    <col min="13842" max="13842" width="5.6640625" style="1" bestFit="1" customWidth="1"/>
    <col min="13843" max="13844" width="6" style="1" bestFit="1" customWidth="1"/>
    <col min="13845" max="13845" width="6.5546875" style="1" customWidth="1"/>
    <col min="13846" max="13846" width="7.88671875" style="1" customWidth="1"/>
    <col min="13847" max="13847" width="8.33203125" style="1" bestFit="1" customWidth="1"/>
    <col min="13848" max="13848" width="4.109375" style="1" bestFit="1" customWidth="1"/>
    <col min="13849" max="13849" width="5.6640625" style="1" bestFit="1" customWidth="1"/>
    <col min="13850" max="13851" width="6" style="1" bestFit="1" customWidth="1"/>
    <col min="13852" max="13852" width="8.33203125" style="1" bestFit="1" customWidth="1"/>
    <col min="13853" max="13853" width="6" style="1" customWidth="1"/>
    <col min="13854" max="13854" width="8.5546875" style="1" bestFit="1" customWidth="1"/>
    <col min="13855" max="13855" width="4.109375" style="1" bestFit="1" customWidth="1"/>
    <col min="13856" max="13856" width="5.6640625" style="1" bestFit="1" customWidth="1"/>
    <col min="13857" max="13857" width="5.33203125" style="1" bestFit="1" customWidth="1"/>
    <col min="13858" max="13858" width="6" style="1" bestFit="1" customWidth="1"/>
    <col min="13859" max="13859" width="8.33203125" style="1" bestFit="1" customWidth="1"/>
    <col min="13860" max="13860" width="7" style="1" customWidth="1"/>
    <col min="13861" max="13861" width="8.33203125" style="1" bestFit="1" customWidth="1"/>
    <col min="13862" max="13862" width="4.109375" style="1" bestFit="1" customWidth="1"/>
    <col min="13863" max="13863" width="5.6640625" style="1" bestFit="1" customWidth="1"/>
    <col min="13864" max="13865" width="6" style="1" bestFit="1" customWidth="1"/>
    <col min="13866" max="13866" width="8.33203125" style="1" bestFit="1" customWidth="1"/>
    <col min="13867" max="13867" width="16.33203125" style="1" bestFit="1" customWidth="1"/>
    <col min="13868" max="13868" width="8.33203125" style="1" bestFit="1" customWidth="1"/>
    <col min="13869" max="14080" width="8.88671875" style="1"/>
    <col min="14081" max="14081" width="7.6640625" style="1" bestFit="1" customWidth="1"/>
    <col min="14082" max="14082" width="6.33203125" style="1" bestFit="1" customWidth="1"/>
    <col min="14083" max="14083" width="4.109375" style="1" bestFit="1" customWidth="1"/>
    <col min="14084" max="14084" width="5.6640625" style="1" bestFit="1" customWidth="1"/>
    <col min="14085" max="14085" width="5.33203125" style="1" bestFit="1" customWidth="1"/>
    <col min="14086" max="14086" width="6" style="1" bestFit="1" customWidth="1"/>
    <col min="14087" max="14087" width="8.33203125" style="1" bestFit="1" customWidth="1"/>
    <col min="14088" max="14088" width="8.5546875" style="1" customWidth="1"/>
    <col min="14089" max="14089" width="8.33203125" style="1" bestFit="1" customWidth="1"/>
    <col min="14090" max="14090" width="4.109375" style="1" bestFit="1" customWidth="1"/>
    <col min="14091" max="14091" width="5.6640625" style="1" bestFit="1" customWidth="1"/>
    <col min="14092" max="14093" width="6" style="1" bestFit="1" customWidth="1"/>
    <col min="14094" max="14094" width="8.33203125" style="1" bestFit="1" customWidth="1"/>
    <col min="14095" max="14095" width="7.44140625" style="1" customWidth="1"/>
    <col min="14096" max="14096" width="8.33203125" style="1" bestFit="1" customWidth="1"/>
    <col min="14097" max="14097" width="4.109375" style="1" bestFit="1" customWidth="1"/>
    <col min="14098" max="14098" width="5.6640625" style="1" bestFit="1" customWidth="1"/>
    <col min="14099" max="14100" width="6" style="1" bestFit="1" customWidth="1"/>
    <col min="14101" max="14101" width="6.5546875" style="1" customWidth="1"/>
    <col min="14102" max="14102" width="7.88671875" style="1" customWidth="1"/>
    <col min="14103" max="14103" width="8.33203125" style="1" bestFit="1" customWidth="1"/>
    <col min="14104" max="14104" width="4.109375" style="1" bestFit="1" customWidth="1"/>
    <col min="14105" max="14105" width="5.6640625" style="1" bestFit="1" customWidth="1"/>
    <col min="14106" max="14107" width="6" style="1" bestFit="1" customWidth="1"/>
    <col min="14108" max="14108" width="8.33203125" style="1" bestFit="1" customWidth="1"/>
    <col min="14109" max="14109" width="6" style="1" customWidth="1"/>
    <col min="14110" max="14110" width="8.5546875" style="1" bestFit="1" customWidth="1"/>
    <col min="14111" max="14111" width="4.109375" style="1" bestFit="1" customWidth="1"/>
    <col min="14112" max="14112" width="5.6640625" style="1" bestFit="1" customWidth="1"/>
    <col min="14113" max="14113" width="5.33203125" style="1" bestFit="1" customWidth="1"/>
    <col min="14114" max="14114" width="6" style="1" bestFit="1" customWidth="1"/>
    <col min="14115" max="14115" width="8.33203125" style="1" bestFit="1" customWidth="1"/>
    <col min="14116" max="14116" width="7" style="1" customWidth="1"/>
    <col min="14117" max="14117" width="8.33203125" style="1" bestFit="1" customWidth="1"/>
    <col min="14118" max="14118" width="4.109375" style="1" bestFit="1" customWidth="1"/>
    <col min="14119" max="14119" width="5.6640625" style="1" bestFit="1" customWidth="1"/>
    <col min="14120" max="14121" width="6" style="1" bestFit="1" customWidth="1"/>
    <col min="14122" max="14122" width="8.33203125" style="1" bestFit="1" customWidth="1"/>
    <col min="14123" max="14123" width="16.33203125" style="1" bestFit="1" customWidth="1"/>
    <col min="14124" max="14124" width="8.33203125" style="1" bestFit="1" customWidth="1"/>
    <col min="14125" max="14336" width="8.88671875" style="1"/>
    <col min="14337" max="14337" width="7.6640625" style="1" bestFit="1" customWidth="1"/>
    <col min="14338" max="14338" width="6.33203125" style="1" bestFit="1" customWidth="1"/>
    <col min="14339" max="14339" width="4.109375" style="1" bestFit="1" customWidth="1"/>
    <col min="14340" max="14340" width="5.6640625" style="1" bestFit="1" customWidth="1"/>
    <col min="14341" max="14341" width="5.33203125" style="1" bestFit="1" customWidth="1"/>
    <col min="14342" max="14342" width="6" style="1" bestFit="1" customWidth="1"/>
    <col min="14343" max="14343" width="8.33203125" style="1" bestFit="1" customWidth="1"/>
    <col min="14344" max="14344" width="8.5546875" style="1" customWidth="1"/>
    <col min="14345" max="14345" width="8.33203125" style="1" bestFit="1" customWidth="1"/>
    <col min="14346" max="14346" width="4.109375" style="1" bestFit="1" customWidth="1"/>
    <col min="14347" max="14347" width="5.6640625" style="1" bestFit="1" customWidth="1"/>
    <col min="14348" max="14349" width="6" style="1" bestFit="1" customWidth="1"/>
    <col min="14350" max="14350" width="8.33203125" style="1" bestFit="1" customWidth="1"/>
    <col min="14351" max="14351" width="7.44140625" style="1" customWidth="1"/>
    <col min="14352" max="14352" width="8.33203125" style="1" bestFit="1" customWidth="1"/>
    <col min="14353" max="14353" width="4.109375" style="1" bestFit="1" customWidth="1"/>
    <col min="14354" max="14354" width="5.6640625" style="1" bestFit="1" customWidth="1"/>
    <col min="14355" max="14356" width="6" style="1" bestFit="1" customWidth="1"/>
    <col min="14357" max="14357" width="6.5546875" style="1" customWidth="1"/>
    <col min="14358" max="14358" width="7.88671875" style="1" customWidth="1"/>
    <col min="14359" max="14359" width="8.33203125" style="1" bestFit="1" customWidth="1"/>
    <col min="14360" max="14360" width="4.109375" style="1" bestFit="1" customWidth="1"/>
    <col min="14361" max="14361" width="5.6640625" style="1" bestFit="1" customWidth="1"/>
    <col min="14362" max="14363" width="6" style="1" bestFit="1" customWidth="1"/>
    <col min="14364" max="14364" width="8.33203125" style="1" bestFit="1" customWidth="1"/>
    <col min="14365" max="14365" width="6" style="1" customWidth="1"/>
    <col min="14366" max="14366" width="8.5546875" style="1" bestFit="1" customWidth="1"/>
    <col min="14367" max="14367" width="4.109375" style="1" bestFit="1" customWidth="1"/>
    <col min="14368" max="14368" width="5.6640625" style="1" bestFit="1" customWidth="1"/>
    <col min="14369" max="14369" width="5.33203125" style="1" bestFit="1" customWidth="1"/>
    <col min="14370" max="14370" width="6" style="1" bestFit="1" customWidth="1"/>
    <col min="14371" max="14371" width="8.33203125" style="1" bestFit="1" customWidth="1"/>
    <col min="14372" max="14372" width="7" style="1" customWidth="1"/>
    <col min="14373" max="14373" width="8.33203125" style="1" bestFit="1" customWidth="1"/>
    <col min="14374" max="14374" width="4.109375" style="1" bestFit="1" customWidth="1"/>
    <col min="14375" max="14375" width="5.6640625" style="1" bestFit="1" customWidth="1"/>
    <col min="14376" max="14377" width="6" style="1" bestFit="1" customWidth="1"/>
    <col min="14378" max="14378" width="8.33203125" style="1" bestFit="1" customWidth="1"/>
    <col min="14379" max="14379" width="16.33203125" style="1" bestFit="1" customWidth="1"/>
    <col min="14380" max="14380" width="8.33203125" style="1" bestFit="1" customWidth="1"/>
    <col min="14381" max="14592" width="8.88671875" style="1"/>
    <col min="14593" max="14593" width="7.6640625" style="1" bestFit="1" customWidth="1"/>
    <col min="14594" max="14594" width="6.33203125" style="1" bestFit="1" customWidth="1"/>
    <col min="14595" max="14595" width="4.109375" style="1" bestFit="1" customWidth="1"/>
    <col min="14596" max="14596" width="5.6640625" style="1" bestFit="1" customWidth="1"/>
    <col min="14597" max="14597" width="5.33203125" style="1" bestFit="1" customWidth="1"/>
    <col min="14598" max="14598" width="6" style="1" bestFit="1" customWidth="1"/>
    <col min="14599" max="14599" width="8.33203125" style="1" bestFit="1" customWidth="1"/>
    <col min="14600" max="14600" width="8.5546875" style="1" customWidth="1"/>
    <col min="14601" max="14601" width="8.33203125" style="1" bestFit="1" customWidth="1"/>
    <col min="14602" max="14602" width="4.109375" style="1" bestFit="1" customWidth="1"/>
    <col min="14603" max="14603" width="5.6640625" style="1" bestFit="1" customWidth="1"/>
    <col min="14604" max="14605" width="6" style="1" bestFit="1" customWidth="1"/>
    <col min="14606" max="14606" width="8.33203125" style="1" bestFit="1" customWidth="1"/>
    <col min="14607" max="14607" width="7.44140625" style="1" customWidth="1"/>
    <col min="14608" max="14608" width="8.33203125" style="1" bestFit="1" customWidth="1"/>
    <col min="14609" max="14609" width="4.109375" style="1" bestFit="1" customWidth="1"/>
    <col min="14610" max="14610" width="5.6640625" style="1" bestFit="1" customWidth="1"/>
    <col min="14611" max="14612" width="6" style="1" bestFit="1" customWidth="1"/>
    <col min="14613" max="14613" width="6.5546875" style="1" customWidth="1"/>
    <col min="14614" max="14614" width="7.88671875" style="1" customWidth="1"/>
    <col min="14615" max="14615" width="8.33203125" style="1" bestFit="1" customWidth="1"/>
    <col min="14616" max="14616" width="4.109375" style="1" bestFit="1" customWidth="1"/>
    <col min="14617" max="14617" width="5.6640625" style="1" bestFit="1" customWidth="1"/>
    <col min="14618" max="14619" width="6" style="1" bestFit="1" customWidth="1"/>
    <col min="14620" max="14620" width="8.33203125" style="1" bestFit="1" customWidth="1"/>
    <col min="14621" max="14621" width="6" style="1" customWidth="1"/>
    <col min="14622" max="14622" width="8.5546875" style="1" bestFit="1" customWidth="1"/>
    <col min="14623" max="14623" width="4.109375" style="1" bestFit="1" customWidth="1"/>
    <col min="14624" max="14624" width="5.6640625" style="1" bestFit="1" customWidth="1"/>
    <col min="14625" max="14625" width="5.33203125" style="1" bestFit="1" customWidth="1"/>
    <col min="14626" max="14626" width="6" style="1" bestFit="1" customWidth="1"/>
    <col min="14627" max="14627" width="8.33203125" style="1" bestFit="1" customWidth="1"/>
    <col min="14628" max="14628" width="7" style="1" customWidth="1"/>
    <col min="14629" max="14629" width="8.33203125" style="1" bestFit="1" customWidth="1"/>
    <col min="14630" max="14630" width="4.109375" style="1" bestFit="1" customWidth="1"/>
    <col min="14631" max="14631" width="5.6640625" style="1" bestFit="1" customWidth="1"/>
    <col min="14632" max="14633" width="6" style="1" bestFit="1" customWidth="1"/>
    <col min="14634" max="14634" width="8.33203125" style="1" bestFit="1" customWidth="1"/>
    <col min="14635" max="14635" width="16.33203125" style="1" bestFit="1" customWidth="1"/>
    <col min="14636" max="14636" width="8.33203125" style="1" bestFit="1" customWidth="1"/>
    <col min="14637" max="14848" width="8.88671875" style="1"/>
    <col min="14849" max="14849" width="7.6640625" style="1" bestFit="1" customWidth="1"/>
    <col min="14850" max="14850" width="6.33203125" style="1" bestFit="1" customWidth="1"/>
    <col min="14851" max="14851" width="4.109375" style="1" bestFit="1" customWidth="1"/>
    <col min="14852" max="14852" width="5.6640625" style="1" bestFit="1" customWidth="1"/>
    <col min="14853" max="14853" width="5.33203125" style="1" bestFit="1" customWidth="1"/>
    <col min="14854" max="14854" width="6" style="1" bestFit="1" customWidth="1"/>
    <col min="14855" max="14855" width="8.33203125" style="1" bestFit="1" customWidth="1"/>
    <col min="14856" max="14856" width="8.5546875" style="1" customWidth="1"/>
    <col min="14857" max="14857" width="8.33203125" style="1" bestFit="1" customWidth="1"/>
    <col min="14858" max="14858" width="4.109375" style="1" bestFit="1" customWidth="1"/>
    <col min="14859" max="14859" width="5.6640625" style="1" bestFit="1" customWidth="1"/>
    <col min="14860" max="14861" width="6" style="1" bestFit="1" customWidth="1"/>
    <col min="14862" max="14862" width="8.33203125" style="1" bestFit="1" customWidth="1"/>
    <col min="14863" max="14863" width="7.44140625" style="1" customWidth="1"/>
    <col min="14864" max="14864" width="8.33203125" style="1" bestFit="1" customWidth="1"/>
    <col min="14865" max="14865" width="4.109375" style="1" bestFit="1" customWidth="1"/>
    <col min="14866" max="14866" width="5.6640625" style="1" bestFit="1" customWidth="1"/>
    <col min="14867" max="14868" width="6" style="1" bestFit="1" customWidth="1"/>
    <col min="14869" max="14869" width="6.5546875" style="1" customWidth="1"/>
    <col min="14870" max="14870" width="7.88671875" style="1" customWidth="1"/>
    <col min="14871" max="14871" width="8.33203125" style="1" bestFit="1" customWidth="1"/>
    <col min="14872" max="14872" width="4.109375" style="1" bestFit="1" customWidth="1"/>
    <col min="14873" max="14873" width="5.6640625" style="1" bestFit="1" customWidth="1"/>
    <col min="14874" max="14875" width="6" style="1" bestFit="1" customWidth="1"/>
    <col min="14876" max="14876" width="8.33203125" style="1" bestFit="1" customWidth="1"/>
    <col min="14877" max="14877" width="6" style="1" customWidth="1"/>
    <col min="14878" max="14878" width="8.5546875" style="1" bestFit="1" customWidth="1"/>
    <col min="14879" max="14879" width="4.109375" style="1" bestFit="1" customWidth="1"/>
    <col min="14880" max="14880" width="5.6640625" style="1" bestFit="1" customWidth="1"/>
    <col min="14881" max="14881" width="5.33203125" style="1" bestFit="1" customWidth="1"/>
    <col min="14882" max="14882" width="6" style="1" bestFit="1" customWidth="1"/>
    <col min="14883" max="14883" width="8.33203125" style="1" bestFit="1" customWidth="1"/>
    <col min="14884" max="14884" width="7" style="1" customWidth="1"/>
    <col min="14885" max="14885" width="8.33203125" style="1" bestFit="1" customWidth="1"/>
    <col min="14886" max="14886" width="4.109375" style="1" bestFit="1" customWidth="1"/>
    <col min="14887" max="14887" width="5.6640625" style="1" bestFit="1" customWidth="1"/>
    <col min="14888" max="14889" width="6" style="1" bestFit="1" customWidth="1"/>
    <col min="14890" max="14890" width="8.33203125" style="1" bestFit="1" customWidth="1"/>
    <col min="14891" max="14891" width="16.33203125" style="1" bestFit="1" customWidth="1"/>
    <col min="14892" max="14892" width="8.33203125" style="1" bestFit="1" customWidth="1"/>
    <col min="14893" max="15104" width="8.88671875" style="1"/>
    <col min="15105" max="15105" width="7.6640625" style="1" bestFit="1" customWidth="1"/>
    <col min="15106" max="15106" width="6.33203125" style="1" bestFit="1" customWidth="1"/>
    <col min="15107" max="15107" width="4.109375" style="1" bestFit="1" customWidth="1"/>
    <col min="15108" max="15108" width="5.6640625" style="1" bestFit="1" customWidth="1"/>
    <col min="15109" max="15109" width="5.33203125" style="1" bestFit="1" customWidth="1"/>
    <col min="15110" max="15110" width="6" style="1" bestFit="1" customWidth="1"/>
    <col min="15111" max="15111" width="8.33203125" style="1" bestFit="1" customWidth="1"/>
    <col min="15112" max="15112" width="8.5546875" style="1" customWidth="1"/>
    <col min="15113" max="15113" width="8.33203125" style="1" bestFit="1" customWidth="1"/>
    <col min="15114" max="15114" width="4.109375" style="1" bestFit="1" customWidth="1"/>
    <col min="15115" max="15115" width="5.6640625" style="1" bestFit="1" customWidth="1"/>
    <col min="15116" max="15117" width="6" style="1" bestFit="1" customWidth="1"/>
    <col min="15118" max="15118" width="8.33203125" style="1" bestFit="1" customWidth="1"/>
    <col min="15119" max="15119" width="7.44140625" style="1" customWidth="1"/>
    <col min="15120" max="15120" width="8.33203125" style="1" bestFit="1" customWidth="1"/>
    <col min="15121" max="15121" width="4.109375" style="1" bestFit="1" customWidth="1"/>
    <col min="15122" max="15122" width="5.6640625" style="1" bestFit="1" customWidth="1"/>
    <col min="15123" max="15124" width="6" style="1" bestFit="1" customWidth="1"/>
    <col min="15125" max="15125" width="6.5546875" style="1" customWidth="1"/>
    <col min="15126" max="15126" width="7.88671875" style="1" customWidth="1"/>
    <col min="15127" max="15127" width="8.33203125" style="1" bestFit="1" customWidth="1"/>
    <col min="15128" max="15128" width="4.109375" style="1" bestFit="1" customWidth="1"/>
    <col min="15129" max="15129" width="5.6640625" style="1" bestFit="1" customWidth="1"/>
    <col min="15130" max="15131" width="6" style="1" bestFit="1" customWidth="1"/>
    <col min="15132" max="15132" width="8.33203125" style="1" bestFit="1" customWidth="1"/>
    <col min="15133" max="15133" width="6" style="1" customWidth="1"/>
    <col min="15134" max="15134" width="8.5546875" style="1" bestFit="1" customWidth="1"/>
    <col min="15135" max="15135" width="4.109375" style="1" bestFit="1" customWidth="1"/>
    <col min="15136" max="15136" width="5.6640625" style="1" bestFit="1" customWidth="1"/>
    <col min="15137" max="15137" width="5.33203125" style="1" bestFit="1" customWidth="1"/>
    <col min="15138" max="15138" width="6" style="1" bestFit="1" customWidth="1"/>
    <col min="15139" max="15139" width="8.33203125" style="1" bestFit="1" customWidth="1"/>
    <col min="15140" max="15140" width="7" style="1" customWidth="1"/>
    <col min="15141" max="15141" width="8.33203125" style="1" bestFit="1" customWidth="1"/>
    <col min="15142" max="15142" width="4.109375" style="1" bestFit="1" customWidth="1"/>
    <col min="15143" max="15143" width="5.6640625" style="1" bestFit="1" customWidth="1"/>
    <col min="15144" max="15145" width="6" style="1" bestFit="1" customWidth="1"/>
    <col min="15146" max="15146" width="8.33203125" style="1" bestFit="1" customWidth="1"/>
    <col min="15147" max="15147" width="16.33203125" style="1" bestFit="1" customWidth="1"/>
    <col min="15148" max="15148" width="8.33203125" style="1" bestFit="1" customWidth="1"/>
    <col min="15149" max="15360" width="8.88671875" style="1"/>
    <col min="15361" max="15361" width="7.6640625" style="1" bestFit="1" customWidth="1"/>
    <col min="15362" max="15362" width="6.33203125" style="1" bestFit="1" customWidth="1"/>
    <col min="15363" max="15363" width="4.109375" style="1" bestFit="1" customWidth="1"/>
    <col min="15364" max="15364" width="5.6640625" style="1" bestFit="1" customWidth="1"/>
    <col min="15365" max="15365" width="5.33203125" style="1" bestFit="1" customWidth="1"/>
    <col min="15366" max="15366" width="6" style="1" bestFit="1" customWidth="1"/>
    <col min="15367" max="15367" width="8.33203125" style="1" bestFit="1" customWidth="1"/>
    <col min="15368" max="15368" width="8.5546875" style="1" customWidth="1"/>
    <col min="15369" max="15369" width="8.33203125" style="1" bestFit="1" customWidth="1"/>
    <col min="15370" max="15370" width="4.109375" style="1" bestFit="1" customWidth="1"/>
    <col min="15371" max="15371" width="5.6640625" style="1" bestFit="1" customWidth="1"/>
    <col min="15372" max="15373" width="6" style="1" bestFit="1" customWidth="1"/>
    <col min="15374" max="15374" width="8.33203125" style="1" bestFit="1" customWidth="1"/>
    <col min="15375" max="15375" width="7.44140625" style="1" customWidth="1"/>
    <col min="15376" max="15376" width="8.33203125" style="1" bestFit="1" customWidth="1"/>
    <col min="15377" max="15377" width="4.109375" style="1" bestFit="1" customWidth="1"/>
    <col min="15378" max="15378" width="5.6640625" style="1" bestFit="1" customWidth="1"/>
    <col min="15379" max="15380" width="6" style="1" bestFit="1" customWidth="1"/>
    <col min="15381" max="15381" width="6.5546875" style="1" customWidth="1"/>
    <col min="15382" max="15382" width="7.88671875" style="1" customWidth="1"/>
    <col min="15383" max="15383" width="8.33203125" style="1" bestFit="1" customWidth="1"/>
    <col min="15384" max="15384" width="4.109375" style="1" bestFit="1" customWidth="1"/>
    <col min="15385" max="15385" width="5.6640625" style="1" bestFit="1" customWidth="1"/>
    <col min="15386" max="15387" width="6" style="1" bestFit="1" customWidth="1"/>
    <col min="15388" max="15388" width="8.33203125" style="1" bestFit="1" customWidth="1"/>
    <col min="15389" max="15389" width="6" style="1" customWidth="1"/>
    <col min="15390" max="15390" width="8.5546875" style="1" bestFit="1" customWidth="1"/>
    <col min="15391" max="15391" width="4.109375" style="1" bestFit="1" customWidth="1"/>
    <col min="15392" max="15392" width="5.6640625" style="1" bestFit="1" customWidth="1"/>
    <col min="15393" max="15393" width="5.33203125" style="1" bestFit="1" customWidth="1"/>
    <col min="15394" max="15394" width="6" style="1" bestFit="1" customWidth="1"/>
    <col min="15395" max="15395" width="8.33203125" style="1" bestFit="1" customWidth="1"/>
    <col min="15396" max="15396" width="7" style="1" customWidth="1"/>
    <col min="15397" max="15397" width="8.33203125" style="1" bestFit="1" customWidth="1"/>
    <col min="15398" max="15398" width="4.109375" style="1" bestFit="1" customWidth="1"/>
    <col min="15399" max="15399" width="5.6640625" style="1" bestFit="1" customWidth="1"/>
    <col min="15400" max="15401" width="6" style="1" bestFit="1" customWidth="1"/>
    <col min="15402" max="15402" width="8.33203125" style="1" bestFit="1" customWidth="1"/>
    <col min="15403" max="15403" width="16.33203125" style="1" bestFit="1" customWidth="1"/>
    <col min="15404" max="15404" width="8.33203125" style="1" bestFit="1" customWidth="1"/>
    <col min="15405" max="15616" width="8.88671875" style="1"/>
    <col min="15617" max="15617" width="7.6640625" style="1" bestFit="1" customWidth="1"/>
    <col min="15618" max="15618" width="6.33203125" style="1" bestFit="1" customWidth="1"/>
    <col min="15619" max="15619" width="4.109375" style="1" bestFit="1" customWidth="1"/>
    <col min="15620" max="15620" width="5.6640625" style="1" bestFit="1" customWidth="1"/>
    <col min="15621" max="15621" width="5.33203125" style="1" bestFit="1" customWidth="1"/>
    <col min="15622" max="15622" width="6" style="1" bestFit="1" customWidth="1"/>
    <col min="15623" max="15623" width="8.33203125" style="1" bestFit="1" customWidth="1"/>
    <col min="15624" max="15624" width="8.5546875" style="1" customWidth="1"/>
    <col min="15625" max="15625" width="8.33203125" style="1" bestFit="1" customWidth="1"/>
    <col min="15626" max="15626" width="4.109375" style="1" bestFit="1" customWidth="1"/>
    <col min="15627" max="15627" width="5.6640625" style="1" bestFit="1" customWidth="1"/>
    <col min="15628" max="15629" width="6" style="1" bestFit="1" customWidth="1"/>
    <col min="15630" max="15630" width="8.33203125" style="1" bestFit="1" customWidth="1"/>
    <col min="15631" max="15631" width="7.44140625" style="1" customWidth="1"/>
    <col min="15632" max="15632" width="8.33203125" style="1" bestFit="1" customWidth="1"/>
    <col min="15633" max="15633" width="4.109375" style="1" bestFit="1" customWidth="1"/>
    <col min="15634" max="15634" width="5.6640625" style="1" bestFit="1" customWidth="1"/>
    <col min="15635" max="15636" width="6" style="1" bestFit="1" customWidth="1"/>
    <col min="15637" max="15637" width="6.5546875" style="1" customWidth="1"/>
    <col min="15638" max="15638" width="7.88671875" style="1" customWidth="1"/>
    <col min="15639" max="15639" width="8.33203125" style="1" bestFit="1" customWidth="1"/>
    <col min="15640" max="15640" width="4.109375" style="1" bestFit="1" customWidth="1"/>
    <col min="15641" max="15641" width="5.6640625" style="1" bestFit="1" customWidth="1"/>
    <col min="15642" max="15643" width="6" style="1" bestFit="1" customWidth="1"/>
    <col min="15644" max="15644" width="8.33203125" style="1" bestFit="1" customWidth="1"/>
    <col min="15645" max="15645" width="6" style="1" customWidth="1"/>
    <col min="15646" max="15646" width="8.5546875" style="1" bestFit="1" customWidth="1"/>
    <col min="15647" max="15647" width="4.109375" style="1" bestFit="1" customWidth="1"/>
    <col min="15648" max="15648" width="5.6640625" style="1" bestFit="1" customWidth="1"/>
    <col min="15649" max="15649" width="5.33203125" style="1" bestFit="1" customWidth="1"/>
    <col min="15650" max="15650" width="6" style="1" bestFit="1" customWidth="1"/>
    <col min="15651" max="15651" width="8.33203125" style="1" bestFit="1" customWidth="1"/>
    <col min="15652" max="15652" width="7" style="1" customWidth="1"/>
    <col min="15653" max="15653" width="8.33203125" style="1" bestFit="1" customWidth="1"/>
    <col min="15654" max="15654" width="4.109375" style="1" bestFit="1" customWidth="1"/>
    <col min="15655" max="15655" width="5.6640625" style="1" bestFit="1" customWidth="1"/>
    <col min="15656" max="15657" width="6" style="1" bestFit="1" customWidth="1"/>
    <col min="15658" max="15658" width="8.33203125" style="1" bestFit="1" customWidth="1"/>
    <col min="15659" max="15659" width="16.33203125" style="1" bestFit="1" customWidth="1"/>
    <col min="15660" max="15660" width="8.33203125" style="1" bestFit="1" customWidth="1"/>
    <col min="15661" max="15872" width="8.88671875" style="1"/>
    <col min="15873" max="15873" width="7.6640625" style="1" bestFit="1" customWidth="1"/>
    <col min="15874" max="15874" width="6.33203125" style="1" bestFit="1" customWidth="1"/>
    <col min="15875" max="15875" width="4.109375" style="1" bestFit="1" customWidth="1"/>
    <col min="15876" max="15876" width="5.6640625" style="1" bestFit="1" customWidth="1"/>
    <col min="15877" max="15877" width="5.33203125" style="1" bestFit="1" customWidth="1"/>
    <col min="15878" max="15878" width="6" style="1" bestFit="1" customWidth="1"/>
    <col min="15879" max="15879" width="8.33203125" style="1" bestFit="1" customWidth="1"/>
    <col min="15880" max="15880" width="8.5546875" style="1" customWidth="1"/>
    <col min="15881" max="15881" width="8.33203125" style="1" bestFit="1" customWidth="1"/>
    <col min="15882" max="15882" width="4.109375" style="1" bestFit="1" customWidth="1"/>
    <col min="15883" max="15883" width="5.6640625" style="1" bestFit="1" customWidth="1"/>
    <col min="15884" max="15885" width="6" style="1" bestFit="1" customWidth="1"/>
    <col min="15886" max="15886" width="8.33203125" style="1" bestFit="1" customWidth="1"/>
    <col min="15887" max="15887" width="7.44140625" style="1" customWidth="1"/>
    <col min="15888" max="15888" width="8.33203125" style="1" bestFit="1" customWidth="1"/>
    <col min="15889" max="15889" width="4.109375" style="1" bestFit="1" customWidth="1"/>
    <col min="15890" max="15890" width="5.6640625" style="1" bestFit="1" customWidth="1"/>
    <col min="15891" max="15892" width="6" style="1" bestFit="1" customWidth="1"/>
    <col min="15893" max="15893" width="6.5546875" style="1" customWidth="1"/>
    <col min="15894" max="15894" width="7.88671875" style="1" customWidth="1"/>
    <col min="15895" max="15895" width="8.33203125" style="1" bestFit="1" customWidth="1"/>
    <col min="15896" max="15896" width="4.109375" style="1" bestFit="1" customWidth="1"/>
    <col min="15897" max="15897" width="5.6640625" style="1" bestFit="1" customWidth="1"/>
    <col min="15898" max="15899" width="6" style="1" bestFit="1" customWidth="1"/>
    <col min="15900" max="15900" width="8.33203125" style="1" bestFit="1" customWidth="1"/>
    <col min="15901" max="15901" width="6" style="1" customWidth="1"/>
    <col min="15902" max="15902" width="8.5546875" style="1" bestFit="1" customWidth="1"/>
    <col min="15903" max="15903" width="4.109375" style="1" bestFit="1" customWidth="1"/>
    <col min="15904" max="15904" width="5.6640625" style="1" bestFit="1" customWidth="1"/>
    <col min="15905" max="15905" width="5.33203125" style="1" bestFit="1" customWidth="1"/>
    <col min="15906" max="15906" width="6" style="1" bestFit="1" customWidth="1"/>
    <col min="15907" max="15907" width="8.33203125" style="1" bestFit="1" customWidth="1"/>
    <col min="15908" max="15908" width="7" style="1" customWidth="1"/>
    <col min="15909" max="15909" width="8.33203125" style="1" bestFit="1" customWidth="1"/>
    <col min="15910" max="15910" width="4.109375" style="1" bestFit="1" customWidth="1"/>
    <col min="15911" max="15911" width="5.6640625" style="1" bestFit="1" customWidth="1"/>
    <col min="15912" max="15913" width="6" style="1" bestFit="1" customWidth="1"/>
    <col min="15914" max="15914" width="8.33203125" style="1" bestFit="1" customWidth="1"/>
    <col min="15915" max="15915" width="16.33203125" style="1" bestFit="1" customWidth="1"/>
    <col min="15916" max="15916" width="8.33203125" style="1" bestFit="1" customWidth="1"/>
    <col min="15917" max="16128" width="8.88671875" style="1"/>
    <col min="16129" max="16129" width="7.6640625" style="1" bestFit="1" customWidth="1"/>
    <col min="16130" max="16130" width="6.33203125" style="1" bestFit="1" customWidth="1"/>
    <col min="16131" max="16131" width="4.109375" style="1" bestFit="1" customWidth="1"/>
    <col min="16132" max="16132" width="5.6640625" style="1" bestFit="1" customWidth="1"/>
    <col min="16133" max="16133" width="5.33203125" style="1" bestFit="1" customWidth="1"/>
    <col min="16134" max="16134" width="6" style="1" bestFit="1" customWidth="1"/>
    <col min="16135" max="16135" width="8.33203125" style="1" bestFit="1" customWidth="1"/>
    <col min="16136" max="16136" width="8.5546875" style="1" customWidth="1"/>
    <col min="16137" max="16137" width="8.33203125" style="1" bestFit="1" customWidth="1"/>
    <col min="16138" max="16138" width="4.109375" style="1" bestFit="1" customWidth="1"/>
    <col min="16139" max="16139" width="5.6640625" style="1" bestFit="1" customWidth="1"/>
    <col min="16140" max="16141" width="6" style="1" bestFit="1" customWidth="1"/>
    <col min="16142" max="16142" width="8.33203125" style="1" bestFit="1" customWidth="1"/>
    <col min="16143" max="16143" width="7.44140625" style="1" customWidth="1"/>
    <col min="16144" max="16144" width="8.33203125" style="1" bestFit="1" customWidth="1"/>
    <col min="16145" max="16145" width="4.109375" style="1" bestFit="1" customWidth="1"/>
    <col min="16146" max="16146" width="5.6640625" style="1" bestFit="1" customWidth="1"/>
    <col min="16147" max="16148" width="6" style="1" bestFit="1" customWidth="1"/>
    <col min="16149" max="16149" width="6.5546875" style="1" customWidth="1"/>
    <col min="16150" max="16150" width="7.88671875" style="1" customWidth="1"/>
    <col min="16151" max="16151" width="8.33203125" style="1" bestFit="1" customWidth="1"/>
    <col min="16152" max="16152" width="4.109375" style="1" bestFit="1" customWidth="1"/>
    <col min="16153" max="16153" width="5.6640625" style="1" bestFit="1" customWidth="1"/>
    <col min="16154" max="16155" width="6" style="1" bestFit="1" customWidth="1"/>
    <col min="16156" max="16156" width="8.33203125" style="1" bestFit="1" customWidth="1"/>
    <col min="16157" max="16157" width="6" style="1" customWidth="1"/>
    <col min="16158" max="16158" width="8.5546875" style="1" bestFit="1" customWidth="1"/>
    <col min="16159" max="16159" width="4.109375" style="1" bestFit="1" customWidth="1"/>
    <col min="16160" max="16160" width="5.6640625" style="1" bestFit="1" customWidth="1"/>
    <col min="16161" max="16161" width="5.33203125" style="1" bestFit="1" customWidth="1"/>
    <col min="16162" max="16162" width="6" style="1" bestFit="1" customWidth="1"/>
    <col min="16163" max="16163" width="8.33203125" style="1" bestFit="1" customWidth="1"/>
    <col min="16164" max="16164" width="7" style="1" customWidth="1"/>
    <col min="16165" max="16165" width="8.33203125" style="1" bestFit="1" customWidth="1"/>
    <col min="16166" max="16166" width="4.109375" style="1" bestFit="1" customWidth="1"/>
    <col min="16167" max="16167" width="5.6640625" style="1" bestFit="1" customWidth="1"/>
    <col min="16168" max="16169" width="6" style="1" bestFit="1" customWidth="1"/>
    <col min="16170" max="16170" width="8.33203125" style="1" bestFit="1" customWidth="1"/>
    <col min="16171" max="16171" width="16.33203125" style="1" bestFit="1" customWidth="1"/>
    <col min="16172" max="16172" width="8.33203125" style="1" bestFit="1" customWidth="1"/>
    <col min="16173" max="16384" width="8.88671875" style="1"/>
  </cols>
  <sheetData>
    <row r="1" spans="1:38">
      <c r="C1" s="1" t="s">
        <v>64</v>
      </c>
      <c r="J1" s="1" t="s">
        <v>65</v>
      </c>
      <c r="Q1" s="1" t="s">
        <v>66</v>
      </c>
      <c r="U1" s="1" t="s">
        <v>67</v>
      </c>
      <c r="AA1" s="1" t="s">
        <v>68</v>
      </c>
      <c r="AG1" s="1" t="s">
        <v>69</v>
      </c>
    </row>
    <row r="2" spans="1:38">
      <c r="A2" s="1" t="s">
        <v>59</v>
      </c>
      <c r="B2" s="1" t="s">
        <v>0</v>
      </c>
      <c r="C2" s="1" t="s">
        <v>81</v>
      </c>
      <c r="D2" s="1" t="s">
        <v>6</v>
      </c>
      <c r="E2" s="1" t="s">
        <v>61</v>
      </c>
      <c r="F2" s="1" t="s">
        <v>28</v>
      </c>
      <c r="G2" s="1" t="s">
        <v>62</v>
      </c>
      <c r="H2" s="1" t="s">
        <v>63</v>
      </c>
      <c r="I2" s="1" t="s">
        <v>81</v>
      </c>
      <c r="J2" s="1" t="s">
        <v>6</v>
      </c>
      <c r="K2" s="1" t="s">
        <v>61</v>
      </c>
      <c r="L2" s="1" t="s">
        <v>28</v>
      </c>
      <c r="M2" s="1" t="s">
        <v>62</v>
      </c>
      <c r="N2" s="1" t="s">
        <v>63</v>
      </c>
      <c r="O2" s="1" t="s">
        <v>81</v>
      </c>
      <c r="P2" s="1" t="s">
        <v>6</v>
      </c>
      <c r="Q2" s="1" t="s">
        <v>61</v>
      </c>
      <c r="R2" s="1" t="s">
        <v>28</v>
      </c>
      <c r="S2" s="1" t="s">
        <v>62</v>
      </c>
      <c r="T2" s="1" t="s">
        <v>63</v>
      </c>
      <c r="U2" s="1" t="s">
        <v>81</v>
      </c>
      <c r="V2" s="1" t="s">
        <v>6</v>
      </c>
      <c r="W2" s="1" t="s">
        <v>61</v>
      </c>
      <c r="X2" s="1" t="s">
        <v>28</v>
      </c>
      <c r="Y2" s="1" t="s">
        <v>62</v>
      </c>
      <c r="Z2" s="1" t="s">
        <v>63</v>
      </c>
      <c r="AA2" s="1" t="s">
        <v>81</v>
      </c>
      <c r="AB2" s="1" t="s">
        <v>6</v>
      </c>
      <c r="AC2" s="1" t="s">
        <v>61</v>
      </c>
      <c r="AD2" s="1" t="s">
        <v>28</v>
      </c>
      <c r="AE2" s="1" t="s">
        <v>62</v>
      </c>
      <c r="AF2" s="1" t="s">
        <v>63</v>
      </c>
      <c r="AG2" s="1" t="s">
        <v>81</v>
      </c>
      <c r="AH2" s="1" t="s">
        <v>6</v>
      </c>
      <c r="AI2" s="1" t="s">
        <v>61</v>
      </c>
      <c r="AJ2" s="1" t="s">
        <v>28</v>
      </c>
      <c r="AK2" s="1" t="s">
        <v>62</v>
      </c>
      <c r="AL2" s="1" t="s">
        <v>63</v>
      </c>
    </row>
    <row r="3" spans="1:38">
      <c r="A3" s="1">
        <v>1</v>
      </c>
      <c r="B3" s="1">
        <v>1</v>
      </c>
      <c r="C3" s="1" t="s">
        <v>34</v>
      </c>
      <c r="D3" s="1">
        <v>12</v>
      </c>
      <c r="E3" s="1">
        <v>17.62</v>
      </c>
      <c r="F3" s="1">
        <v>14</v>
      </c>
      <c r="G3" s="1">
        <v>0</v>
      </c>
      <c r="H3" s="1">
        <v>35.24</v>
      </c>
      <c r="I3" s="1" t="s">
        <v>35</v>
      </c>
      <c r="J3" s="1">
        <v>14</v>
      </c>
      <c r="K3" s="1">
        <v>12.54</v>
      </c>
      <c r="L3" s="1">
        <v>14</v>
      </c>
      <c r="M3" s="1">
        <v>0</v>
      </c>
      <c r="N3" s="1">
        <v>50.16</v>
      </c>
      <c r="O3" s="1" t="s">
        <v>36</v>
      </c>
      <c r="P3" s="1">
        <v>35</v>
      </c>
      <c r="Q3" s="1">
        <v>0</v>
      </c>
      <c r="R3" s="1">
        <v>15</v>
      </c>
      <c r="S3" s="1">
        <v>0</v>
      </c>
      <c r="T3" s="1">
        <v>0</v>
      </c>
      <c r="U3" s="1" t="s">
        <v>37</v>
      </c>
      <c r="V3" s="1">
        <v>11</v>
      </c>
      <c r="W3" s="1">
        <v>20.149999999999999</v>
      </c>
      <c r="X3" s="1">
        <v>13</v>
      </c>
      <c r="Y3" s="1">
        <v>0</v>
      </c>
      <c r="Z3" s="1">
        <v>20.149999999999999</v>
      </c>
      <c r="AA3" s="1" t="s">
        <v>38</v>
      </c>
      <c r="AB3" s="1">
        <v>14</v>
      </c>
      <c r="AC3" s="1">
        <v>12.54</v>
      </c>
      <c r="AD3" s="1">
        <v>15</v>
      </c>
      <c r="AE3" s="1">
        <v>0</v>
      </c>
      <c r="AF3" s="1">
        <v>50.16</v>
      </c>
      <c r="AG3" s="1" t="s">
        <v>39</v>
      </c>
      <c r="AH3" s="1">
        <v>15</v>
      </c>
      <c r="AI3" s="1">
        <v>10</v>
      </c>
      <c r="AJ3" s="1">
        <v>15</v>
      </c>
      <c r="AK3" s="1">
        <v>0</v>
      </c>
      <c r="AL3" s="1">
        <v>50</v>
      </c>
    </row>
    <row r="4" spans="1:38">
      <c r="A4" s="1">
        <v>2</v>
      </c>
      <c r="B4" s="1">
        <v>1</v>
      </c>
      <c r="C4" s="1" t="s">
        <v>34</v>
      </c>
      <c r="D4" s="1">
        <v>17</v>
      </c>
      <c r="E4" s="1">
        <v>11.65</v>
      </c>
      <c r="F4" s="1">
        <v>19</v>
      </c>
      <c r="G4" s="1">
        <v>0</v>
      </c>
      <c r="H4" s="1">
        <v>81.55</v>
      </c>
      <c r="I4" s="1" t="s">
        <v>35</v>
      </c>
      <c r="J4" s="1">
        <v>17</v>
      </c>
      <c r="K4" s="1">
        <v>11.65</v>
      </c>
      <c r="L4" s="1">
        <v>18</v>
      </c>
      <c r="M4" s="1">
        <v>0</v>
      </c>
      <c r="N4" s="1">
        <v>81.55</v>
      </c>
      <c r="O4" s="1" t="s">
        <v>36</v>
      </c>
      <c r="P4" s="1">
        <v>35</v>
      </c>
      <c r="Q4" s="1">
        <v>0</v>
      </c>
      <c r="R4" s="1">
        <v>18</v>
      </c>
      <c r="S4" s="1">
        <v>0</v>
      </c>
      <c r="T4" s="1">
        <v>0</v>
      </c>
      <c r="U4" s="1" t="s">
        <v>37</v>
      </c>
      <c r="V4" s="1">
        <v>15</v>
      </c>
      <c r="W4" s="1">
        <v>16.73</v>
      </c>
      <c r="X4" s="1">
        <v>18</v>
      </c>
      <c r="Y4" s="1">
        <v>0</v>
      </c>
      <c r="Z4" s="1">
        <v>83.65</v>
      </c>
      <c r="AA4" s="1" t="s">
        <v>38</v>
      </c>
      <c r="AB4" s="1">
        <v>14.5</v>
      </c>
      <c r="AC4" s="1">
        <v>18</v>
      </c>
      <c r="AD4" s="1">
        <v>17</v>
      </c>
      <c r="AE4" s="1">
        <v>0</v>
      </c>
      <c r="AF4" s="1">
        <v>81</v>
      </c>
      <c r="AG4" s="1" t="s">
        <v>39</v>
      </c>
      <c r="AH4" s="1">
        <v>20</v>
      </c>
      <c r="AI4" s="1">
        <v>4.04</v>
      </c>
      <c r="AJ4" s="1">
        <v>20</v>
      </c>
      <c r="AK4" s="1">
        <v>2</v>
      </c>
      <c r="AL4" s="1">
        <v>42.4</v>
      </c>
    </row>
    <row r="5" spans="1:38">
      <c r="A5" s="1">
        <v>3</v>
      </c>
      <c r="B5" s="1">
        <v>1</v>
      </c>
      <c r="C5" s="1" t="s">
        <v>34</v>
      </c>
      <c r="D5" s="1">
        <v>20</v>
      </c>
      <c r="E5" s="1">
        <v>1.92</v>
      </c>
      <c r="F5" s="1">
        <v>21</v>
      </c>
      <c r="G5" s="1">
        <v>0</v>
      </c>
      <c r="H5" s="1">
        <v>19.2</v>
      </c>
      <c r="I5" s="1" t="s">
        <v>35</v>
      </c>
      <c r="J5" s="1">
        <v>21</v>
      </c>
      <c r="K5" s="1">
        <v>0</v>
      </c>
      <c r="L5" s="1">
        <v>22</v>
      </c>
      <c r="M5" s="1">
        <v>0</v>
      </c>
      <c r="N5" s="1">
        <v>0</v>
      </c>
      <c r="O5" s="1" t="s">
        <v>36</v>
      </c>
      <c r="P5" s="1">
        <v>15</v>
      </c>
      <c r="Q5" s="1">
        <v>14.62</v>
      </c>
      <c r="R5" s="1">
        <v>19</v>
      </c>
      <c r="S5" s="1">
        <v>2</v>
      </c>
      <c r="T5" s="1">
        <v>75.099999999999994</v>
      </c>
      <c r="U5" s="1" t="s">
        <v>37</v>
      </c>
      <c r="V5" s="1">
        <v>18</v>
      </c>
      <c r="W5" s="1">
        <v>7</v>
      </c>
      <c r="X5" s="1">
        <v>20</v>
      </c>
      <c r="Y5" s="1">
        <v>0</v>
      </c>
      <c r="Z5" s="1">
        <v>56</v>
      </c>
      <c r="AA5" s="1" t="s">
        <v>38</v>
      </c>
      <c r="AB5" s="1">
        <v>16</v>
      </c>
      <c r="AC5" s="1">
        <v>12.08</v>
      </c>
      <c r="AD5" s="1">
        <v>20</v>
      </c>
      <c r="AE5" s="1">
        <v>0</v>
      </c>
      <c r="AF5" s="1">
        <v>72.48</v>
      </c>
      <c r="AG5" s="1" t="s">
        <v>39</v>
      </c>
      <c r="AH5" s="1">
        <v>23</v>
      </c>
      <c r="AI5" s="1">
        <v>0</v>
      </c>
      <c r="AJ5" s="1">
        <v>23</v>
      </c>
      <c r="AK5" s="1">
        <v>0</v>
      </c>
      <c r="AL5" s="1">
        <v>0</v>
      </c>
    </row>
    <row r="6" spans="1:38">
      <c r="A6" s="1">
        <v>4</v>
      </c>
      <c r="B6" s="1">
        <v>1</v>
      </c>
      <c r="C6" s="1" t="s">
        <v>34</v>
      </c>
      <c r="D6" s="1">
        <v>18</v>
      </c>
      <c r="E6" s="1">
        <v>3.25</v>
      </c>
      <c r="F6" s="1">
        <v>20</v>
      </c>
      <c r="G6" s="1">
        <v>0</v>
      </c>
      <c r="H6" s="1">
        <v>26</v>
      </c>
      <c r="I6" s="1" t="s">
        <v>35</v>
      </c>
      <c r="J6" s="1">
        <v>17</v>
      </c>
      <c r="K6" s="1">
        <v>5.78</v>
      </c>
      <c r="L6" s="1">
        <v>19</v>
      </c>
      <c r="M6" s="1">
        <v>0</v>
      </c>
      <c r="N6" s="1">
        <v>40.46</v>
      </c>
      <c r="O6" s="1" t="s">
        <v>36</v>
      </c>
      <c r="P6" s="1">
        <v>14</v>
      </c>
      <c r="Q6" s="1">
        <v>13.4</v>
      </c>
      <c r="R6" s="1">
        <v>18.399999999999999</v>
      </c>
      <c r="S6" s="1">
        <v>0</v>
      </c>
      <c r="T6" s="1">
        <v>53.6</v>
      </c>
      <c r="U6" s="1" t="s">
        <v>37</v>
      </c>
      <c r="V6" s="1">
        <v>18.239999999999998</v>
      </c>
      <c r="W6" s="1">
        <v>2.64</v>
      </c>
      <c r="X6" s="1">
        <v>22</v>
      </c>
      <c r="Y6" s="1">
        <v>0</v>
      </c>
      <c r="Z6" s="1">
        <v>21.753599999999999</v>
      </c>
      <c r="AA6" s="1" t="s">
        <v>38</v>
      </c>
      <c r="AB6" s="1">
        <v>16</v>
      </c>
      <c r="AC6" s="1">
        <v>8.32</v>
      </c>
      <c r="AD6" s="1">
        <v>18</v>
      </c>
      <c r="AE6" s="1">
        <v>0</v>
      </c>
      <c r="AF6" s="1">
        <v>49.92</v>
      </c>
      <c r="AG6" s="1" t="s">
        <v>39</v>
      </c>
      <c r="AH6" s="1">
        <v>20</v>
      </c>
      <c r="AI6" s="1">
        <v>0</v>
      </c>
      <c r="AJ6" s="1">
        <v>20</v>
      </c>
      <c r="AK6" s="1">
        <v>0</v>
      </c>
      <c r="AL6" s="1">
        <v>0</v>
      </c>
    </row>
    <row r="7" spans="1:38">
      <c r="A7" s="1">
        <v>5</v>
      </c>
      <c r="B7" s="1">
        <v>1</v>
      </c>
      <c r="C7" s="1" t="s">
        <v>34</v>
      </c>
      <c r="D7" s="1">
        <v>15</v>
      </c>
      <c r="E7" s="1">
        <v>6.73</v>
      </c>
      <c r="F7" s="1">
        <v>16</v>
      </c>
      <c r="G7" s="1">
        <v>0</v>
      </c>
      <c r="H7" s="1">
        <v>33.65</v>
      </c>
      <c r="I7" s="1" t="s">
        <v>35</v>
      </c>
      <c r="J7" s="1">
        <v>16</v>
      </c>
      <c r="K7" s="1">
        <v>4.1900000000000004</v>
      </c>
      <c r="L7" s="1">
        <v>18</v>
      </c>
      <c r="M7" s="1">
        <v>0</v>
      </c>
      <c r="N7" s="1">
        <v>25.14</v>
      </c>
      <c r="O7" s="1" t="s">
        <v>36</v>
      </c>
      <c r="P7" s="1">
        <v>13</v>
      </c>
      <c r="Q7" s="1">
        <v>11.81</v>
      </c>
      <c r="R7" s="1">
        <v>16</v>
      </c>
      <c r="S7" s="1">
        <v>0</v>
      </c>
      <c r="T7" s="1">
        <v>35.43</v>
      </c>
      <c r="U7" s="1" t="s">
        <v>37</v>
      </c>
      <c r="V7" s="1">
        <v>16</v>
      </c>
      <c r="W7" s="1">
        <v>4.1900000000000004</v>
      </c>
      <c r="X7" s="1">
        <v>18</v>
      </c>
      <c r="Y7" s="1">
        <v>0</v>
      </c>
      <c r="Z7" s="1">
        <v>25.14</v>
      </c>
      <c r="AA7" s="1" t="s">
        <v>38</v>
      </c>
      <c r="AB7" s="1">
        <v>14</v>
      </c>
      <c r="AC7" s="1">
        <v>9.27</v>
      </c>
      <c r="AD7" s="1">
        <v>16</v>
      </c>
      <c r="AE7" s="1">
        <v>0</v>
      </c>
      <c r="AF7" s="1">
        <v>37.08</v>
      </c>
      <c r="AG7" s="1" t="s">
        <v>39</v>
      </c>
      <c r="AH7" s="1">
        <v>18.5</v>
      </c>
      <c r="AI7" s="1">
        <v>0</v>
      </c>
      <c r="AJ7" s="1">
        <v>18.5</v>
      </c>
      <c r="AK7" s="1">
        <v>0</v>
      </c>
      <c r="AL7" s="1">
        <v>0</v>
      </c>
    </row>
    <row r="8" spans="1:38">
      <c r="A8" s="1">
        <v>6</v>
      </c>
      <c r="B8" s="1">
        <v>1</v>
      </c>
      <c r="C8" s="1" t="s">
        <v>34</v>
      </c>
      <c r="D8" s="1">
        <v>12</v>
      </c>
      <c r="E8" s="1">
        <v>18.46</v>
      </c>
      <c r="F8" s="1">
        <v>13</v>
      </c>
      <c r="G8" s="1">
        <v>0</v>
      </c>
      <c r="H8" s="1">
        <v>36.92</v>
      </c>
      <c r="I8" s="1" t="s">
        <v>35</v>
      </c>
      <c r="J8" s="1">
        <v>14</v>
      </c>
      <c r="K8" s="1">
        <v>13.38</v>
      </c>
      <c r="L8" s="1">
        <v>14</v>
      </c>
      <c r="M8" s="1">
        <v>0</v>
      </c>
      <c r="N8" s="1">
        <v>53.52</v>
      </c>
      <c r="O8" s="1" t="s">
        <v>36</v>
      </c>
      <c r="P8" s="1">
        <v>35</v>
      </c>
      <c r="Q8" s="1">
        <v>0</v>
      </c>
      <c r="R8" s="1">
        <v>16.5</v>
      </c>
      <c r="S8" s="1">
        <v>0</v>
      </c>
      <c r="T8" s="1">
        <v>0</v>
      </c>
      <c r="U8" s="1" t="s">
        <v>37</v>
      </c>
      <c r="V8" s="1">
        <v>13.2</v>
      </c>
      <c r="W8" s="1">
        <v>15.42</v>
      </c>
      <c r="X8" s="1">
        <v>15</v>
      </c>
      <c r="Y8" s="1">
        <v>0</v>
      </c>
      <c r="Z8" s="1">
        <v>49.344000000000001</v>
      </c>
      <c r="AA8" s="1" t="s">
        <v>38</v>
      </c>
      <c r="AB8" s="1">
        <v>13</v>
      </c>
      <c r="AC8" s="1">
        <v>15.92</v>
      </c>
      <c r="AD8" s="1">
        <v>15</v>
      </c>
      <c r="AE8" s="1">
        <v>0</v>
      </c>
      <c r="AF8" s="1">
        <v>47.76</v>
      </c>
      <c r="AG8" s="1" t="s">
        <v>39</v>
      </c>
      <c r="AH8" s="1">
        <v>16</v>
      </c>
      <c r="AI8" s="1">
        <v>8.31</v>
      </c>
      <c r="AJ8" s="1">
        <v>16</v>
      </c>
      <c r="AK8" s="1">
        <v>0</v>
      </c>
      <c r="AL8" s="1">
        <v>49.86</v>
      </c>
    </row>
    <row r="9" spans="1:38">
      <c r="A9" s="1">
        <v>7</v>
      </c>
      <c r="B9" s="1">
        <v>1</v>
      </c>
      <c r="C9" s="1" t="s">
        <v>34</v>
      </c>
      <c r="D9" s="1">
        <v>18</v>
      </c>
      <c r="E9" s="1">
        <v>9.5</v>
      </c>
      <c r="F9" s="1">
        <v>19</v>
      </c>
      <c r="G9" s="1">
        <v>0</v>
      </c>
      <c r="H9" s="1">
        <v>76</v>
      </c>
      <c r="I9" s="1" t="s">
        <v>35</v>
      </c>
      <c r="J9" s="1">
        <v>17</v>
      </c>
      <c r="K9" s="1">
        <v>12.04</v>
      </c>
      <c r="L9" s="1">
        <v>18</v>
      </c>
      <c r="M9" s="1">
        <v>0</v>
      </c>
      <c r="N9" s="1">
        <v>84.28</v>
      </c>
      <c r="O9" s="1" t="s">
        <v>36</v>
      </c>
      <c r="P9" s="1">
        <v>35</v>
      </c>
      <c r="Q9" s="1">
        <v>0</v>
      </c>
      <c r="R9" s="1">
        <v>18</v>
      </c>
      <c r="S9" s="1">
        <v>0</v>
      </c>
      <c r="T9" s="1">
        <v>0</v>
      </c>
      <c r="U9" s="1" t="s">
        <v>37</v>
      </c>
      <c r="V9" s="1">
        <v>17.25</v>
      </c>
      <c r="W9" s="1">
        <v>11.4</v>
      </c>
      <c r="X9" s="1">
        <v>18.600000000000001</v>
      </c>
      <c r="Y9" s="1">
        <v>0</v>
      </c>
      <c r="Z9" s="1">
        <v>82.65</v>
      </c>
      <c r="AA9" s="1" t="s">
        <v>38</v>
      </c>
      <c r="AB9" s="1">
        <v>14</v>
      </c>
      <c r="AC9" s="1">
        <v>19.649999999999999</v>
      </c>
      <c r="AD9" s="1">
        <v>18</v>
      </c>
      <c r="AE9" s="1">
        <v>0</v>
      </c>
      <c r="AF9" s="1">
        <v>78.599999999999994</v>
      </c>
      <c r="AG9" s="1" t="s">
        <v>39</v>
      </c>
      <c r="AH9" s="1">
        <v>18.25</v>
      </c>
      <c r="AI9" s="1">
        <v>8.8699999999999992</v>
      </c>
      <c r="AJ9" s="1">
        <v>18.25</v>
      </c>
      <c r="AK9" s="1">
        <v>0</v>
      </c>
      <c r="AL9" s="1">
        <v>73.177499999999995</v>
      </c>
    </row>
    <row r="10" spans="1:38">
      <c r="A10" s="1">
        <v>8</v>
      </c>
      <c r="B10" s="1">
        <v>1</v>
      </c>
      <c r="C10" s="1" t="s">
        <v>34</v>
      </c>
      <c r="D10" s="1">
        <v>20</v>
      </c>
      <c r="E10" s="1">
        <v>0.27</v>
      </c>
      <c r="F10" s="1">
        <v>21</v>
      </c>
      <c r="G10" s="1">
        <v>0</v>
      </c>
      <c r="H10" s="1">
        <v>2.7</v>
      </c>
      <c r="I10" s="1" t="s">
        <v>35</v>
      </c>
      <c r="J10" s="1">
        <v>19</v>
      </c>
      <c r="K10" s="1">
        <v>2.81</v>
      </c>
      <c r="L10" s="1">
        <v>21</v>
      </c>
      <c r="M10" s="1">
        <v>0</v>
      </c>
      <c r="N10" s="1">
        <v>25.29</v>
      </c>
      <c r="O10" s="1" t="s">
        <v>36</v>
      </c>
      <c r="P10" s="1">
        <v>14</v>
      </c>
      <c r="Q10" s="1">
        <v>15.5</v>
      </c>
      <c r="R10" s="1">
        <v>18.399999999999999</v>
      </c>
      <c r="S10" s="1">
        <v>2</v>
      </c>
      <c r="T10" s="1">
        <v>64</v>
      </c>
      <c r="U10" s="1" t="s">
        <v>37</v>
      </c>
      <c r="V10" s="1">
        <v>20.2</v>
      </c>
      <c r="W10" s="1">
        <v>0</v>
      </c>
      <c r="X10" s="1">
        <v>22</v>
      </c>
      <c r="Y10" s="1">
        <v>0</v>
      </c>
      <c r="Z10" s="1">
        <v>0</v>
      </c>
      <c r="AA10" s="1" t="s">
        <v>38</v>
      </c>
      <c r="AB10" s="1">
        <v>14</v>
      </c>
      <c r="AC10" s="1">
        <v>15.5</v>
      </c>
      <c r="AD10" s="1">
        <v>19</v>
      </c>
      <c r="AE10" s="1">
        <v>0</v>
      </c>
      <c r="AF10" s="1">
        <v>62</v>
      </c>
      <c r="AG10" s="1" t="s">
        <v>39</v>
      </c>
      <c r="AH10" s="1">
        <v>21.5</v>
      </c>
      <c r="AI10" s="1">
        <v>0</v>
      </c>
      <c r="AJ10" s="1">
        <v>21.5</v>
      </c>
      <c r="AK10" s="1">
        <v>0</v>
      </c>
      <c r="AL10" s="1">
        <v>0</v>
      </c>
    </row>
    <row r="11" spans="1:38">
      <c r="A11" s="1">
        <v>9</v>
      </c>
      <c r="B11" s="1">
        <v>1</v>
      </c>
      <c r="C11" s="1" t="s">
        <v>34</v>
      </c>
      <c r="D11" s="1">
        <v>16</v>
      </c>
      <c r="E11" s="1">
        <v>5.62</v>
      </c>
      <c r="F11" s="1">
        <v>17</v>
      </c>
      <c r="G11" s="1">
        <v>0</v>
      </c>
      <c r="H11" s="1">
        <v>33.72</v>
      </c>
      <c r="I11" s="1" t="s">
        <v>35</v>
      </c>
      <c r="J11" s="1">
        <v>17</v>
      </c>
      <c r="K11" s="1">
        <v>3.08</v>
      </c>
      <c r="L11" s="1">
        <v>18</v>
      </c>
      <c r="M11" s="1">
        <v>0</v>
      </c>
      <c r="N11" s="1">
        <v>21.56</v>
      </c>
      <c r="O11" s="1" t="s">
        <v>36</v>
      </c>
      <c r="P11" s="1">
        <v>14</v>
      </c>
      <c r="Q11" s="1">
        <v>10.69</v>
      </c>
      <c r="R11" s="1">
        <v>17.399999999999999</v>
      </c>
      <c r="S11" s="1">
        <v>0</v>
      </c>
      <c r="T11" s="1">
        <v>42.76</v>
      </c>
      <c r="U11" s="1" t="s">
        <v>37</v>
      </c>
      <c r="V11" s="1">
        <v>16</v>
      </c>
      <c r="W11" s="1">
        <v>5.62</v>
      </c>
      <c r="X11" s="1">
        <v>19</v>
      </c>
      <c r="Y11" s="1">
        <v>0</v>
      </c>
      <c r="Z11" s="1">
        <v>33.72</v>
      </c>
      <c r="AA11" s="1" t="s">
        <v>38</v>
      </c>
      <c r="AB11" s="1">
        <v>14</v>
      </c>
      <c r="AC11" s="1">
        <v>10.69</v>
      </c>
      <c r="AD11" s="1">
        <v>17</v>
      </c>
      <c r="AE11" s="1">
        <v>0</v>
      </c>
      <c r="AF11" s="1">
        <v>42.76</v>
      </c>
      <c r="AG11" s="1" t="s">
        <v>39</v>
      </c>
      <c r="AH11" s="1">
        <v>19.2</v>
      </c>
      <c r="AI11" s="1">
        <v>0</v>
      </c>
      <c r="AJ11" s="1">
        <v>19.2</v>
      </c>
      <c r="AK11" s="1">
        <v>0</v>
      </c>
      <c r="AL11" s="1">
        <v>0</v>
      </c>
    </row>
    <row r="12" spans="1:38">
      <c r="A12" s="1">
        <v>10</v>
      </c>
      <c r="B12" s="1">
        <v>1</v>
      </c>
      <c r="C12" s="1" t="s">
        <v>34</v>
      </c>
      <c r="D12" s="1">
        <v>14</v>
      </c>
      <c r="E12" s="1">
        <v>7.15</v>
      </c>
      <c r="F12" s="1">
        <v>15</v>
      </c>
      <c r="G12" s="1">
        <v>2</v>
      </c>
      <c r="H12" s="1">
        <v>30.6</v>
      </c>
      <c r="I12" s="1" t="s">
        <v>35</v>
      </c>
      <c r="J12" s="1">
        <v>15</v>
      </c>
      <c r="K12" s="1">
        <v>4.62</v>
      </c>
      <c r="L12" s="1">
        <v>15</v>
      </c>
      <c r="M12" s="1">
        <v>2</v>
      </c>
      <c r="N12" s="1">
        <v>25.1</v>
      </c>
      <c r="O12" s="1" t="s">
        <v>36</v>
      </c>
      <c r="P12" s="1">
        <v>14</v>
      </c>
      <c r="Q12" s="1">
        <v>7.15</v>
      </c>
      <c r="R12" s="1">
        <v>15.2</v>
      </c>
      <c r="S12" s="1">
        <v>0</v>
      </c>
      <c r="T12" s="1">
        <v>28.6</v>
      </c>
      <c r="U12" s="1" t="s">
        <v>37</v>
      </c>
      <c r="V12" s="1">
        <v>14</v>
      </c>
      <c r="W12" s="1">
        <v>7.15</v>
      </c>
      <c r="X12" s="1">
        <v>16</v>
      </c>
      <c r="Y12" s="1">
        <v>0</v>
      </c>
      <c r="Z12" s="1">
        <v>28.6</v>
      </c>
      <c r="AA12" s="1" t="s">
        <v>38</v>
      </c>
      <c r="AB12" s="1">
        <v>13</v>
      </c>
      <c r="AC12" s="1">
        <v>9.69</v>
      </c>
      <c r="AD12" s="1">
        <v>15</v>
      </c>
      <c r="AE12" s="1">
        <v>2</v>
      </c>
      <c r="AF12" s="1">
        <v>31.07</v>
      </c>
      <c r="AG12" s="1" t="s">
        <v>39</v>
      </c>
      <c r="AH12" s="1">
        <v>17</v>
      </c>
      <c r="AI12" s="1">
        <v>0</v>
      </c>
      <c r="AJ12" s="1">
        <v>17</v>
      </c>
      <c r="AK12" s="1">
        <v>0</v>
      </c>
      <c r="AL12" s="1">
        <v>0</v>
      </c>
    </row>
    <row r="13" spans="1:38">
      <c r="A13" s="1">
        <v>11</v>
      </c>
      <c r="B13" s="1">
        <v>1</v>
      </c>
      <c r="C13" s="1" t="s">
        <v>34</v>
      </c>
      <c r="D13" s="1">
        <v>13</v>
      </c>
      <c r="E13" s="1">
        <v>16.23</v>
      </c>
      <c r="F13" s="1">
        <v>14</v>
      </c>
      <c r="G13" s="1">
        <v>0</v>
      </c>
      <c r="H13" s="1">
        <v>48.69</v>
      </c>
      <c r="I13" s="1" t="s">
        <v>35</v>
      </c>
      <c r="J13" s="1">
        <v>15</v>
      </c>
      <c r="K13" s="1">
        <v>11.15</v>
      </c>
      <c r="L13" s="1">
        <v>15</v>
      </c>
      <c r="M13" s="1">
        <v>0</v>
      </c>
      <c r="N13" s="1">
        <v>55.75</v>
      </c>
      <c r="O13" s="1" t="s">
        <v>36</v>
      </c>
      <c r="P13" s="1">
        <v>35</v>
      </c>
      <c r="Q13" s="1">
        <v>0</v>
      </c>
      <c r="R13" s="1">
        <v>15</v>
      </c>
      <c r="S13" s="1">
        <v>0</v>
      </c>
      <c r="T13" s="1">
        <v>0</v>
      </c>
      <c r="U13" s="1" t="s">
        <v>37</v>
      </c>
      <c r="V13" s="1">
        <v>13</v>
      </c>
      <c r="W13" s="1">
        <v>16.23</v>
      </c>
      <c r="X13" s="1">
        <v>15</v>
      </c>
      <c r="Y13" s="1">
        <v>0</v>
      </c>
      <c r="Z13" s="1">
        <v>48.69</v>
      </c>
      <c r="AA13" s="1" t="s">
        <v>38</v>
      </c>
      <c r="AB13" s="1">
        <v>13</v>
      </c>
      <c r="AC13" s="1">
        <v>16.23</v>
      </c>
      <c r="AD13" s="1">
        <v>14</v>
      </c>
      <c r="AE13" s="1">
        <v>0</v>
      </c>
      <c r="AF13" s="1">
        <v>48.69</v>
      </c>
      <c r="AG13" s="1" t="s">
        <v>39</v>
      </c>
      <c r="AH13" s="1">
        <v>15</v>
      </c>
      <c r="AI13" s="1">
        <v>11.15</v>
      </c>
      <c r="AJ13" s="1">
        <v>15</v>
      </c>
      <c r="AK13" s="1">
        <v>0</v>
      </c>
      <c r="AL13" s="1">
        <v>55.75</v>
      </c>
    </row>
    <row r="14" spans="1:38">
      <c r="A14" s="1">
        <v>12</v>
      </c>
      <c r="B14" s="1">
        <v>1</v>
      </c>
      <c r="C14" s="1" t="s">
        <v>34</v>
      </c>
      <c r="D14" s="1">
        <v>15</v>
      </c>
      <c r="E14" s="1">
        <v>15.58</v>
      </c>
      <c r="F14" s="1">
        <v>19</v>
      </c>
      <c r="G14" s="1">
        <v>2</v>
      </c>
      <c r="H14" s="1">
        <v>79.900000000000006</v>
      </c>
      <c r="I14" s="1" t="s">
        <v>35</v>
      </c>
      <c r="J14" s="1">
        <v>16</v>
      </c>
      <c r="K14" s="1">
        <v>13.04</v>
      </c>
      <c r="L14" s="1">
        <v>18</v>
      </c>
      <c r="M14" s="1">
        <v>0</v>
      </c>
      <c r="N14" s="1">
        <v>78.239999999999995</v>
      </c>
      <c r="O14" s="1" t="s">
        <v>36</v>
      </c>
      <c r="P14" s="1">
        <v>35</v>
      </c>
      <c r="Q14" s="1">
        <v>0</v>
      </c>
      <c r="R14" s="1">
        <v>19.2</v>
      </c>
      <c r="S14" s="1">
        <v>2</v>
      </c>
      <c r="T14" s="1">
        <v>2</v>
      </c>
      <c r="U14" s="1" t="s">
        <v>37</v>
      </c>
      <c r="V14" s="1">
        <v>18</v>
      </c>
      <c r="W14" s="1">
        <v>7.96</v>
      </c>
      <c r="X14" s="1">
        <v>20</v>
      </c>
      <c r="Y14" s="1">
        <v>0</v>
      </c>
      <c r="Z14" s="1">
        <v>63.68</v>
      </c>
      <c r="AA14" s="1" t="s">
        <v>38</v>
      </c>
      <c r="AB14" s="1">
        <v>14</v>
      </c>
      <c r="AC14" s="1">
        <v>18.12</v>
      </c>
      <c r="AD14" s="1">
        <v>19</v>
      </c>
      <c r="AE14" s="1">
        <v>2</v>
      </c>
      <c r="AF14" s="1">
        <v>74.48</v>
      </c>
      <c r="AG14" s="1" t="s">
        <v>39</v>
      </c>
      <c r="AH14" s="1">
        <v>17.5</v>
      </c>
      <c r="AI14" s="1">
        <v>9.23</v>
      </c>
      <c r="AJ14" s="1">
        <v>17.5</v>
      </c>
      <c r="AK14" s="1">
        <v>0</v>
      </c>
      <c r="AL14" s="1">
        <v>69.224999999999994</v>
      </c>
    </row>
    <row r="15" spans="1:38">
      <c r="A15" s="1">
        <v>13</v>
      </c>
      <c r="B15" s="1">
        <v>1</v>
      </c>
      <c r="C15" s="1" t="s">
        <v>34</v>
      </c>
      <c r="D15" s="1">
        <v>15</v>
      </c>
      <c r="E15" s="1">
        <v>10.19</v>
      </c>
      <c r="F15" s="1">
        <v>21</v>
      </c>
      <c r="G15" s="1">
        <v>0</v>
      </c>
      <c r="H15" s="1">
        <v>50.95</v>
      </c>
      <c r="I15" s="1" t="s">
        <v>35</v>
      </c>
      <c r="J15" s="1">
        <v>18</v>
      </c>
      <c r="K15" s="1">
        <v>2.58</v>
      </c>
      <c r="L15" s="1">
        <v>20</v>
      </c>
      <c r="M15" s="1">
        <v>0</v>
      </c>
      <c r="N15" s="1">
        <v>20.64</v>
      </c>
      <c r="O15" s="1" t="s">
        <v>36</v>
      </c>
      <c r="P15" s="1">
        <v>14.5</v>
      </c>
      <c r="Q15" s="1">
        <v>11.46</v>
      </c>
      <c r="R15" s="1">
        <v>18.2</v>
      </c>
      <c r="S15" s="1">
        <v>0</v>
      </c>
      <c r="T15" s="1">
        <v>51.57</v>
      </c>
      <c r="U15" s="1" t="s">
        <v>37</v>
      </c>
      <c r="V15" s="1">
        <v>19</v>
      </c>
      <c r="W15" s="1">
        <v>0.04</v>
      </c>
      <c r="X15" s="1">
        <v>21</v>
      </c>
      <c r="Y15" s="1">
        <v>0</v>
      </c>
      <c r="Z15" s="1">
        <v>0.36</v>
      </c>
      <c r="AA15" s="1" t="s">
        <v>38</v>
      </c>
      <c r="AB15" s="1">
        <v>15</v>
      </c>
      <c r="AC15" s="1">
        <v>10.19</v>
      </c>
      <c r="AD15" s="1">
        <v>18</v>
      </c>
      <c r="AE15" s="1">
        <v>0</v>
      </c>
      <c r="AF15" s="1">
        <v>50.95</v>
      </c>
      <c r="AG15" s="1" t="s">
        <v>39</v>
      </c>
      <c r="AH15" s="1">
        <v>20</v>
      </c>
      <c r="AI15" s="1">
        <v>0</v>
      </c>
      <c r="AJ15" s="1">
        <v>20</v>
      </c>
      <c r="AK15" s="1">
        <v>0</v>
      </c>
      <c r="AL15" s="1">
        <v>0</v>
      </c>
    </row>
    <row r="16" spans="1:38">
      <c r="A16" s="1">
        <v>14</v>
      </c>
      <c r="B16" s="1">
        <v>1</v>
      </c>
      <c r="C16" s="1" t="s">
        <v>34</v>
      </c>
      <c r="D16" s="1">
        <v>13</v>
      </c>
      <c r="E16" s="1">
        <v>10.08</v>
      </c>
      <c r="F16" s="1">
        <v>14</v>
      </c>
      <c r="G16" s="1">
        <v>0</v>
      </c>
      <c r="H16" s="1">
        <v>30.24</v>
      </c>
      <c r="I16" s="1" t="s">
        <v>35</v>
      </c>
      <c r="J16" s="1">
        <v>15</v>
      </c>
      <c r="K16" s="1">
        <v>5</v>
      </c>
      <c r="L16" s="1">
        <v>15</v>
      </c>
      <c r="M16" s="1">
        <v>2</v>
      </c>
      <c r="N16" s="1">
        <v>27</v>
      </c>
      <c r="O16" s="1" t="s">
        <v>36</v>
      </c>
      <c r="P16" s="1">
        <v>14.5</v>
      </c>
      <c r="Q16" s="1">
        <v>6.27</v>
      </c>
      <c r="R16" s="1">
        <v>15</v>
      </c>
      <c r="S16" s="1">
        <v>2</v>
      </c>
      <c r="T16" s="1">
        <v>30.215</v>
      </c>
      <c r="U16" s="1" t="s">
        <v>37</v>
      </c>
      <c r="V16" s="1">
        <v>14</v>
      </c>
      <c r="W16" s="1">
        <v>7.54</v>
      </c>
      <c r="X16" s="1">
        <v>18</v>
      </c>
      <c r="Y16" s="1">
        <v>0</v>
      </c>
      <c r="Z16" s="1">
        <v>30.16</v>
      </c>
      <c r="AA16" s="1" t="s">
        <v>38</v>
      </c>
      <c r="AB16" s="1">
        <v>14</v>
      </c>
      <c r="AC16" s="1">
        <v>7.54</v>
      </c>
      <c r="AD16" s="1">
        <v>16</v>
      </c>
      <c r="AE16" s="1">
        <v>0</v>
      </c>
      <c r="AF16" s="1">
        <v>30.16</v>
      </c>
      <c r="AG16" s="1" t="s">
        <v>39</v>
      </c>
      <c r="AH16" s="1">
        <v>17.5</v>
      </c>
      <c r="AI16" s="1">
        <v>0</v>
      </c>
      <c r="AJ16" s="1">
        <v>17</v>
      </c>
      <c r="AK16" s="1">
        <v>0</v>
      </c>
      <c r="AL16" s="1">
        <v>0</v>
      </c>
    </row>
    <row r="17" spans="1:38">
      <c r="A17" s="1">
        <v>15</v>
      </c>
      <c r="B17" s="1">
        <v>1</v>
      </c>
      <c r="C17" s="1" t="s">
        <v>34</v>
      </c>
      <c r="D17" s="1">
        <v>13</v>
      </c>
      <c r="E17" s="1">
        <v>7.77</v>
      </c>
      <c r="F17" s="1">
        <v>13</v>
      </c>
      <c r="G17" s="1">
        <v>0</v>
      </c>
      <c r="H17" s="1">
        <v>23.31</v>
      </c>
      <c r="I17" s="1" t="s">
        <v>35</v>
      </c>
      <c r="J17" s="1">
        <v>14</v>
      </c>
      <c r="K17" s="1">
        <v>5.23</v>
      </c>
      <c r="L17" s="1">
        <v>15</v>
      </c>
      <c r="M17" s="1">
        <v>0</v>
      </c>
      <c r="N17" s="1">
        <v>20.92</v>
      </c>
      <c r="O17" s="1" t="s">
        <v>36</v>
      </c>
      <c r="P17" s="1">
        <v>13</v>
      </c>
      <c r="Q17" s="1">
        <v>7.77</v>
      </c>
      <c r="R17" s="1">
        <v>13.5</v>
      </c>
      <c r="S17" s="1">
        <v>2</v>
      </c>
      <c r="T17" s="1">
        <v>25.31</v>
      </c>
      <c r="U17" s="1" t="s">
        <v>37</v>
      </c>
      <c r="V17" s="1">
        <v>15</v>
      </c>
      <c r="W17" s="1">
        <v>2.69</v>
      </c>
      <c r="X17" s="1">
        <v>17</v>
      </c>
      <c r="Y17" s="1">
        <v>0</v>
      </c>
      <c r="Z17" s="1">
        <v>13.45</v>
      </c>
      <c r="AA17" s="1" t="s">
        <v>38</v>
      </c>
      <c r="AB17" s="1">
        <v>12</v>
      </c>
      <c r="AC17" s="1">
        <v>10.31</v>
      </c>
      <c r="AD17" s="1">
        <v>13</v>
      </c>
      <c r="AE17" s="1">
        <v>0</v>
      </c>
      <c r="AF17" s="1">
        <v>20.62</v>
      </c>
      <c r="AG17" s="1" t="s">
        <v>39</v>
      </c>
      <c r="AH17" s="1">
        <v>15</v>
      </c>
      <c r="AI17" s="1">
        <v>2.69</v>
      </c>
      <c r="AJ17" s="1">
        <v>15</v>
      </c>
      <c r="AK17" s="1">
        <v>0</v>
      </c>
      <c r="AL17" s="1">
        <v>13.45</v>
      </c>
    </row>
    <row r="18" spans="1:38">
      <c r="A18" s="1">
        <v>16</v>
      </c>
      <c r="B18" s="1">
        <v>1</v>
      </c>
      <c r="C18" s="1" t="s">
        <v>34</v>
      </c>
      <c r="D18" s="1">
        <v>12</v>
      </c>
      <c r="E18" s="1">
        <v>18</v>
      </c>
      <c r="F18" s="1">
        <v>12</v>
      </c>
      <c r="G18" s="1">
        <v>0</v>
      </c>
      <c r="H18" s="1">
        <v>36</v>
      </c>
      <c r="I18" s="1" t="s">
        <v>35</v>
      </c>
      <c r="J18" s="1">
        <v>14</v>
      </c>
      <c r="K18" s="1">
        <v>12.92</v>
      </c>
      <c r="L18" s="1">
        <v>15</v>
      </c>
      <c r="M18" s="1">
        <v>0</v>
      </c>
      <c r="N18" s="1">
        <v>51.68</v>
      </c>
      <c r="O18" s="1" t="s">
        <v>36</v>
      </c>
      <c r="P18" s="1">
        <v>35</v>
      </c>
      <c r="Q18" s="1">
        <v>0</v>
      </c>
      <c r="R18" s="1">
        <v>15</v>
      </c>
      <c r="S18" s="1">
        <v>0</v>
      </c>
      <c r="T18" s="1">
        <v>0</v>
      </c>
      <c r="U18" s="1" t="s">
        <v>37</v>
      </c>
      <c r="V18" s="1">
        <v>15</v>
      </c>
      <c r="W18" s="1">
        <v>10.38</v>
      </c>
      <c r="X18" s="1">
        <v>17</v>
      </c>
      <c r="Y18" s="1">
        <v>2</v>
      </c>
      <c r="Z18" s="1">
        <v>53.9</v>
      </c>
      <c r="AA18" s="1" t="s">
        <v>38</v>
      </c>
      <c r="AB18" s="1">
        <v>12</v>
      </c>
      <c r="AC18" s="1">
        <v>18</v>
      </c>
      <c r="AD18" s="1">
        <v>13.01</v>
      </c>
      <c r="AE18" s="1">
        <v>0</v>
      </c>
      <c r="AF18" s="1">
        <v>36</v>
      </c>
      <c r="AG18" s="1" t="s">
        <v>39</v>
      </c>
      <c r="AH18" s="1">
        <v>14</v>
      </c>
      <c r="AI18" s="1">
        <v>12.92</v>
      </c>
      <c r="AJ18" s="1">
        <v>14</v>
      </c>
      <c r="AK18" s="1">
        <v>0</v>
      </c>
      <c r="AL18" s="1">
        <v>51.68</v>
      </c>
    </row>
    <row r="19" spans="1:38">
      <c r="A19" s="1">
        <v>17</v>
      </c>
      <c r="B19" s="1">
        <v>1</v>
      </c>
      <c r="C19" s="1" t="s">
        <v>34</v>
      </c>
      <c r="D19" s="1">
        <v>16</v>
      </c>
      <c r="E19" s="1">
        <v>12.81</v>
      </c>
      <c r="F19" s="1">
        <v>20</v>
      </c>
      <c r="G19" s="1">
        <v>0</v>
      </c>
      <c r="H19" s="1">
        <v>76.86</v>
      </c>
      <c r="I19" s="1" t="s">
        <v>35</v>
      </c>
      <c r="J19" s="1">
        <v>18</v>
      </c>
      <c r="K19" s="1">
        <v>7.73</v>
      </c>
      <c r="L19" s="1">
        <v>18.5</v>
      </c>
      <c r="M19" s="1">
        <v>0</v>
      </c>
      <c r="N19" s="1">
        <v>61.84</v>
      </c>
      <c r="O19" s="1" t="s">
        <v>36</v>
      </c>
      <c r="P19" s="1">
        <v>35</v>
      </c>
      <c r="Q19" s="1">
        <v>0</v>
      </c>
      <c r="R19" s="1">
        <v>19</v>
      </c>
      <c r="S19" s="1">
        <v>2</v>
      </c>
      <c r="T19" s="1">
        <v>2</v>
      </c>
      <c r="U19" s="1" t="s">
        <v>37</v>
      </c>
      <c r="V19" s="1">
        <v>17.899999999999999</v>
      </c>
      <c r="W19" s="1">
        <v>7.98</v>
      </c>
      <c r="X19" s="1">
        <v>19</v>
      </c>
      <c r="Y19" s="1">
        <v>2</v>
      </c>
      <c r="Z19" s="1">
        <v>65.042000000000002</v>
      </c>
      <c r="AA19" s="1" t="s">
        <v>38</v>
      </c>
      <c r="AB19" s="1">
        <v>14</v>
      </c>
      <c r="AC19" s="1">
        <v>17.88</v>
      </c>
      <c r="AD19" s="1">
        <v>18.5</v>
      </c>
      <c r="AE19" s="1">
        <v>0</v>
      </c>
      <c r="AF19" s="1">
        <v>71.52</v>
      </c>
      <c r="AG19" s="1" t="s">
        <v>39</v>
      </c>
      <c r="AH19" s="1">
        <v>14</v>
      </c>
      <c r="AI19" s="1">
        <v>17.88</v>
      </c>
      <c r="AJ19" s="1">
        <v>14</v>
      </c>
      <c r="AK19" s="1">
        <v>0</v>
      </c>
      <c r="AL19" s="1">
        <v>71.52</v>
      </c>
    </row>
    <row r="20" spans="1:38">
      <c r="A20" s="1">
        <v>18</v>
      </c>
      <c r="B20" s="1">
        <v>1</v>
      </c>
      <c r="C20" s="1" t="s">
        <v>34</v>
      </c>
      <c r="D20" s="1">
        <v>15</v>
      </c>
      <c r="E20" s="1">
        <v>8.89</v>
      </c>
      <c r="F20" s="1">
        <v>21</v>
      </c>
      <c r="G20" s="1">
        <v>0</v>
      </c>
      <c r="H20" s="1">
        <v>44.45</v>
      </c>
      <c r="I20" s="1" t="s">
        <v>35</v>
      </c>
      <c r="J20" s="1">
        <v>18</v>
      </c>
      <c r="K20" s="1">
        <v>1.28</v>
      </c>
      <c r="L20" s="1">
        <v>19.5</v>
      </c>
      <c r="M20" s="1">
        <v>0</v>
      </c>
      <c r="N20" s="1">
        <v>10.24</v>
      </c>
      <c r="O20" s="1" t="s">
        <v>36</v>
      </c>
      <c r="P20" s="1">
        <v>14</v>
      </c>
      <c r="Q20" s="1">
        <v>11.43</v>
      </c>
      <c r="R20" s="1">
        <v>17.600000000000001</v>
      </c>
      <c r="S20" s="1">
        <v>0</v>
      </c>
      <c r="T20" s="1">
        <v>45.72</v>
      </c>
      <c r="U20" s="1" t="s">
        <v>37</v>
      </c>
      <c r="V20" s="1">
        <v>18.12</v>
      </c>
      <c r="W20" s="1">
        <v>0.97</v>
      </c>
      <c r="X20" s="1">
        <v>20</v>
      </c>
      <c r="Y20" s="1">
        <v>0</v>
      </c>
      <c r="Z20" s="1">
        <v>7.8764000000000003</v>
      </c>
      <c r="AA20" s="1" t="s">
        <v>38</v>
      </c>
      <c r="AB20" s="1">
        <v>14</v>
      </c>
      <c r="AC20" s="1">
        <v>11.43</v>
      </c>
      <c r="AD20" s="1">
        <v>18.5</v>
      </c>
      <c r="AE20" s="1">
        <v>0</v>
      </c>
      <c r="AF20" s="1">
        <v>45.72</v>
      </c>
      <c r="AG20" s="1" t="s">
        <v>39</v>
      </c>
      <c r="AH20" s="1">
        <v>19</v>
      </c>
      <c r="AI20" s="1">
        <v>0</v>
      </c>
      <c r="AJ20" s="1">
        <v>19</v>
      </c>
      <c r="AK20" s="1">
        <v>0</v>
      </c>
      <c r="AL20" s="1">
        <v>0</v>
      </c>
    </row>
    <row r="21" spans="1:38">
      <c r="A21" s="1">
        <v>19</v>
      </c>
      <c r="B21" s="1">
        <v>1</v>
      </c>
      <c r="C21" s="1" t="s">
        <v>34</v>
      </c>
      <c r="D21" s="1">
        <v>13</v>
      </c>
      <c r="E21" s="1">
        <v>17.38</v>
      </c>
      <c r="F21" s="1">
        <v>14</v>
      </c>
      <c r="G21" s="1">
        <v>0</v>
      </c>
      <c r="H21" s="1">
        <v>52.14</v>
      </c>
      <c r="I21" s="1" t="s">
        <v>35</v>
      </c>
      <c r="J21" s="1">
        <v>15</v>
      </c>
      <c r="K21" s="1">
        <v>12.31</v>
      </c>
      <c r="L21" s="1">
        <v>14</v>
      </c>
      <c r="M21" s="1">
        <v>0</v>
      </c>
      <c r="N21" s="1">
        <v>61.55</v>
      </c>
      <c r="O21" s="1" t="s">
        <v>36</v>
      </c>
      <c r="P21" s="1">
        <v>35</v>
      </c>
      <c r="Q21" s="1">
        <v>0</v>
      </c>
      <c r="R21" s="1">
        <v>18</v>
      </c>
      <c r="S21" s="1">
        <v>2</v>
      </c>
      <c r="T21" s="1">
        <v>2</v>
      </c>
      <c r="U21" s="1" t="s">
        <v>37</v>
      </c>
      <c r="V21" s="1">
        <v>14</v>
      </c>
      <c r="W21" s="1">
        <v>14.85</v>
      </c>
      <c r="X21" s="1">
        <v>18</v>
      </c>
      <c r="Y21" s="1">
        <v>2</v>
      </c>
      <c r="Z21" s="1">
        <v>61.4</v>
      </c>
      <c r="AA21" s="1" t="s">
        <v>38</v>
      </c>
      <c r="AB21" s="1">
        <v>14</v>
      </c>
      <c r="AC21" s="1">
        <v>14.85</v>
      </c>
      <c r="AD21" s="1">
        <v>15</v>
      </c>
      <c r="AE21" s="1">
        <v>0</v>
      </c>
      <c r="AF21" s="1">
        <v>59.4</v>
      </c>
      <c r="AG21" s="1" t="s">
        <v>39</v>
      </c>
      <c r="AH21" s="1">
        <v>16</v>
      </c>
      <c r="AI21" s="1">
        <v>9.77</v>
      </c>
      <c r="AJ21" s="1">
        <v>16</v>
      </c>
      <c r="AK21" s="1">
        <v>0</v>
      </c>
      <c r="AL21" s="1">
        <v>58.62</v>
      </c>
    </row>
    <row r="22" spans="1:38">
      <c r="A22" s="1">
        <v>20</v>
      </c>
      <c r="B22" s="1">
        <v>1</v>
      </c>
      <c r="C22" s="1" t="s">
        <v>34</v>
      </c>
      <c r="D22" s="1">
        <v>16</v>
      </c>
      <c r="E22" s="1">
        <v>13.28</v>
      </c>
      <c r="F22" s="1">
        <v>19</v>
      </c>
      <c r="G22" s="1">
        <v>2</v>
      </c>
      <c r="H22" s="1">
        <v>81.680000000000007</v>
      </c>
      <c r="I22" s="1" t="s">
        <v>35</v>
      </c>
      <c r="J22" s="1">
        <v>17.5</v>
      </c>
      <c r="K22" s="1">
        <v>9.4700000000000006</v>
      </c>
      <c r="L22" s="1">
        <v>19</v>
      </c>
      <c r="M22" s="1">
        <v>2</v>
      </c>
      <c r="N22" s="1">
        <v>73.025000000000006</v>
      </c>
      <c r="O22" s="1" t="s">
        <v>36</v>
      </c>
      <c r="P22" s="1">
        <v>35</v>
      </c>
      <c r="Q22" s="1">
        <v>0</v>
      </c>
      <c r="R22" s="1">
        <v>19.5</v>
      </c>
      <c r="S22" s="1">
        <v>2</v>
      </c>
      <c r="T22" s="1">
        <v>2</v>
      </c>
      <c r="U22" s="1" t="s">
        <v>37</v>
      </c>
      <c r="V22" s="1">
        <v>16.63</v>
      </c>
      <c r="W22" s="1">
        <v>11.68</v>
      </c>
      <c r="X22" s="1">
        <v>17</v>
      </c>
      <c r="Y22" s="1">
        <v>0</v>
      </c>
      <c r="Z22" s="1">
        <v>77.438400000000001</v>
      </c>
      <c r="AA22" s="1" t="s">
        <v>38</v>
      </c>
      <c r="AB22" s="1">
        <v>14</v>
      </c>
      <c r="AC22" s="1">
        <v>18.36</v>
      </c>
      <c r="AD22" s="1">
        <v>18</v>
      </c>
      <c r="AE22" s="1">
        <v>0</v>
      </c>
      <c r="AF22" s="1">
        <v>73.44</v>
      </c>
      <c r="AG22" s="1" t="s">
        <v>39</v>
      </c>
      <c r="AH22" s="1">
        <v>17</v>
      </c>
      <c r="AI22" s="1">
        <v>10.74</v>
      </c>
      <c r="AJ22" s="1">
        <v>17</v>
      </c>
      <c r="AK22" s="1">
        <v>0</v>
      </c>
      <c r="AL22" s="1">
        <v>75.180000000000007</v>
      </c>
    </row>
    <row r="23" spans="1:38">
      <c r="A23" s="1">
        <v>21</v>
      </c>
      <c r="B23" s="1">
        <v>1</v>
      </c>
      <c r="C23" s="1" t="s">
        <v>34</v>
      </c>
      <c r="D23" s="1">
        <v>15</v>
      </c>
      <c r="E23" s="1">
        <v>7.06</v>
      </c>
      <c r="F23" s="1">
        <v>21</v>
      </c>
      <c r="G23" s="1">
        <v>0</v>
      </c>
      <c r="H23" s="1">
        <v>35.299999999999997</v>
      </c>
      <c r="I23" s="1" t="s">
        <v>35</v>
      </c>
      <c r="J23" s="1">
        <v>14</v>
      </c>
      <c r="K23" s="1">
        <v>9.6</v>
      </c>
      <c r="L23" s="1">
        <v>16</v>
      </c>
      <c r="M23" s="1">
        <v>2</v>
      </c>
      <c r="N23" s="1">
        <v>40.4</v>
      </c>
      <c r="O23" s="1" t="s">
        <v>36</v>
      </c>
      <c r="P23" s="1">
        <v>14</v>
      </c>
      <c r="Q23" s="1">
        <v>9.6</v>
      </c>
      <c r="R23" s="1">
        <v>16</v>
      </c>
      <c r="S23" s="1">
        <v>2</v>
      </c>
      <c r="T23" s="1">
        <v>40.4</v>
      </c>
      <c r="U23" s="1" t="s">
        <v>37</v>
      </c>
      <c r="V23" s="1">
        <v>16.850000000000001</v>
      </c>
      <c r="W23" s="1">
        <v>2.36</v>
      </c>
      <c r="X23" s="1">
        <v>18</v>
      </c>
      <c r="Y23" s="1">
        <v>0</v>
      </c>
      <c r="Z23" s="1">
        <v>16.166</v>
      </c>
      <c r="AA23" s="1" t="s">
        <v>38</v>
      </c>
      <c r="AB23" s="1">
        <v>14.5</v>
      </c>
      <c r="AC23" s="1">
        <v>8.33</v>
      </c>
      <c r="AD23" s="1">
        <v>18</v>
      </c>
      <c r="AE23" s="1">
        <v>0</v>
      </c>
      <c r="AF23" s="1">
        <v>37.484999999999999</v>
      </c>
      <c r="AG23" s="1" t="s">
        <v>39</v>
      </c>
      <c r="AH23" s="1">
        <v>19</v>
      </c>
      <c r="AI23" s="1">
        <v>0</v>
      </c>
      <c r="AJ23" s="1">
        <v>17</v>
      </c>
      <c r="AK23" s="1">
        <v>0</v>
      </c>
      <c r="AL23" s="1">
        <v>0</v>
      </c>
    </row>
    <row r="24" spans="1:38">
      <c r="A24" s="1">
        <v>22</v>
      </c>
      <c r="B24" s="1">
        <v>1</v>
      </c>
      <c r="C24" s="1" t="s">
        <v>34</v>
      </c>
      <c r="D24" s="1">
        <v>13</v>
      </c>
      <c r="E24" s="1">
        <v>6.86</v>
      </c>
      <c r="F24" s="1">
        <v>13</v>
      </c>
      <c r="G24" s="1">
        <v>2</v>
      </c>
      <c r="H24" s="1">
        <v>22.58</v>
      </c>
      <c r="I24" s="1" t="s">
        <v>35</v>
      </c>
      <c r="J24" s="1">
        <v>14</v>
      </c>
      <c r="K24" s="1">
        <v>4.32</v>
      </c>
      <c r="L24" s="1">
        <v>14.5</v>
      </c>
      <c r="M24" s="1">
        <v>0</v>
      </c>
      <c r="N24" s="1">
        <v>17.28</v>
      </c>
      <c r="O24" s="1" t="s">
        <v>36</v>
      </c>
      <c r="P24" s="1">
        <v>13</v>
      </c>
      <c r="Q24" s="1">
        <v>6.86</v>
      </c>
      <c r="R24" s="1">
        <v>14</v>
      </c>
      <c r="S24" s="1">
        <v>0</v>
      </c>
      <c r="T24" s="1">
        <v>20.58</v>
      </c>
      <c r="U24" s="1" t="s">
        <v>37</v>
      </c>
      <c r="V24" s="1">
        <v>13.63</v>
      </c>
      <c r="W24" s="1">
        <v>5.26</v>
      </c>
      <c r="X24" s="1">
        <v>15</v>
      </c>
      <c r="Y24" s="1">
        <v>0</v>
      </c>
      <c r="Z24" s="1">
        <v>19.093800000000002</v>
      </c>
      <c r="AA24" s="1" t="s">
        <v>38</v>
      </c>
      <c r="AB24" s="1">
        <v>13</v>
      </c>
      <c r="AC24" s="1">
        <v>6.86</v>
      </c>
      <c r="AD24" s="1">
        <v>14</v>
      </c>
      <c r="AE24" s="1">
        <v>0</v>
      </c>
      <c r="AF24" s="1">
        <v>20.58</v>
      </c>
      <c r="AG24" s="1" t="s">
        <v>39</v>
      </c>
      <c r="AH24" s="1">
        <v>13</v>
      </c>
      <c r="AI24" s="1">
        <v>6.86</v>
      </c>
      <c r="AJ24" s="1">
        <v>20</v>
      </c>
      <c r="AK24" s="1">
        <v>0</v>
      </c>
      <c r="AL24" s="1">
        <v>20.58</v>
      </c>
    </row>
    <row r="25" spans="1:38">
      <c r="A25" s="1">
        <v>23</v>
      </c>
      <c r="B25" s="1">
        <v>1</v>
      </c>
      <c r="C25" s="1" t="s">
        <v>34</v>
      </c>
      <c r="D25" s="1">
        <v>12</v>
      </c>
      <c r="E25" s="1">
        <v>8.58</v>
      </c>
      <c r="F25" s="1">
        <v>12</v>
      </c>
      <c r="G25" s="1">
        <v>0</v>
      </c>
      <c r="H25" s="1">
        <v>17.16</v>
      </c>
      <c r="I25" s="1" t="s">
        <v>35</v>
      </c>
      <c r="J25" s="1">
        <v>14</v>
      </c>
      <c r="K25" s="1">
        <v>3.5</v>
      </c>
      <c r="L25" s="1">
        <v>14.5</v>
      </c>
      <c r="M25" s="1">
        <v>0</v>
      </c>
      <c r="N25" s="1">
        <v>14</v>
      </c>
      <c r="O25" s="1" t="s">
        <v>36</v>
      </c>
      <c r="P25" s="1">
        <v>12</v>
      </c>
      <c r="Q25" s="1">
        <v>8.58</v>
      </c>
      <c r="R25" s="1">
        <v>12.6</v>
      </c>
      <c r="S25" s="1">
        <v>2</v>
      </c>
      <c r="T25" s="1">
        <v>19.16</v>
      </c>
      <c r="U25" s="1" t="s">
        <v>37</v>
      </c>
      <c r="V25" s="1">
        <v>14.25</v>
      </c>
      <c r="W25" s="1">
        <v>2.87</v>
      </c>
      <c r="X25" s="1">
        <v>16</v>
      </c>
      <c r="Y25" s="1">
        <v>0</v>
      </c>
      <c r="Z25" s="1">
        <v>12.1975</v>
      </c>
      <c r="AA25" s="1" t="s">
        <v>38</v>
      </c>
      <c r="AB25" s="1">
        <v>12</v>
      </c>
      <c r="AC25" s="1">
        <v>8.58</v>
      </c>
      <c r="AD25" s="1">
        <v>12.5</v>
      </c>
      <c r="AE25" s="1">
        <v>2</v>
      </c>
      <c r="AF25" s="1">
        <v>19.16</v>
      </c>
      <c r="AG25" s="1" t="s">
        <v>39</v>
      </c>
      <c r="AH25" s="1">
        <v>13.25</v>
      </c>
      <c r="AI25" s="1">
        <v>5.4</v>
      </c>
      <c r="AJ25" s="1">
        <v>15</v>
      </c>
      <c r="AK25" s="1">
        <v>0</v>
      </c>
      <c r="AL25" s="1">
        <v>17.55</v>
      </c>
    </row>
    <row r="26" spans="1:38">
      <c r="A26" s="1">
        <v>24</v>
      </c>
      <c r="B26" s="1">
        <v>1</v>
      </c>
      <c r="C26" s="1" t="s">
        <v>34</v>
      </c>
      <c r="D26" s="1">
        <v>14</v>
      </c>
      <c r="E26" s="1">
        <v>3.68</v>
      </c>
      <c r="F26" s="1">
        <v>15</v>
      </c>
      <c r="G26" s="1">
        <v>0</v>
      </c>
      <c r="H26" s="1">
        <v>14.72</v>
      </c>
      <c r="I26" s="1" t="s">
        <v>35</v>
      </c>
      <c r="J26" s="1">
        <v>13</v>
      </c>
      <c r="K26" s="1">
        <v>6.22</v>
      </c>
      <c r="L26" s="1">
        <v>13</v>
      </c>
      <c r="M26" s="1">
        <v>2</v>
      </c>
      <c r="N26" s="1">
        <v>20.66</v>
      </c>
      <c r="O26" s="1" t="s">
        <v>36</v>
      </c>
      <c r="P26" s="1">
        <v>12</v>
      </c>
      <c r="Q26" s="1">
        <v>8.76</v>
      </c>
      <c r="R26" s="1">
        <v>12</v>
      </c>
      <c r="S26" s="1">
        <v>0</v>
      </c>
      <c r="T26" s="1">
        <v>17.52</v>
      </c>
      <c r="U26" s="1" t="s">
        <v>37</v>
      </c>
      <c r="V26" s="1">
        <v>14.2</v>
      </c>
      <c r="W26" s="1">
        <v>3.18</v>
      </c>
      <c r="X26" s="1">
        <v>16</v>
      </c>
      <c r="Y26" s="1">
        <v>0</v>
      </c>
      <c r="Z26" s="1">
        <v>13.356</v>
      </c>
      <c r="AA26" s="1" t="s">
        <v>38</v>
      </c>
      <c r="AB26" s="1">
        <v>12</v>
      </c>
      <c r="AC26" s="1">
        <v>8.76</v>
      </c>
      <c r="AD26" s="1">
        <v>12.45</v>
      </c>
      <c r="AE26" s="1">
        <v>0</v>
      </c>
      <c r="AF26" s="1">
        <v>17.52</v>
      </c>
      <c r="AG26" s="1" t="s">
        <v>39</v>
      </c>
      <c r="AH26" s="1">
        <v>12.78</v>
      </c>
      <c r="AI26" s="1">
        <v>6.78</v>
      </c>
      <c r="AJ26" s="1">
        <v>13</v>
      </c>
      <c r="AK26" s="1">
        <v>2</v>
      </c>
      <c r="AL26" s="1">
        <v>20.848400000000002</v>
      </c>
    </row>
    <row r="27" spans="1:38">
      <c r="A27" s="1">
        <v>25</v>
      </c>
      <c r="B27" s="1">
        <v>1</v>
      </c>
      <c r="C27" s="1" t="s">
        <v>34</v>
      </c>
      <c r="D27" s="1">
        <v>14</v>
      </c>
      <c r="E27" s="1">
        <v>4.3499999999999996</v>
      </c>
      <c r="F27" s="1">
        <v>15</v>
      </c>
      <c r="G27" s="1">
        <v>0</v>
      </c>
      <c r="H27" s="1">
        <v>17.399999999999999</v>
      </c>
      <c r="I27" s="1" t="s">
        <v>35</v>
      </c>
      <c r="J27" s="1">
        <v>15</v>
      </c>
      <c r="K27" s="1">
        <v>1.81</v>
      </c>
      <c r="L27" s="1">
        <v>15</v>
      </c>
      <c r="M27" s="1">
        <v>0</v>
      </c>
      <c r="N27" s="1">
        <v>9.0500000000000007</v>
      </c>
      <c r="O27" s="1" t="s">
        <v>36</v>
      </c>
      <c r="P27" s="1">
        <v>12</v>
      </c>
      <c r="Q27" s="1">
        <v>9.42</v>
      </c>
      <c r="R27" s="1">
        <v>12.5</v>
      </c>
      <c r="S27" s="1">
        <v>0</v>
      </c>
      <c r="T27" s="1">
        <v>18.84</v>
      </c>
      <c r="U27" s="1" t="s">
        <v>37</v>
      </c>
      <c r="V27" s="1">
        <v>14.2</v>
      </c>
      <c r="W27" s="1">
        <v>3.84</v>
      </c>
      <c r="X27" s="1">
        <v>15</v>
      </c>
      <c r="Y27" s="1">
        <v>0</v>
      </c>
      <c r="Z27" s="1">
        <v>16.128</v>
      </c>
      <c r="AA27" s="1" t="s">
        <v>38</v>
      </c>
      <c r="AB27" s="1">
        <v>12</v>
      </c>
      <c r="AC27" s="1">
        <v>9.42</v>
      </c>
      <c r="AD27" s="1">
        <v>12.55</v>
      </c>
      <c r="AE27" s="1">
        <v>0</v>
      </c>
      <c r="AF27" s="1">
        <v>18.84</v>
      </c>
      <c r="AG27" s="1" t="s">
        <v>39</v>
      </c>
      <c r="AH27" s="1">
        <v>12.5</v>
      </c>
      <c r="AI27" s="1">
        <v>8.15</v>
      </c>
      <c r="AJ27" s="1">
        <v>14</v>
      </c>
      <c r="AK27" s="1">
        <v>0</v>
      </c>
      <c r="AL27" s="1">
        <v>20.375</v>
      </c>
    </row>
    <row r="28" spans="1:38">
      <c r="A28" s="1">
        <v>26</v>
      </c>
      <c r="B28" s="1">
        <v>1</v>
      </c>
      <c r="C28" s="1" t="s">
        <v>34</v>
      </c>
      <c r="D28" s="1">
        <v>13</v>
      </c>
      <c r="E28" s="1">
        <v>16.809999999999999</v>
      </c>
      <c r="F28" s="1">
        <v>14</v>
      </c>
      <c r="G28" s="1">
        <v>0</v>
      </c>
      <c r="H28" s="1">
        <v>50.43</v>
      </c>
      <c r="I28" s="1" t="s">
        <v>35</v>
      </c>
      <c r="J28" s="1">
        <v>19</v>
      </c>
      <c r="K28" s="1">
        <v>1.58</v>
      </c>
      <c r="L28" s="1">
        <v>19</v>
      </c>
      <c r="M28" s="1">
        <v>0</v>
      </c>
      <c r="N28" s="1">
        <v>14.22</v>
      </c>
      <c r="O28" s="1" t="s">
        <v>36</v>
      </c>
      <c r="P28" s="1">
        <v>35</v>
      </c>
      <c r="Q28" s="1">
        <v>0</v>
      </c>
      <c r="R28" s="1">
        <v>15.3</v>
      </c>
      <c r="S28" s="1">
        <v>0</v>
      </c>
      <c r="T28" s="1">
        <v>0</v>
      </c>
      <c r="U28" s="1" t="s">
        <v>37</v>
      </c>
      <c r="V28" s="1">
        <v>14</v>
      </c>
      <c r="W28" s="1">
        <v>14.27</v>
      </c>
      <c r="X28" s="1">
        <v>16</v>
      </c>
      <c r="Y28" s="1">
        <v>0</v>
      </c>
      <c r="Z28" s="1">
        <v>57.08</v>
      </c>
      <c r="AA28" s="1" t="s">
        <v>38</v>
      </c>
      <c r="AB28" s="1">
        <v>12</v>
      </c>
      <c r="AC28" s="1">
        <v>19.350000000000001</v>
      </c>
      <c r="AD28" s="1">
        <v>13.2</v>
      </c>
      <c r="AE28" s="1">
        <v>0</v>
      </c>
      <c r="AF28" s="1">
        <v>38.700000000000003</v>
      </c>
      <c r="AG28" s="1" t="s">
        <v>39</v>
      </c>
      <c r="AH28" s="1">
        <v>12.5</v>
      </c>
      <c r="AI28" s="1">
        <v>18.079999999999998</v>
      </c>
      <c r="AJ28" s="1">
        <v>14</v>
      </c>
      <c r="AK28" s="1">
        <v>0</v>
      </c>
      <c r="AL28" s="1">
        <v>45.2</v>
      </c>
    </row>
    <row r="29" spans="1:38">
      <c r="A29" s="1">
        <v>27</v>
      </c>
      <c r="B29" s="1">
        <v>1</v>
      </c>
      <c r="C29" s="1" t="s">
        <v>34</v>
      </c>
      <c r="D29" s="1">
        <v>16</v>
      </c>
      <c r="E29" s="1">
        <v>12.65</v>
      </c>
      <c r="F29" s="1">
        <v>20</v>
      </c>
      <c r="G29" s="1">
        <v>0</v>
      </c>
      <c r="H29" s="1">
        <v>75.900000000000006</v>
      </c>
      <c r="I29" s="1" t="s">
        <v>35</v>
      </c>
      <c r="J29" s="1">
        <v>18</v>
      </c>
      <c r="K29" s="1">
        <v>7.57</v>
      </c>
      <c r="L29" s="1">
        <v>19</v>
      </c>
      <c r="M29" s="1">
        <v>2</v>
      </c>
      <c r="N29" s="1">
        <v>62.56</v>
      </c>
      <c r="O29" s="1" t="s">
        <v>36</v>
      </c>
      <c r="P29" s="1">
        <v>35</v>
      </c>
      <c r="Q29" s="1">
        <v>0</v>
      </c>
      <c r="R29" s="1">
        <v>19.600000000000001</v>
      </c>
      <c r="S29" s="1">
        <v>0</v>
      </c>
      <c r="T29" s="1">
        <v>0</v>
      </c>
      <c r="U29" s="1" t="s">
        <v>37</v>
      </c>
      <c r="V29" s="1">
        <v>16.989999999999998</v>
      </c>
      <c r="W29" s="1">
        <v>10.14</v>
      </c>
      <c r="X29" s="1">
        <v>18</v>
      </c>
      <c r="Y29" s="1">
        <v>0</v>
      </c>
      <c r="Z29" s="1">
        <v>70.878600000000006</v>
      </c>
      <c r="AA29" s="1" t="s">
        <v>38</v>
      </c>
      <c r="AB29" s="1">
        <v>14</v>
      </c>
      <c r="AC29" s="1">
        <v>17.73</v>
      </c>
      <c r="AD29" s="1">
        <v>16</v>
      </c>
      <c r="AE29" s="1">
        <v>0</v>
      </c>
      <c r="AF29" s="1">
        <v>70.92</v>
      </c>
      <c r="AG29" s="1" t="s">
        <v>39</v>
      </c>
      <c r="AH29" s="1">
        <v>14.5</v>
      </c>
      <c r="AI29" s="1">
        <v>16.46</v>
      </c>
      <c r="AJ29" s="1">
        <v>15</v>
      </c>
      <c r="AK29" s="1">
        <v>0</v>
      </c>
      <c r="AL29" s="1">
        <v>74.069999999999993</v>
      </c>
    </row>
    <row r="30" spans="1:38">
      <c r="A30" s="1">
        <v>28</v>
      </c>
      <c r="B30" s="1">
        <v>1</v>
      </c>
      <c r="C30" s="1" t="s">
        <v>34</v>
      </c>
      <c r="D30" s="1">
        <v>14</v>
      </c>
      <c r="E30" s="1">
        <v>9.48</v>
      </c>
      <c r="F30" s="1">
        <v>17</v>
      </c>
      <c r="G30" s="1">
        <v>0</v>
      </c>
      <c r="H30" s="1">
        <v>37.92</v>
      </c>
      <c r="I30" s="1" t="s">
        <v>35</v>
      </c>
      <c r="J30" s="1">
        <v>16</v>
      </c>
      <c r="K30" s="1">
        <v>4.4000000000000004</v>
      </c>
      <c r="L30" s="1">
        <v>15</v>
      </c>
      <c r="M30" s="1">
        <v>0</v>
      </c>
      <c r="N30" s="1">
        <v>26.4</v>
      </c>
      <c r="O30" s="1" t="s">
        <v>36</v>
      </c>
      <c r="P30" s="1">
        <v>14</v>
      </c>
      <c r="Q30" s="1">
        <v>9.48</v>
      </c>
      <c r="R30" s="1">
        <v>16.2</v>
      </c>
      <c r="S30" s="1">
        <v>0</v>
      </c>
      <c r="T30" s="1">
        <v>37.92</v>
      </c>
      <c r="U30" s="1" t="s">
        <v>37</v>
      </c>
      <c r="V30" s="1">
        <v>17</v>
      </c>
      <c r="W30" s="1">
        <v>1.87</v>
      </c>
      <c r="X30" s="1">
        <v>20</v>
      </c>
      <c r="Y30" s="1">
        <v>0</v>
      </c>
      <c r="Z30" s="1">
        <v>13.09</v>
      </c>
      <c r="AA30" s="1" t="s">
        <v>38</v>
      </c>
      <c r="AB30" s="1">
        <v>14.5</v>
      </c>
      <c r="AC30" s="1">
        <v>8.2100000000000009</v>
      </c>
      <c r="AD30" s="1">
        <v>18</v>
      </c>
      <c r="AE30" s="1">
        <v>0</v>
      </c>
      <c r="AF30" s="1">
        <v>36.945</v>
      </c>
      <c r="AG30" s="1" t="s">
        <v>39</v>
      </c>
      <c r="AH30" s="1">
        <v>17.55</v>
      </c>
      <c r="AI30" s="1">
        <v>0.47</v>
      </c>
      <c r="AJ30" s="1">
        <v>17</v>
      </c>
      <c r="AK30" s="1">
        <v>0</v>
      </c>
      <c r="AL30" s="1">
        <v>3.5485000000000002</v>
      </c>
    </row>
    <row r="31" spans="1:38">
      <c r="A31" s="1">
        <v>29</v>
      </c>
      <c r="B31" s="1">
        <v>1</v>
      </c>
      <c r="C31" s="1" t="s">
        <v>34</v>
      </c>
      <c r="D31" s="1">
        <v>13</v>
      </c>
      <c r="E31" s="1">
        <v>6.81</v>
      </c>
      <c r="F31" s="1">
        <v>13</v>
      </c>
      <c r="G31" s="1">
        <v>2</v>
      </c>
      <c r="H31" s="1">
        <v>22.43</v>
      </c>
      <c r="I31" s="1" t="s">
        <v>35</v>
      </c>
      <c r="J31" s="1">
        <v>12</v>
      </c>
      <c r="K31" s="1">
        <v>9.35</v>
      </c>
      <c r="L31" s="1">
        <v>13.8</v>
      </c>
      <c r="M31" s="1">
        <v>0</v>
      </c>
      <c r="N31" s="1">
        <v>18.7</v>
      </c>
      <c r="O31" s="1" t="s">
        <v>36</v>
      </c>
      <c r="P31" s="1">
        <v>13</v>
      </c>
      <c r="Q31" s="1">
        <v>6.81</v>
      </c>
      <c r="R31" s="1">
        <v>15</v>
      </c>
      <c r="S31" s="1">
        <v>0</v>
      </c>
      <c r="T31" s="1">
        <v>20.43</v>
      </c>
      <c r="U31" s="1" t="s">
        <v>37</v>
      </c>
      <c r="V31" s="1">
        <v>14</v>
      </c>
      <c r="W31" s="1">
        <v>4.2699999999999996</v>
      </c>
      <c r="X31" s="1">
        <v>16</v>
      </c>
      <c r="Y31" s="1">
        <v>0</v>
      </c>
      <c r="Z31" s="1">
        <v>17.079999999999998</v>
      </c>
      <c r="AA31" s="1" t="s">
        <v>38</v>
      </c>
      <c r="AB31" s="1">
        <v>13</v>
      </c>
      <c r="AC31" s="1">
        <v>6.81</v>
      </c>
      <c r="AD31" s="1">
        <v>14.5</v>
      </c>
      <c r="AE31" s="1">
        <v>0</v>
      </c>
      <c r="AF31" s="1">
        <v>20.43</v>
      </c>
      <c r="AG31" s="1" t="s">
        <v>39</v>
      </c>
      <c r="AH31" s="1">
        <v>14.5</v>
      </c>
      <c r="AI31" s="1">
        <v>3</v>
      </c>
      <c r="AJ31" s="1">
        <v>15</v>
      </c>
      <c r="AK31" s="1">
        <v>0</v>
      </c>
      <c r="AL31" s="1">
        <v>13.5</v>
      </c>
    </row>
    <row r="32" spans="1:38">
      <c r="A32" s="1">
        <v>30</v>
      </c>
      <c r="B32" s="1">
        <v>1</v>
      </c>
      <c r="C32" s="1" t="s">
        <v>34</v>
      </c>
      <c r="D32" s="1">
        <v>14</v>
      </c>
      <c r="E32" s="1">
        <v>3.02</v>
      </c>
      <c r="F32" s="1">
        <v>15</v>
      </c>
      <c r="G32" s="1">
        <v>0</v>
      </c>
      <c r="H32" s="1">
        <v>12.08</v>
      </c>
      <c r="I32" s="1" t="s">
        <v>35</v>
      </c>
      <c r="J32" s="1">
        <v>13.25</v>
      </c>
      <c r="K32" s="1">
        <v>4.92</v>
      </c>
      <c r="L32" s="1">
        <v>14</v>
      </c>
      <c r="M32" s="1">
        <v>0</v>
      </c>
      <c r="N32" s="1">
        <v>15.99</v>
      </c>
      <c r="O32" s="1" t="s">
        <v>36</v>
      </c>
      <c r="P32" s="1">
        <v>10</v>
      </c>
      <c r="Q32" s="1">
        <v>13.17</v>
      </c>
      <c r="R32" s="1">
        <v>12</v>
      </c>
      <c r="S32" s="1">
        <v>0</v>
      </c>
      <c r="T32" s="1">
        <v>0</v>
      </c>
      <c r="U32" s="1" t="s">
        <v>37</v>
      </c>
      <c r="V32" s="1">
        <v>14</v>
      </c>
      <c r="W32" s="1">
        <v>3.02</v>
      </c>
      <c r="X32" s="1">
        <v>14.6</v>
      </c>
      <c r="Y32" s="1">
        <v>0</v>
      </c>
      <c r="Z32" s="1">
        <v>12.08</v>
      </c>
      <c r="AA32" s="1" t="s">
        <v>38</v>
      </c>
      <c r="AB32" s="1">
        <v>12</v>
      </c>
      <c r="AC32" s="1">
        <v>8.1</v>
      </c>
      <c r="AD32" s="1">
        <v>12.4</v>
      </c>
      <c r="AE32" s="1">
        <v>2</v>
      </c>
      <c r="AF32" s="1">
        <v>18.2</v>
      </c>
      <c r="AG32" s="1" t="s">
        <v>39</v>
      </c>
      <c r="AH32" s="1">
        <v>13</v>
      </c>
      <c r="AI32" s="1">
        <v>5.56</v>
      </c>
      <c r="AJ32" s="1">
        <v>13</v>
      </c>
      <c r="AK32" s="1">
        <v>2</v>
      </c>
      <c r="AL32" s="1">
        <v>18.68</v>
      </c>
    </row>
    <row r="33" spans="1:38">
      <c r="A33" s="1">
        <v>31</v>
      </c>
      <c r="B33" s="1">
        <v>1</v>
      </c>
      <c r="C33" s="1" t="s">
        <v>34</v>
      </c>
      <c r="D33" s="1">
        <v>13</v>
      </c>
      <c r="E33" s="1">
        <v>7.31</v>
      </c>
      <c r="F33" s="1">
        <v>13</v>
      </c>
      <c r="G33" s="1">
        <v>2</v>
      </c>
      <c r="H33" s="1">
        <v>23.93</v>
      </c>
      <c r="I33" s="1" t="s">
        <v>35</v>
      </c>
      <c r="J33" s="1">
        <v>19</v>
      </c>
      <c r="K33" s="1">
        <v>0</v>
      </c>
      <c r="L33" s="1">
        <v>17</v>
      </c>
      <c r="M33" s="1">
        <v>0</v>
      </c>
      <c r="N33" s="1">
        <v>0</v>
      </c>
      <c r="O33" s="1" t="s">
        <v>36</v>
      </c>
      <c r="P33" s="1">
        <v>10.5</v>
      </c>
      <c r="Q33" s="1">
        <v>13.65</v>
      </c>
      <c r="R33" s="1">
        <v>12</v>
      </c>
      <c r="S33" s="1">
        <v>0</v>
      </c>
      <c r="T33" s="1">
        <v>6.8250000000000197</v>
      </c>
      <c r="U33" s="1" t="s">
        <v>37</v>
      </c>
      <c r="V33" s="1">
        <v>14</v>
      </c>
      <c r="W33" s="1">
        <v>4.7699999999999996</v>
      </c>
      <c r="X33" s="1">
        <v>14.25</v>
      </c>
      <c r="Y33" s="1">
        <v>0</v>
      </c>
      <c r="Z33" s="1">
        <v>19.079999999999998</v>
      </c>
      <c r="AA33" s="1" t="s">
        <v>38</v>
      </c>
      <c r="AB33" s="1">
        <v>11.8</v>
      </c>
      <c r="AC33" s="1">
        <v>10.35</v>
      </c>
      <c r="AD33" s="1">
        <v>12.4</v>
      </c>
      <c r="AE33" s="1">
        <v>0</v>
      </c>
      <c r="AF33" s="1">
        <v>18.63</v>
      </c>
      <c r="AG33" s="1" t="s">
        <v>39</v>
      </c>
      <c r="AH33" s="1">
        <v>12.5</v>
      </c>
      <c r="AI33" s="1">
        <v>8.58</v>
      </c>
      <c r="AJ33" s="1">
        <v>13.5</v>
      </c>
      <c r="AK33" s="1">
        <v>2</v>
      </c>
      <c r="AL33" s="1">
        <v>23.45</v>
      </c>
    </row>
    <row r="34" spans="1:38">
      <c r="A34" s="1">
        <v>32</v>
      </c>
      <c r="B34" s="1">
        <v>1</v>
      </c>
      <c r="C34" s="1" t="s">
        <v>34</v>
      </c>
      <c r="D34" s="1">
        <v>14</v>
      </c>
      <c r="E34" s="1">
        <v>6.19</v>
      </c>
      <c r="F34" s="1">
        <v>15</v>
      </c>
      <c r="G34" s="1">
        <v>0</v>
      </c>
      <c r="H34" s="1">
        <v>24.76</v>
      </c>
      <c r="I34" s="1" t="s">
        <v>35</v>
      </c>
      <c r="J34" s="1">
        <v>20</v>
      </c>
      <c r="K34" s="1">
        <v>0</v>
      </c>
      <c r="L34" s="1">
        <v>17</v>
      </c>
      <c r="M34" s="1">
        <v>0</v>
      </c>
      <c r="N34" s="1">
        <v>0</v>
      </c>
      <c r="O34" s="1" t="s">
        <v>36</v>
      </c>
      <c r="P34" s="1">
        <v>10.25</v>
      </c>
      <c r="Q34" s="1">
        <v>15.71</v>
      </c>
      <c r="R34" s="1">
        <v>13</v>
      </c>
      <c r="S34" s="1">
        <v>0</v>
      </c>
      <c r="T34" s="1">
        <v>3.9274999999999798</v>
      </c>
      <c r="U34" s="1" t="s">
        <v>37</v>
      </c>
      <c r="V34" s="1">
        <v>14.25</v>
      </c>
      <c r="W34" s="1">
        <v>5.56</v>
      </c>
      <c r="X34" s="1">
        <v>16</v>
      </c>
      <c r="Y34" s="1">
        <v>0</v>
      </c>
      <c r="Z34" s="1">
        <v>23.63</v>
      </c>
      <c r="AA34" s="1" t="s">
        <v>38</v>
      </c>
      <c r="AB34" s="1">
        <v>13</v>
      </c>
      <c r="AC34" s="1">
        <v>8.73</v>
      </c>
      <c r="AD34" s="1">
        <v>17</v>
      </c>
      <c r="AE34" s="1">
        <v>0</v>
      </c>
      <c r="AF34" s="1">
        <v>26.19</v>
      </c>
      <c r="AG34" s="1" t="s">
        <v>39</v>
      </c>
      <c r="AH34" s="1">
        <v>13</v>
      </c>
      <c r="AI34" s="1">
        <v>8.73</v>
      </c>
      <c r="AJ34" s="1">
        <v>14</v>
      </c>
      <c r="AK34" s="1">
        <v>2</v>
      </c>
      <c r="AL34" s="1">
        <v>28.19</v>
      </c>
    </row>
    <row r="35" spans="1:38">
      <c r="A35" s="1">
        <v>33</v>
      </c>
      <c r="B35" s="1">
        <v>1</v>
      </c>
      <c r="C35" s="1" t="s">
        <v>34</v>
      </c>
      <c r="D35" s="1">
        <v>14</v>
      </c>
      <c r="E35" s="1">
        <v>5.7</v>
      </c>
      <c r="F35" s="1">
        <v>15</v>
      </c>
      <c r="G35" s="1">
        <v>0</v>
      </c>
      <c r="H35" s="1">
        <v>22.8</v>
      </c>
      <c r="I35" s="1" t="s">
        <v>35</v>
      </c>
      <c r="J35" s="1">
        <v>16</v>
      </c>
      <c r="K35" s="1">
        <v>0.62</v>
      </c>
      <c r="L35" s="1">
        <v>17</v>
      </c>
      <c r="M35" s="1">
        <v>0</v>
      </c>
      <c r="N35" s="1">
        <v>3.72</v>
      </c>
      <c r="O35" s="1" t="s">
        <v>36</v>
      </c>
      <c r="P35" s="1">
        <v>12</v>
      </c>
      <c r="Q35" s="1">
        <v>10.78</v>
      </c>
      <c r="R35" s="1">
        <v>14.08</v>
      </c>
      <c r="S35" s="1">
        <v>2</v>
      </c>
      <c r="T35" s="1">
        <v>23.56</v>
      </c>
      <c r="U35" s="1" t="s">
        <v>37</v>
      </c>
      <c r="V35" s="1">
        <v>15.02</v>
      </c>
      <c r="W35" s="1">
        <v>3.11</v>
      </c>
      <c r="X35" s="1">
        <v>17</v>
      </c>
      <c r="Y35" s="1">
        <v>0</v>
      </c>
      <c r="Z35" s="1">
        <v>15.6122</v>
      </c>
      <c r="AA35" s="1" t="s">
        <v>38</v>
      </c>
      <c r="AB35" s="1">
        <v>13</v>
      </c>
      <c r="AC35" s="1">
        <v>8.24</v>
      </c>
      <c r="AD35" s="1">
        <v>15</v>
      </c>
      <c r="AE35" s="1">
        <v>0</v>
      </c>
      <c r="AF35" s="1">
        <v>24.72</v>
      </c>
      <c r="AG35" s="1" t="s">
        <v>39</v>
      </c>
      <c r="AH35" s="1">
        <v>13.2</v>
      </c>
      <c r="AI35" s="1">
        <v>7.73</v>
      </c>
      <c r="AJ35" s="1">
        <v>15</v>
      </c>
      <c r="AK35" s="1">
        <v>0</v>
      </c>
      <c r="AL35" s="1">
        <v>24.736000000000001</v>
      </c>
    </row>
    <row r="36" spans="1:38">
      <c r="A36" s="1">
        <v>34</v>
      </c>
      <c r="B36" s="1">
        <v>1</v>
      </c>
      <c r="C36" s="1" t="s">
        <v>34</v>
      </c>
      <c r="D36" s="1">
        <v>12</v>
      </c>
      <c r="E36" s="1">
        <v>17.920000000000002</v>
      </c>
      <c r="F36" s="1">
        <v>12</v>
      </c>
      <c r="G36" s="1">
        <v>0</v>
      </c>
      <c r="H36" s="1">
        <v>35.840000000000003</v>
      </c>
      <c r="I36" s="1" t="s">
        <v>35</v>
      </c>
      <c r="J36" s="1">
        <v>15</v>
      </c>
      <c r="K36" s="1">
        <v>10.31</v>
      </c>
      <c r="L36" s="1">
        <v>14</v>
      </c>
      <c r="M36" s="1">
        <v>0</v>
      </c>
      <c r="N36" s="1">
        <v>51.55</v>
      </c>
      <c r="O36" s="1" t="s">
        <v>36</v>
      </c>
      <c r="P36" s="1">
        <v>35</v>
      </c>
      <c r="Q36" s="1">
        <v>0</v>
      </c>
      <c r="R36" s="1">
        <v>16</v>
      </c>
      <c r="S36" s="1">
        <v>0</v>
      </c>
      <c r="T36" s="1">
        <v>0</v>
      </c>
      <c r="U36" s="1" t="s">
        <v>37</v>
      </c>
      <c r="V36" s="1">
        <v>14</v>
      </c>
      <c r="W36" s="1">
        <v>12.85</v>
      </c>
      <c r="X36" s="1">
        <v>15</v>
      </c>
      <c r="Y36" s="1">
        <v>0</v>
      </c>
      <c r="Z36" s="1">
        <v>51.4</v>
      </c>
      <c r="AA36" s="1" t="s">
        <v>38</v>
      </c>
      <c r="AB36" s="1">
        <v>12.8</v>
      </c>
      <c r="AC36" s="1">
        <v>15.89</v>
      </c>
      <c r="AD36" s="1">
        <v>13</v>
      </c>
      <c r="AE36" s="1">
        <v>0</v>
      </c>
      <c r="AF36" s="1">
        <v>44.491999999999997</v>
      </c>
      <c r="AG36" s="1" t="s">
        <v>39</v>
      </c>
      <c r="AH36" s="1">
        <v>13</v>
      </c>
      <c r="AI36" s="1">
        <v>15.38</v>
      </c>
      <c r="AJ36" s="1">
        <v>13</v>
      </c>
      <c r="AK36" s="1">
        <v>0</v>
      </c>
      <c r="AL36" s="1">
        <v>46.14</v>
      </c>
    </row>
    <row r="37" spans="1:38">
      <c r="A37" s="1">
        <v>35</v>
      </c>
      <c r="B37" s="1">
        <v>1</v>
      </c>
      <c r="C37" s="1" t="s">
        <v>34</v>
      </c>
      <c r="D37" s="1">
        <v>16</v>
      </c>
      <c r="E37" s="1">
        <v>12.26</v>
      </c>
      <c r="F37" s="1">
        <v>20</v>
      </c>
      <c r="G37" s="1">
        <v>0</v>
      </c>
      <c r="H37" s="1">
        <v>73.56</v>
      </c>
      <c r="I37" s="1" t="s">
        <v>35</v>
      </c>
      <c r="J37" s="1">
        <v>17</v>
      </c>
      <c r="K37" s="1">
        <v>9.7200000000000006</v>
      </c>
      <c r="L37" s="1">
        <v>18.7</v>
      </c>
      <c r="M37" s="1">
        <v>2</v>
      </c>
      <c r="N37" s="1">
        <v>70.040000000000006</v>
      </c>
      <c r="O37" s="1" t="s">
        <v>36</v>
      </c>
      <c r="P37" s="1">
        <v>35</v>
      </c>
      <c r="Q37" s="1">
        <v>0</v>
      </c>
      <c r="R37" s="1">
        <v>19.2</v>
      </c>
      <c r="S37" s="1">
        <v>2</v>
      </c>
      <c r="T37" s="1">
        <v>2</v>
      </c>
      <c r="U37" s="1" t="s">
        <v>37</v>
      </c>
      <c r="V37" s="1">
        <v>16.98</v>
      </c>
      <c r="W37" s="1">
        <v>9.77</v>
      </c>
      <c r="X37" s="1">
        <v>19</v>
      </c>
      <c r="Y37" s="1">
        <v>2</v>
      </c>
      <c r="Z37" s="1">
        <v>70.194599999999994</v>
      </c>
      <c r="AA37" s="1" t="s">
        <v>38</v>
      </c>
      <c r="AB37" s="1">
        <v>14</v>
      </c>
      <c r="AC37" s="1">
        <v>17.34</v>
      </c>
      <c r="AD37" s="1">
        <v>16</v>
      </c>
      <c r="AE37" s="1">
        <v>0</v>
      </c>
      <c r="AF37" s="1">
        <v>69.36</v>
      </c>
      <c r="AG37" s="1" t="s">
        <v>39</v>
      </c>
      <c r="AH37" s="1">
        <v>14.5</v>
      </c>
      <c r="AI37" s="1">
        <v>16.07</v>
      </c>
      <c r="AJ37" s="1">
        <v>13</v>
      </c>
      <c r="AK37" s="1">
        <v>0</v>
      </c>
      <c r="AL37" s="1">
        <v>72.314999999999998</v>
      </c>
    </row>
    <row r="38" spans="1:38">
      <c r="A38" s="1">
        <v>36</v>
      </c>
      <c r="B38" s="1">
        <v>1</v>
      </c>
      <c r="C38" s="1" t="s">
        <v>34</v>
      </c>
      <c r="D38" s="1">
        <v>24</v>
      </c>
      <c r="E38" s="1">
        <v>7.71</v>
      </c>
      <c r="F38" s="1">
        <v>22</v>
      </c>
      <c r="G38" s="1">
        <v>0</v>
      </c>
      <c r="H38" s="1">
        <v>30.84</v>
      </c>
      <c r="I38" s="1" t="s">
        <v>35</v>
      </c>
      <c r="J38" s="1">
        <v>23</v>
      </c>
      <c r="K38" s="1">
        <v>8.98</v>
      </c>
      <c r="L38" s="1">
        <v>24.5</v>
      </c>
      <c r="M38" s="1">
        <v>0</v>
      </c>
      <c r="N38" s="1">
        <v>26.94</v>
      </c>
      <c r="O38" s="1" t="s">
        <v>36</v>
      </c>
      <c r="P38" s="1">
        <v>35</v>
      </c>
      <c r="Q38" s="1">
        <v>0</v>
      </c>
      <c r="R38" s="1">
        <v>25</v>
      </c>
      <c r="S38" s="1">
        <v>2</v>
      </c>
      <c r="T38" s="1">
        <v>2</v>
      </c>
      <c r="U38" s="1" t="s">
        <v>37</v>
      </c>
      <c r="V38" s="1">
        <v>23.5</v>
      </c>
      <c r="W38" s="1">
        <v>8.35</v>
      </c>
      <c r="X38" s="1">
        <v>26</v>
      </c>
      <c r="Y38" s="1">
        <v>0</v>
      </c>
      <c r="Z38" s="1">
        <v>29.225000000000001</v>
      </c>
      <c r="AA38" s="1" t="s">
        <v>38</v>
      </c>
      <c r="AB38" s="1">
        <v>24</v>
      </c>
      <c r="AC38" s="1">
        <v>7.71</v>
      </c>
      <c r="AD38" s="1">
        <v>25</v>
      </c>
      <c r="AE38" s="1">
        <v>2</v>
      </c>
      <c r="AF38" s="1">
        <v>32.840000000000003</v>
      </c>
      <c r="AG38" s="1" t="s">
        <v>39</v>
      </c>
      <c r="AH38" s="1">
        <v>21</v>
      </c>
      <c r="AI38" s="1">
        <v>11.52</v>
      </c>
      <c r="AJ38" s="1">
        <v>21</v>
      </c>
      <c r="AK38" s="1">
        <v>0</v>
      </c>
      <c r="AL38" s="1">
        <v>11.52</v>
      </c>
    </row>
    <row r="39" spans="1:38">
      <c r="A39" s="1">
        <v>37</v>
      </c>
      <c r="B39" s="1">
        <v>1</v>
      </c>
      <c r="C39" s="1" t="s">
        <v>34</v>
      </c>
      <c r="D39" s="1">
        <v>26</v>
      </c>
      <c r="E39" s="1">
        <v>5.79</v>
      </c>
      <c r="F39" s="1">
        <v>27</v>
      </c>
      <c r="G39" s="1">
        <v>0</v>
      </c>
      <c r="H39" s="1">
        <v>34.74</v>
      </c>
      <c r="I39" s="1" t="s">
        <v>35</v>
      </c>
      <c r="J39" s="1">
        <v>27</v>
      </c>
      <c r="K39" s="1">
        <v>4.5199999999999996</v>
      </c>
      <c r="L39" s="1">
        <v>28</v>
      </c>
      <c r="M39" s="1">
        <v>0</v>
      </c>
      <c r="N39" s="1">
        <v>31.64</v>
      </c>
      <c r="O39" s="1" t="s">
        <v>36</v>
      </c>
      <c r="P39" s="1">
        <v>25</v>
      </c>
      <c r="Q39" s="1">
        <v>7.06</v>
      </c>
      <c r="R39" s="1">
        <v>25</v>
      </c>
      <c r="S39" s="1">
        <v>0</v>
      </c>
      <c r="T39" s="1">
        <v>35.299999999999997</v>
      </c>
      <c r="U39" s="1" t="s">
        <v>37</v>
      </c>
      <c r="V39" s="1">
        <v>26.5</v>
      </c>
      <c r="W39" s="1">
        <v>5.15</v>
      </c>
      <c r="X39" s="1">
        <v>27</v>
      </c>
      <c r="Y39" s="1">
        <v>0</v>
      </c>
      <c r="Z39" s="1">
        <v>33.475000000000001</v>
      </c>
      <c r="AA39" s="1" t="s">
        <v>38</v>
      </c>
      <c r="AB39" s="1">
        <v>23.7</v>
      </c>
      <c r="AC39" s="1">
        <v>8.7100000000000009</v>
      </c>
      <c r="AD39" s="1">
        <v>24.6</v>
      </c>
      <c r="AE39" s="1">
        <v>0</v>
      </c>
      <c r="AF39" s="1">
        <v>32.226999999999997</v>
      </c>
      <c r="AG39" s="1" t="s">
        <v>39</v>
      </c>
      <c r="AH39" s="1">
        <v>25.5</v>
      </c>
      <c r="AI39" s="1">
        <v>6.42</v>
      </c>
      <c r="AJ39" s="1">
        <v>23</v>
      </c>
      <c r="AK39" s="1">
        <v>0</v>
      </c>
      <c r="AL39" s="1">
        <v>35.31</v>
      </c>
    </row>
    <row r="40" spans="1:38">
      <c r="A40" s="1">
        <v>38</v>
      </c>
      <c r="B40" s="1">
        <v>1</v>
      </c>
      <c r="C40" s="1" t="s">
        <v>34</v>
      </c>
      <c r="D40" s="1">
        <v>26</v>
      </c>
      <c r="E40" s="1">
        <v>5.5</v>
      </c>
      <c r="F40" s="1">
        <v>27</v>
      </c>
      <c r="G40" s="1">
        <v>0</v>
      </c>
      <c r="H40" s="1">
        <v>33</v>
      </c>
      <c r="I40" s="1" t="s">
        <v>35</v>
      </c>
      <c r="J40" s="1">
        <v>27</v>
      </c>
      <c r="K40" s="1">
        <v>4.2300000000000004</v>
      </c>
      <c r="L40" s="1">
        <v>27</v>
      </c>
      <c r="M40" s="1">
        <v>0</v>
      </c>
      <c r="N40" s="1">
        <v>29.61</v>
      </c>
      <c r="O40" s="1" t="s">
        <v>36</v>
      </c>
      <c r="P40" s="1">
        <v>25</v>
      </c>
      <c r="Q40" s="1">
        <v>6.77</v>
      </c>
      <c r="R40" s="1">
        <v>25</v>
      </c>
      <c r="S40" s="1">
        <v>2</v>
      </c>
      <c r="T40" s="1">
        <v>35.85</v>
      </c>
      <c r="U40" s="1" t="s">
        <v>37</v>
      </c>
      <c r="V40" s="1">
        <v>25.5</v>
      </c>
      <c r="W40" s="1">
        <v>6.13</v>
      </c>
      <c r="X40" s="1">
        <v>26</v>
      </c>
      <c r="Y40" s="1">
        <v>0</v>
      </c>
      <c r="Z40" s="1">
        <v>33.715000000000003</v>
      </c>
      <c r="AA40" s="1" t="s">
        <v>38</v>
      </c>
      <c r="AB40" s="1">
        <v>24.2</v>
      </c>
      <c r="AC40" s="1">
        <v>7.78</v>
      </c>
      <c r="AD40" s="1">
        <v>25.9</v>
      </c>
      <c r="AE40" s="1">
        <v>0</v>
      </c>
      <c r="AF40" s="1">
        <v>32.676000000000002</v>
      </c>
      <c r="AG40" s="1" t="s">
        <v>39</v>
      </c>
      <c r="AH40" s="1">
        <v>24.5</v>
      </c>
      <c r="AI40" s="1">
        <v>7.4</v>
      </c>
      <c r="AJ40" s="1">
        <v>25</v>
      </c>
      <c r="AK40" s="1">
        <v>2</v>
      </c>
      <c r="AL40" s="1">
        <v>35.299999999999997</v>
      </c>
    </row>
    <row r="41" spans="1:38">
      <c r="A41" s="1">
        <v>39</v>
      </c>
      <c r="B41" s="1">
        <v>1</v>
      </c>
      <c r="C41" s="1" t="s">
        <v>34</v>
      </c>
      <c r="D41" s="1">
        <v>26</v>
      </c>
      <c r="E41" s="1">
        <v>5.0999999999999996</v>
      </c>
      <c r="F41" s="1">
        <v>26</v>
      </c>
      <c r="G41" s="1">
        <v>0</v>
      </c>
      <c r="H41" s="1">
        <v>30.6</v>
      </c>
      <c r="I41" s="1" t="s">
        <v>35</v>
      </c>
      <c r="J41" s="1">
        <v>25</v>
      </c>
      <c r="K41" s="1">
        <v>6.37</v>
      </c>
      <c r="L41" s="1">
        <v>26</v>
      </c>
      <c r="M41" s="1">
        <v>0</v>
      </c>
      <c r="N41" s="1">
        <v>31.85</v>
      </c>
      <c r="O41" s="1" t="s">
        <v>36</v>
      </c>
      <c r="P41" s="1">
        <v>25.37</v>
      </c>
      <c r="Q41" s="1">
        <v>5.9</v>
      </c>
      <c r="R41" s="1">
        <v>25.37</v>
      </c>
      <c r="S41" s="1">
        <v>2</v>
      </c>
      <c r="T41" s="1">
        <v>33.683</v>
      </c>
      <c r="U41" s="1" t="s">
        <v>37</v>
      </c>
      <c r="V41" s="1">
        <v>25.05</v>
      </c>
      <c r="W41" s="1">
        <v>6.31</v>
      </c>
      <c r="X41" s="1">
        <v>27</v>
      </c>
      <c r="Y41" s="1">
        <v>0</v>
      </c>
      <c r="Z41" s="1">
        <v>31.865500000000001</v>
      </c>
      <c r="AA41" s="1" t="s">
        <v>38</v>
      </c>
      <c r="AB41" s="1">
        <v>24.2</v>
      </c>
      <c r="AC41" s="1">
        <v>7.38</v>
      </c>
      <c r="AD41" s="1">
        <v>25.5</v>
      </c>
      <c r="AE41" s="1">
        <v>2</v>
      </c>
      <c r="AF41" s="1">
        <v>32.996000000000002</v>
      </c>
      <c r="AG41" s="1" t="s">
        <v>39</v>
      </c>
      <c r="AH41" s="1">
        <v>24.5</v>
      </c>
      <c r="AI41" s="1">
        <v>7</v>
      </c>
      <c r="AJ41" s="1">
        <v>25</v>
      </c>
      <c r="AK41" s="1">
        <v>2</v>
      </c>
      <c r="AL41" s="1">
        <v>33.5</v>
      </c>
    </row>
    <row r="42" spans="1:38">
      <c r="A42" s="1">
        <v>40</v>
      </c>
      <c r="B42" s="1">
        <v>1</v>
      </c>
      <c r="C42" s="1" t="s">
        <v>34</v>
      </c>
      <c r="D42" s="1">
        <v>25</v>
      </c>
      <c r="E42" s="1">
        <v>5.85</v>
      </c>
      <c r="F42" s="1">
        <v>25</v>
      </c>
      <c r="G42" s="1">
        <v>2</v>
      </c>
      <c r="H42" s="1">
        <v>31.25</v>
      </c>
      <c r="I42" s="1" t="s">
        <v>35</v>
      </c>
      <c r="J42" s="1">
        <v>24</v>
      </c>
      <c r="K42" s="1">
        <v>7.12</v>
      </c>
      <c r="L42" s="1">
        <v>25</v>
      </c>
      <c r="M42" s="1">
        <v>2</v>
      </c>
      <c r="N42" s="1">
        <v>30.48</v>
      </c>
      <c r="O42" s="1" t="s">
        <v>36</v>
      </c>
      <c r="P42" s="1">
        <v>24.8</v>
      </c>
      <c r="Q42" s="1">
        <v>6.1</v>
      </c>
      <c r="R42" s="1">
        <v>24.8</v>
      </c>
      <c r="S42" s="1">
        <v>2</v>
      </c>
      <c r="T42" s="1">
        <v>31.28</v>
      </c>
      <c r="U42" s="1" t="s">
        <v>37</v>
      </c>
      <c r="V42" s="1">
        <v>24.92</v>
      </c>
      <c r="W42" s="1">
        <v>5.95</v>
      </c>
      <c r="X42" s="1">
        <v>26</v>
      </c>
      <c r="Y42" s="1">
        <v>0</v>
      </c>
      <c r="Z42" s="1">
        <v>29.274000000000001</v>
      </c>
      <c r="AA42" s="1" t="s">
        <v>38</v>
      </c>
      <c r="AB42" s="1">
        <v>24.2</v>
      </c>
      <c r="AC42" s="1">
        <v>6.87</v>
      </c>
      <c r="AD42" s="1">
        <v>25.1</v>
      </c>
      <c r="AE42" s="1">
        <v>0</v>
      </c>
      <c r="AF42" s="1">
        <v>28.853999999999999</v>
      </c>
      <c r="AG42" s="1" t="s">
        <v>39</v>
      </c>
      <c r="AH42" s="1">
        <v>24.5</v>
      </c>
      <c r="AI42" s="1">
        <v>6.48</v>
      </c>
      <c r="AJ42" s="1">
        <v>25</v>
      </c>
      <c r="AK42" s="1">
        <v>2</v>
      </c>
      <c r="AL42" s="1">
        <v>31.16</v>
      </c>
    </row>
    <row r="43" spans="1:38">
      <c r="A43" s="1">
        <v>41</v>
      </c>
      <c r="B43" s="1">
        <v>1</v>
      </c>
      <c r="C43" s="1" t="s">
        <v>34</v>
      </c>
      <c r="D43" s="1">
        <v>25</v>
      </c>
      <c r="E43" s="1">
        <v>6.64</v>
      </c>
      <c r="F43" s="1">
        <v>24</v>
      </c>
      <c r="G43" s="1">
        <v>0</v>
      </c>
      <c r="H43" s="1">
        <v>33.200000000000003</v>
      </c>
      <c r="I43" s="1" t="s">
        <v>35</v>
      </c>
      <c r="J43" s="1">
        <v>30</v>
      </c>
      <c r="K43" s="1">
        <v>0.28999999999999998</v>
      </c>
      <c r="L43" s="1">
        <v>25</v>
      </c>
      <c r="M43" s="1">
        <v>2</v>
      </c>
      <c r="N43" s="1">
        <v>4.9000000000000004</v>
      </c>
      <c r="O43" s="1" t="s">
        <v>36</v>
      </c>
      <c r="P43" s="1">
        <v>24</v>
      </c>
      <c r="Q43" s="1">
        <v>7.91</v>
      </c>
      <c r="R43" s="1">
        <v>24</v>
      </c>
      <c r="S43" s="1">
        <v>0</v>
      </c>
      <c r="T43" s="1">
        <v>31.64</v>
      </c>
      <c r="U43" s="1" t="s">
        <v>37</v>
      </c>
      <c r="V43" s="1">
        <v>24.02</v>
      </c>
      <c r="W43" s="1">
        <v>7.88</v>
      </c>
      <c r="X43" s="1">
        <v>25</v>
      </c>
      <c r="Y43" s="1">
        <v>2</v>
      </c>
      <c r="Z43" s="1">
        <v>33.677599999999998</v>
      </c>
      <c r="AA43" s="1" t="s">
        <v>38</v>
      </c>
      <c r="AB43" s="1">
        <v>24</v>
      </c>
      <c r="AC43" s="1">
        <v>7.91</v>
      </c>
      <c r="AD43" s="1">
        <v>24</v>
      </c>
      <c r="AE43" s="1">
        <v>0</v>
      </c>
      <c r="AF43" s="1">
        <v>31.64</v>
      </c>
      <c r="AG43" s="1" t="s">
        <v>39</v>
      </c>
      <c r="AH43" s="1">
        <v>24.5</v>
      </c>
      <c r="AI43" s="1">
        <v>7.27</v>
      </c>
      <c r="AJ43" s="1">
        <v>24.5</v>
      </c>
      <c r="AK43" s="1">
        <v>0</v>
      </c>
      <c r="AL43" s="1">
        <v>32.715000000000003</v>
      </c>
    </row>
    <row r="44" spans="1:38">
      <c r="A44" s="1">
        <v>42</v>
      </c>
      <c r="B44" s="1">
        <v>1</v>
      </c>
      <c r="C44" s="1" t="s">
        <v>34</v>
      </c>
      <c r="D44" s="1">
        <v>25</v>
      </c>
      <c r="E44" s="1">
        <v>8.25</v>
      </c>
      <c r="F44" s="1">
        <v>25</v>
      </c>
      <c r="G44" s="1">
        <v>0</v>
      </c>
      <c r="H44" s="1">
        <v>41.25</v>
      </c>
      <c r="I44" s="1" t="s">
        <v>35</v>
      </c>
      <c r="J44" s="1">
        <v>35</v>
      </c>
      <c r="K44" s="1">
        <v>0</v>
      </c>
      <c r="L44" s="1">
        <v>26</v>
      </c>
      <c r="M44" s="1">
        <v>0</v>
      </c>
      <c r="N44" s="1">
        <v>0</v>
      </c>
      <c r="O44" s="1" t="s">
        <v>36</v>
      </c>
      <c r="P44" s="1">
        <v>25</v>
      </c>
      <c r="Q44" s="1">
        <v>8.25</v>
      </c>
      <c r="R44" s="1">
        <v>25.2</v>
      </c>
      <c r="S44" s="1">
        <v>0</v>
      </c>
      <c r="T44" s="1">
        <v>41.25</v>
      </c>
      <c r="U44" s="1" t="s">
        <v>37</v>
      </c>
      <c r="V44" s="1">
        <v>25.5</v>
      </c>
      <c r="W44" s="1">
        <v>7.62</v>
      </c>
      <c r="X44" s="1">
        <v>27</v>
      </c>
      <c r="Y44" s="1">
        <v>2</v>
      </c>
      <c r="Z44" s="1">
        <v>43.91</v>
      </c>
      <c r="AA44" s="1" t="s">
        <v>38</v>
      </c>
      <c r="AB44" s="1">
        <v>24.3</v>
      </c>
      <c r="AC44" s="1">
        <v>9.14</v>
      </c>
      <c r="AD44" s="1">
        <v>25.5</v>
      </c>
      <c r="AE44" s="1">
        <v>0</v>
      </c>
      <c r="AF44" s="1">
        <v>39.302</v>
      </c>
      <c r="AG44" s="1" t="s">
        <v>39</v>
      </c>
      <c r="AH44" s="1">
        <v>25.1</v>
      </c>
      <c r="AI44" s="1">
        <v>8.1199999999999992</v>
      </c>
      <c r="AJ44" s="1">
        <v>25</v>
      </c>
      <c r="AK44" s="1">
        <v>0</v>
      </c>
      <c r="AL44" s="1">
        <v>41.411999999999999</v>
      </c>
    </row>
    <row r="45" spans="1:38">
      <c r="A45" s="1">
        <v>43</v>
      </c>
      <c r="B45" s="1">
        <v>1</v>
      </c>
      <c r="C45" s="1" t="s">
        <v>34</v>
      </c>
      <c r="D45" s="1">
        <v>26</v>
      </c>
      <c r="E45" s="1">
        <v>7.62</v>
      </c>
      <c r="F45" s="1">
        <v>27</v>
      </c>
      <c r="G45" s="1">
        <v>2</v>
      </c>
      <c r="H45" s="1">
        <v>47.72</v>
      </c>
      <c r="I45" s="1" t="s">
        <v>35</v>
      </c>
      <c r="J45" s="1">
        <v>33</v>
      </c>
      <c r="K45" s="1">
        <v>0</v>
      </c>
      <c r="L45" s="1">
        <v>27.5</v>
      </c>
      <c r="M45" s="1">
        <v>2</v>
      </c>
      <c r="N45" s="1">
        <v>2</v>
      </c>
      <c r="O45" s="1" t="s">
        <v>36</v>
      </c>
      <c r="P45" s="1">
        <v>26.65</v>
      </c>
      <c r="Q45" s="1">
        <v>6.8</v>
      </c>
      <c r="R45" s="1">
        <v>27</v>
      </c>
      <c r="S45" s="1">
        <v>2</v>
      </c>
      <c r="T45" s="1">
        <v>47.22</v>
      </c>
      <c r="U45" s="1" t="s">
        <v>37</v>
      </c>
      <c r="V45" s="1">
        <v>26.6</v>
      </c>
      <c r="W45" s="1">
        <v>6.86</v>
      </c>
      <c r="X45" s="1">
        <v>28</v>
      </c>
      <c r="Y45" s="1">
        <v>0</v>
      </c>
      <c r="Z45" s="1">
        <v>45.276000000000003</v>
      </c>
      <c r="AA45" s="1" t="s">
        <v>38</v>
      </c>
      <c r="AB45" s="1">
        <v>25</v>
      </c>
      <c r="AC45" s="1">
        <v>8.89</v>
      </c>
      <c r="AD45" s="1">
        <v>26.4</v>
      </c>
      <c r="AE45" s="1">
        <v>0</v>
      </c>
      <c r="AF45" s="1">
        <v>44.45</v>
      </c>
      <c r="AG45" s="1" t="s">
        <v>39</v>
      </c>
      <c r="AH45" s="1">
        <v>26</v>
      </c>
      <c r="AI45" s="1">
        <v>7.62</v>
      </c>
      <c r="AJ45" s="1">
        <v>25.53</v>
      </c>
      <c r="AK45" s="1">
        <v>0</v>
      </c>
      <c r="AL45" s="1">
        <v>45.72</v>
      </c>
    </row>
    <row r="46" spans="1:38">
      <c r="A46" s="1">
        <v>44</v>
      </c>
      <c r="B46" s="1">
        <v>1</v>
      </c>
      <c r="C46" s="1" t="s">
        <v>34</v>
      </c>
      <c r="D46" s="1">
        <v>26</v>
      </c>
      <c r="E46" s="1">
        <v>6.71</v>
      </c>
      <c r="F46" s="1">
        <v>28</v>
      </c>
      <c r="G46" s="1">
        <v>0</v>
      </c>
      <c r="H46" s="1">
        <v>40.26</v>
      </c>
      <c r="I46" s="1" t="s">
        <v>35</v>
      </c>
      <c r="J46" s="1">
        <v>26</v>
      </c>
      <c r="K46" s="1">
        <v>6.71</v>
      </c>
      <c r="L46" s="1">
        <v>27.5</v>
      </c>
      <c r="M46" s="1">
        <v>0</v>
      </c>
      <c r="N46" s="1">
        <v>40.26</v>
      </c>
      <c r="O46" s="1" t="s">
        <v>36</v>
      </c>
      <c r="P46" s="1">
        <v>27</v>
      </c>
      <c r="Q46" s="1">
        <v>5.44</v>
      </c>
      <c r="R46" s="1">
        <v>27.2</v>
      </c>
      <c r="S46" s="1">
        <v>0</v>
      </c>
      <c r="T46" s="1">
        <v>38.08</v>
      </c>
      <c r="U46" s="1" t="s">
        <v>37</v>
      </c>
      <c r="V46" s="1">
        <v>27</v>
      </c>
      <c r="W46" s="1">
        <v>5.44</v>
      </c>
      <c r="X46" s="1">
        <v>29</v>
      </c>
      <c r="Y46" s="1">
        <v>0</v>
      </c>
      <c r="Z46" s="1">
        <v>38.08</v>
      </c>
      <c r="AA46" s="1" t="s">
        <v>38</v>
      </c>
      <c r="AB46" s="1">
        <v>26</v>
      </c>
      <c r="AC46" s="1">
        <v>6.71</v>
      </c>
      <c r="AD46" s="1">
        <v>28</v>
      </c>
      <c r="AE46" s="1">
        <v>0</v>
      </c>
      <c r="AF46" s="1">
        <v>40.26</v>
      </c>
      <c r="AG46" s="1" t="s">
        <v>39</v>
      </c>
      <c r="AH46" s="1">
        <v>26.5</v>
      </c>
      <c r="AI46" s="1">
        <v>6.08</v>
      </c>
      <c r="AJ46" s="1">
        <v>26.5</v>
      </c>
      <c r="AK46" s="1">
        <v>2</v>
      </c>
      <c r="AL46" s="1">
        <v>41.52</v>
      </c>
    </row>
    <row r="47" spans="1:38">
      <c r="A47" s="1">
        <v>45</v>
      </c>
      <c r="B47" s="1">
        <v>1</v>
      </c>
      <c r="C47" s="1" t="s">
        <v>34</v>
      </c>
      <c r="D47" s="1">
        <v>25</v>
      </c>
      <c r="E47" s="1">
        <v>7.07</v>
      </c>
      <c r="F47" s="1">
        <v>25</v>
      </c>
      <c r="G47" s="1">
        <v>0</v>
      </c>
      <c r="H47" s="1">
        <v>35.35</v>
      </c>
      <c r="I47" s="1" t="s">
        <v>35</v>
      </c>
      <c r="J47" s="1">
        <v>26</v>
      </c>
      <c r="K47" s="1">
        <v>5.81</v>
      </c>
      <c r="L47" s="1">
        <v>27</v>
      </c>
      <c r="M47" s="1">
        <v>0</v>
      </c>
      <c r="N47" s="1">
        <v>34.86</v>
      </c>
      <c r="O47" s="1" t="s">
        <v>36</v>
      </c>
      <c r="P47" s="1">
        <v>26</v>
      </c>
      <c r="Q47" s="1">
        <v>5.81</v>
      </c>
      <c r="R47" s="1">
        <v>26</v>
      </c>
      <c r="S47" s="1">
        <v>2</v>
      </c>
      <c r="T47" s="1">
        <v>36.86</v>
      </c>
      <c r="U47" s="1" t="s">
        <v>37</v>
      </c>
      <c r="V47" s="1">
        <v>25.99</v>
      </c>
      <c r="W47" s="1">
        <v>5.82</v>
      </c>
      <c r="X47" s="1">
        <v>26</v>
      </c>
      <c r="Y47" s="1">
        <v>2</v>
      </c>
      <c r="Z47" s="1">
        <v>36.861800000000002</v>
      </c>
      <c r="AA47" s="1" t="s">
        <v>38</v>
      </c>
      <c r="AB47" s="1">
        <v>24.8</v>
      </c>
      <c r="AC47" s="1">
        <v>7.33</v>
      </c>
      <c r="AD47" s="1">
        <v>26</v>
      </c>
      <c r="AE47" s="1">
        <v>2</v>
      </c>
      <c r="AF47" s="1">
        <v>37.183999999999997</v>
      </c>
      <c r="AG47" s="1" t="s">
        <v>39</v>
      </c>
      <c r="AH47" s="1">
        <v>26</v>
      </c>
      <c r="AI47" s="1">
        <v>5.81</v>
      </c>
      <c r="AJ47" s="1">
        <v>26</v>
      </c>
      <c r="AK47" s="1">
        <v>2</v>
      </c>
      <c r="AL47" s="1">
        <v>36.86</v>
      </c>
    </row>
    <row r="48" spans="1:38">
      <c r="A48" s="1">
        <v>46</v>
      </c>
      <c r="B48" s="1">
        <v>1</v>
      </c>
      <c r="C48" s="1" t="s">
        <v>34</v>
      </c>
      <c r="D48" s="1">
        <v>25</v>
      </c>
      <c r="E48" s="1">
        <v>8.02</v>
      </c>
      <c r="F48" s="1">
        <v>25</v>
      </c>
      <c r="G48" s="1">
        <v>0</v>
      </c>
      <c r="H48" s="1">
        <v>40.1</v>
      </c>
      <c r="I48" s="1" t="s">
        <v>35</v>
      </c>
      <c r="J48" s="1">
        <v>33</v>
      </c>
      <c r="K48" s="1">
        <v>0</v>
      </c>
      <c r="L48" s="1">
        <v>26.2</v>
      </c>
      <c r="M48" s="1">
        <v>2</v>
      </c>
      <c r="N48" s="1">
        <v>2</v>
      </c>
      <c r="O48" s="1" t="s">
        <v>36</v>
      </c>
      <c r="P48" s="1">
        <v>26</v>
      </c>
      <c r="Q48" s="1">
        <v>6.75</v>
      </c>
      <c r="R48" s="1">
        <v>26</v>
      </c>
      <c r="S48" s="1">
        <v>2</v>
      </c>
      <c r="T48" s="1">
        <v>42.5</v>
      </c>
      <c r="U48" s="1" t="s">
        <v>37</v>
      </c>
      <c r="V48" s="1">
        <v>24.4</v>
      </c>
      <c r="W48" s="1">
        <v>8.7799999999999994</v>
      </c>
      <c r="X48" s="1">
        <v>25</v>
      </c>
      <c r="Y48" s="1">
        <v>0</v>
      </c>
      <c r="Z48" s="1">
        <v>38.631999999999998</v>
      </c>
      <c r="AA48" s="1" t="s">
        <v>38</v>
      </c>
      <c r="AB48" s="1">
        <v>24.8</v>
      </c>
      <c r="AC48" s="1">
        <v>8.27</v>
      </c>
      <c r="AD48" s="1">
        <v>25.2</v>
      </c>
      <c r="AE48" s="1">
        <v>0</v>
      </c>
      <c r="AF48" s="1">
        <v>39.695999999999998</v>
      </c>
      <c r="AG48" s="1" t="s">
        <v>39</v>
      </c>
      <c r="AH48" s="1">
        <v>25.5</v>
      </c>
      <c r="AI48" s="1">
        <v>7.38</v>
      </c>
      <c r="AJ48" s="1">
        <v>25.5</v>
      </c>
      <c r="AK48" s="1">
        <v>0</v>
      </c>
      <c r="AL48" s="1">
        <v>40.590000000000003</v>
      </c>
    </row>
    <row r="49" spans="1:38">
      <c r="A49" s="1">
        <v>47</v>
      </c>
      <c r="B49" s="1">
        <v>1</v>
      </c>
      <c r="C49" s="1" t="s">
        <v>34</v>
      </c>
      <c r="D49" s="1">
        <v>26</v>
      </c>
      <c r="E49" s="1">
        <v>5.76</v>
      </c>
      <c r="F49" s="1">
        <v>27</v>
      </c>
      <c r="G49" s="1">
        <v>0</v>
      </c>
      <c r="H49" s="1">
        <v>34.56</v>
      </c>
      <c r="I49" s="1" t="s">
        <v>35</v>
      </c>
      <c r="J49" s="1">
        <v>24</v>
      </c>
      <c r="K49" s="1">
        <v>8.3000000000000007</v>
      </c>
      <c r="L49" s="1">
        <v>26</v>
      </c>
      <c r="M49" s="1">
        <v>2</v>
      </c>
      <c r="N49" s="1">
        <v>35.200000000000003</v>
      </c>
      <c r="O49" s="1" t="s">
        <v>36</v>
      </c>
      <c r="P49" s="1">
        <v>26.45</v>
      </c>
      <c r="Q49" s="1">
        <v>5.19</v>
      </c>
      <c r="R49" s="1">
        <v>27</v>
      </c>
      <c r="S49" s="1">
        <v>0</v>
      </c>
      <c r="T49" s="1">
        <v>33.475499999999997</v>
      </c>
      <c r="U49" s="1" t="s">
        <v>37</v>
      </c>
      <c r="V49" s="1">
        <v>26.59</v>
      </c>
      <c r="W49" s="1">
        <v>5.01</v>
      </c>
      <c r="X49" s="1">
        <v>27</v>
      </c>
      <c r="Y49" s="1">
        <v>0</v>
      </c>
      <c r="Z49" s="1">
        <v>33.015900000000002</v>
      </c>
      <c r="AA49" s="1" t="s">
        <v>38</v>
      </c>
      <c r="AB49" s="1">
        <v>25</v>
      </c>
      <c r="AC49" s="1">
        <v>7.03</v>
      </c>
      <c r="AD49" s="1">
        <v>26</v>
      </c>
      <c r="AE49" s="1">
        <v>2</v>
      </c>
      <c r="AF49" s="1">
        <v>37.15</v>
      </c>
      <c r="AG49" s="1" t="s">
        <v>39</v>
      </c>
      <c r="AH49" s="1">
        <v>25.5</v>
      </c>
      <c r="AI49" s="1">
        <v>6.39</v>
      </c>
      <c r="AJ49" s="1">
        <v>26</v>
      </c>
      <c r="AK49" s="1">
        <v>2</v>
      </c>
      <c r="AL49" s="1">
        <v>37.145000000000003</v>
      </c>
    </row>
    <row r="50" spans="1:38">
      <c r="A50" s="1">
        <v>48</v>
      </c>
      <c r="B50" s="1">
        <v>1</v>
      </c>
      <c r="C50" s="1" t="s">
        <v>34</v>
      </c>
      <c r="D50" s="1">
        <v>25</v>
      </c>
      <c r="E50" s="1">
        <v>6.54</v>
      </c>
      <c r="F50" s="1">
        <v>25</v>
      </c>
      <c r="G50" s="1">
        <v>2</v>
      </c>
      <c r="H50" s="1">
        <v>34.700000000000003</v>
      </c>
      <c r="I50" s="1" t="s">
        <v>35</v>
      </c>
      <c r="J50" s="1">
        <v>24.5</v>
      </c>
      <c r="K50" s="1">
        <v>7.17</v>
      </c>
      <c r="L50" s="1">
        <v>25.25</v>
      </c>
      <c r="M50" s="1">
        <v>2</v>
      </c>
      <c r="N50" s="1">
        <v>34.265000000000001</v>
      </c>
      <c r="O50" s="1" t="s">
        <v>36</v>
      </c>
      <c r="P50" s="1">
        <v>26</v>
      </c>
      <c r="Q50" s="1">
        <v>5.27</v>
      </c>
      <c r="R50" s="1">
        <v>26</v>
      </c>
      <c r="S50" s="1">
        <v>0</v>
      </c>
      <c r="T50" s="1">
        <v>31.62</v>
      </c>
      <c r="U50" s="1" t="s">
        <v>37</v>
      </c>
      <c r="V50" s="1">
        <v>25</v>
      </c>
      <c r="W50" s="1">
        <v>6.54</v>
      </c>
      <c r="X50" s="1">
        <v>26</v>
      </c>
      <c r="Y50" s="1">
        <v>0</v>
      </c>
      <c r="Z50" s="1">
        <v>32.700000000000003</v>
      </c>
      <c r="AA50" s="1" t="s">
        <v>38</v>
      </c>
      <c r="AB50" s="1">
        <v>25</v>
      </c>
      <c r="AC50" s="1">
        <v>6.54</v>
      </c>
      <c r="AD50" s="1">
        <v>25.5</v>
      </c>
      <c r="AE50" s="1">
        <v>2</v>
      </c>
      <c r="AF50" s="1">
        <v>34.700000000000003</v>
      </c>
      <c r="AG50" s="1" t="s">
        <v>39</v>
      </c>
      <c r="AH50" s="1">
        <v>25.5</v>
      </c>
      <c r="AI50" s="1">
        <v>5.9</v>
      </c>
      <c r="AJ50" s="1">
        <v>25</v>
      </c>
      <c r="AK50" s="1">
        <v>2</v>
      </c>
      <c r="AL50" s="1">
        <v>34.450000000000003</v>
      </c>
    </row>
    <row r="51" spans="1:38">
      <c r="A51" s="1">
        <v>49</v>
      </c>
      <c r="B51" s="1">
        <v>1</v>
      </c>
      <c r="C51" s="1" t="s">
        <v>34</v>
      </c>
      <c r="D51" s="1">
        <v>25</v>
      </c>
      <c r="E51" s="1">
        <v>7.81</v>
      </c>
      <c r="F51" s="1">
        <v>25</v>
      </c>
      <c r="G51" s="1">
        <v>0</v>
      </c>
      <c r="H51" s="1">
        <v>39.049999999999997</v>
      </c>
      <c r="I51" s="1" t="s">
        <v>35</v>
      </c>
      <c r="J51" s="1">
        <v>33</v>
      </c>
      <c r="K51" s="1">
        <v>0</v>
      </c>
      <c r="L51" s="1">
        <v>26</v>
      </c>
      <c r="M51" s="1">
        <v>2</v>
      </c>
      <c r="N51" s="1">
        <v>2</v>
      </c>
      <c r="O51" s="1" t="s">
        <v>36</v>
      </c>
      <c r="P51" s="1">
        <v>25</v>
      </c>
      <c r="Q51" s="1">
        <v>7.81</v>
      </c>
      <c r="R51" s="1">
        <v>25</v>
      </c>
      <c r="S51" s="1">
        <v>0</v>
      </c>
      <c r="T51" s="1">
        <v>39.049999999999997</v>
      </c>
      <c r="U51" s="1" t="s">
        <v>37</v>
      </c>
      <c r="V51" s="1">
        <v>24.6</v>
      </c>
      <c r="W51" s="1">
        <v>8.32</v>
      </c>
      <c r="X51" s="1">
        <v>25</v>
      </c>
      <c r="Y51" s="1">
        <v>0</v>
      </c>
      <c r="Z51" s="1">
        <v>38.271999999999998</v>
      </c>
      <c r="AA51" s="1" t="s">
        <v>38</v>
      </c>
      <c r="AB51" s="1">
        <v>25</v>
      </c>
      <c r="AC51" s="1">
        <v>7.81</v>
      </c>
      <c r="AD51" s="1">
        <v>25.4</v>
      </c>
      <c r="AE51" s="1">
        <v>0</v>
      </c>
      <c r="AF51" s="1">
        <v>39.049999999999997</v>
      </c>
      <c r="AG51" s="1" t="s">
        <v>39</v>
      </c>
      <c r="AH51" s="1">
        <v>25</v>
      </c>
      <c r="AI51" s="1">
        <v>7.81</v>
      </c>
      <c r="AJ51" s="1">
        <v>25</v>
      </c>
      <c r="AK51" s="1">
        <v>0</v>
      </c>
      <c r="AL51" s="1">
        <v>39.049999999999997</v>
      </c>
    </row>
    <row r="52" spans="1:38">
      <c r="A52" s="1">
        <v>50</v>
      </c>
      <c r="B52" s="1">
        <v>1</v>
      </c>
      <c r="C52" s="1" t="s">
        <v>34</v>
      </c>
      <c r="D52" s="1">
        <v>26</v>
      </c>
      <c r="E52" s="1">
        <v>4.08</v>
      </c>
      <c r="F52" s="1">
        <v>27</v>
      </c>
      <c r="G52" s="1">
        <v>0</v>
      </c>
      <c r="H52" s="1">
        <v>24.48</v>
      </c>
      <c r="I52" s="1" t="s">
        <v>35</v>
      </c>
      <c r="J52" s="1">
        <v>25</v>
      </c>
      <c r="K52" s="1">
        <v>5.35</v>
      </c>
      <c r="L52" s="1">
        <v>25.8</v>
      </c>
      <c r="M52" s="1">
        <v>0</v>
      </c>
      <c r="N52" s="1">
        <v>26.75</v>
      </c>
      <c r="O52" s="1" t="s">
        <v>36</v>
      </c>
      <c r="P52" s="1">
        <v>26.27</v>
      </c>
      <c r="Q52" s="1">
        <v>3.74</v>
      </c>
      <c r="R52" s="1">
        <v>26.5</v>
      </c>
      <c r="S52" s="1">
        <v>0</v>
      </c>
      <c r="T52" s="1">
        <v>23.4498</v>
      </c>
      <c r="U52" s="1" t="s">
        <v>37</v>
      </c>
      <c r="V52" s="1">
        <v>16.79</v>
      </c>
      <c r="W52" s="1">
        <v>15.77</v>
      </c>
      <c r="X52" s="1">
        <v>28</v>
      </c>
      <c r="Y52" s="1">
        <v>0</v>
      </c>
      <c r="Z52" s="1">
        <v>-50.621699999999997</v>
      </c>
      <c r="AA52" s="1" t="s">
        <v>38</v>
      </c>
      <c r="AB52" s="1">
        <v>25.2</v>
      </c>
      <c r="AC52" s="1">
        <v>5.09</v>
      </c>
      <c r="AD52" s="1">
        <v>26</v>
      </c>
      <c r="AE52" s="1">
        <v>0</v>
      </c>
      <c r="AF52" s="1">
        <v>26.468</v>
      </c>
      <c r="AG52" s="1" t="s">
        <v>39</v>
      </c>
      <c r="AH52" s="1">
        <v>25.55</v>
      </c>
      <c r="AI52" s="1">
        <v>4.6500000000000004</v>
      </c>
      <c r="AJ52" s="1">
        <v>25.5</v>
      </c>
      <c r="AK52" s="1">
        <v>0</v>
      </c>
      <c r="AL52" s="1">
        <v>25.807500000000001</v>
      </c>
    </row>
    <row r="53" spans="1:38">
      <c r="A53" s="1">
        <v>51</v>
      </c>
      <c r="B53" s="1">
        <v>1</v>
      </c>
      <c r="C53" s="1" t="s">
        <v>34</v>
      </c>
      <c r="D53" s="1">
        <v>25</v>
      </c>
      <c r="E53" s="1">
        <v>4.62</v>
      </c>
      <c r="F53" s="1">
        <v>25</v>
      </c>
      <c r="G53" s="1">
        <v>0</v>
      </c>
      <c r="H53" s="1">
        <v>23.1</v>
      </c>
      <c r="I53" s="1" t="s">
        <v>35</v>
      </c>
      <c r="J53" s="1">
        <v>23</v>
      </c>
      <c r="K53" s="1">
        <v>7.15</v>
      </c>
      <c r="L53" s="1">
        <v>23.8</v>
      </c>
      <c r="M53" s="1">
        <v>2</v>
      </c>
      <c r="N53" s="1">
        <v>23.45</v>
      </c>
      <c r="O53" s="1" t="s">
        <v>36</v>
      </c>
      <c r="P53" s="1">
        <v>20</v>
      </c>
      <c r="Q53" s="1">
        <v>10.96</v>
      </c>
      <c r="R53" s="1">
        <v>22</v>
      </c>
      <c r="S53" s="1">
        <v>0</v>
      </c>
      <c r="T53" s="1">
        <v>0</v>
      </c>
      <c r="U53" s="1" t="s">
        <v>37</v>
      </c>
      <c r="V53" s="1">
        <v>25</v>
      </c>
      <c r="W53" s="1">
        <v>4.62</v>
      </c>
      <c r="X53" s="1">
        <v>27</v>
      </c>
      <c r="Y53" s="1">
        <v>0</v>
      </c>
      <c r="Z53" s="1">
        <v>23.1</v>
      </c>
      <c r="AA53" s="1" t="s">
        <v>38</v>
      </c>
      <c r="AB53" s="1">
        <v>23</v>
      </c>
      <c r="AC53" s="1">
        <v>7.15</v>
      </c>
      <c r="AD53" s="1">
        <v>24</v>
      </c>
      <c r="AE53" s="1">
        <v>2</v>
      </c>
      <c r="AF53" s="1">
        <v>23.45</v>
      </c>
      <c r="AG53" s="1" t="s">
        <v>39</v>
      </c>
      <c r="AH53" s="1">
        <v>25</v>
      </c>
      <c r="AI53" s="1">
        <v>4.62</v>
      </c>
      <c r="AJ53" s="1">
        <v>25</v>
      </c>
      <c r="AK53" s="1">
        <v>0</v>
      </c>
      <c r="AL53" s="1">
        <v>23.1</v>
      </c>
    </row>
    <row r="54" spans="1:38">
      <c r="A54" s="1">
        <v>52</v>
      </c>
      <c r="B54" s="1">
        <v>1</v>
      </c>
      <c r="C54" s="1" t="s">
        <v>34</v>
      </c>
      <c r="D54" s="1">
        <v>25</v>
      </c>
      <c r="E54" s="1">
        <v>4.43</v>
      </c>
      <c r="F54" s="1">
        <v>24</v>
      </c>
      <c r="G54" s="1">
        <v>0</v>
      </c>
      <c r="H54" s="1">
        <v>22.15</v>
      </c>
      <c r="I54" s="1" t="s">
        <v>35</v>
      </c>
      <c r="J54" s="1">
        <v>33</v>
      </c>
      <c r="K54" s="1">
        <v>0</v>
      </c>
      <c r="L54" s="1">
        <v>24.5</v>
      </c>
      <c r="M54" s="1">
        <v>0</v>
      </c>
      <c r="N54" s="1">
        <v>0</v>
      </c>
      <c r="O54" s="1" t="s">
        <v>36</v>
      </c>
      <c r="P54" s="1">
        <v>10</v>
      </c>
      <c r="Q54" s="1">
        <v>23.47</v>
      </c>
      <c r="R54" s="1">
        <v>23</v>
      </c>
      <c r="S54" s="1">
        <v>2</v>
      </c>
      <c r="T54" s="1">
        <v>-232.7</v>
      </c>
      <c r="U54" s="1" t="s">
        <v>37</v>
      </c>
      <c r="V54" s="1">
        <v>24.55</v>
      </c>
      <c r="W54" s="1">
        <v>5</v>
      </c>
      <c r="X54" s="1">
        <v>26</v>
      </c>
      <c r="Y54" s="1">
        <v>0</v>
      </c>
      <c r="Z54" s="1">
        <v>22.75</v>
      </c>
      <c r="AA54" s="1" t="s">
        <v>38</v>
      </c>
      <c r="AB54" s="1">
        <v>23</v>
      </c>
      <c r="AC54" s="1">
        <v>6.97</v>
      </c>
      <c r="AD54" s="1">
        <v>23.5</v>
      </c>
      <c r="AE54" s="1">
        <v>2</v>
      </c>
      <c r="AF54" s="1">
        <v>22.91</v>
      </c>
      <c r="AG54" s="1" t="s">
        <v>39</v>
      </c>
      <c r="AH54" s="1">
        <v>24.5</v>
      </c>
      <c r="AI54" s="1">
        <v>5.07</v>
      </c>
      <c r="AJ54" s="1">
        <v>24.5</v>
      </c>
      <c r="AK54" s="1">
        <v>0</v>
      </c>
      <c r="AL54" s="1">
        <v>22.815000000000001</v>
      </c>
    </row>
    <row r="55" spans="1:38">
      <c r="A55" s="1">
        <v>53</v>
      </c>
      <c r="B55" s="1">
        <v>1</v>
      </c>
      <c r="C55" s="1" t="s">
        <v>34</v>
      </c>
      <c r="D55" s="1">
        <v>25</v>
      </c>
      <c r="E55" s="1">
        <v>5.04</v>
      </c>
      <c r="F55" s="1">
        <v>24</v>
      </c>
      <c r="G55" s="1">
        <v>2</v>
      </c>
      <c r="H55" s="1">
        <v>27.2</v>
      </c>
      <c r="I55" s="1" t="s">
        <v>35</v>
      </c>
      <c r="J55" s="1">
        <v>23</v>
      </c>
      <c r="K55" s="1">
        <v>7.58</v>
      </c>
      <c r="L55" s="1">
        <v>23</v>
      </c>
      <c r="M55" s="1">
        <v>0</v>
      </c>
      <c r="N55" s="1">
        <v>22.74</v>
      </c>
      <c r="O55" s="1" t="s">
        <v>36</v>
      </c>
      <c r="P55" s="1">
        <v>23</v>
      </c>
      <c r="Q55" s="1">
        <v>7.58</v>
      </c>
      <c r="R55" s="1">
        <v>24</v>
      </c>
      <c r="S55" s="1">
        <v>2</v>
      </c>
      <c r="T55" s="1">
        <v>24.74</v>
      </c>
      <c r="U55" s="1" t="s">
        <v>37</v>
      </c>
      <c r="V55" s="1">
        <v>24.2</v>
      </c>
      <c r="W55" s="1">
        <v>6.05</v>
      </c>
      <c r="X55" s="1">
        <v>25</v>
      </c>
      <c r="Y55" s="1">
        <v>0</v>
      </c>
      <c r="Z55" s="1">
        <v>25.41</v>
      </c>
      <c r="AA55" s="1" t="s">
        <v>38</v>
      </c>
      <c r="AB55" s="1">
        <v>24</v>
      </c>
      <c r="AC55" s="1">
        <v>6.31</v>
      </c>
      <c r="AD55" s="1">
        <v>23.5</v>
      </c>
      <c r="AE55" s="1">
        <v>2</v>
      </c>
      <c r="AF55" s="1">
        <v>27.24</v>
      </c>
      <c r="AG55" s="1" t="s">
        <v>39</v>
      </c>
      <c r="AH55" s="1">
        <v>24</v>
      </c>
      <c r="AI55" s="1">
        <v>6.31</v>
      </c>
      <c r="AJ55" s="1">
        <v>24</v>
      </c>
      <c r="AK55" s="1">
        <v>2</v>
      </c>
      <c r="AL55" s="1">
        <v>27.24</v>
      </c>
    </row>
    <row r="56" spans="1:38">
      <c r="A56" s="1">
        <v>54</v>
      </c>
      <c r="B56" s="1">
        <v>1</v>
      </c>
      <c r="C56" s="1" t="s">
        <v>34</v>
      </c>
      <c r="D56" s="1">
        <v>25</v>
      </c>
      <c r="E56" s="1">
        <v>5.22</v>
      </c>
      <c r="F56" s="1">
        <v>25</v>
      </c>
      <c r="G56" s="1">
        <v>0</v>
      </c>
      <c r="H56" s="1">
        <v>26.1</v>
      </c>
      <c r="I56" s="1" t="s">
        <v>35</v>
      </c>
      <c r="J56" s="1">
        <v>23</v>
      </c>
      <c r="K56" s="1">
        <v>7.76</v>
      </c>
      <c r="L56" s="1">
        <v>23.75</v>
      </c>
      <c r="M56" s="1">
        <v>2</v>
      </c>
      <c r="N56" s="1">
        <v>25.28</v>
      </c>
      <c r="O56" s="1" t="s">
        <v>36</v>
      </c>
      <c r="P56" s="1">
        <v>23</v>
      </c>
      <c r="Q56" s="1">
        <v>7.76</v>
      </c>
      <c r="R56" s="1">
        <v>24</v>
      </c>
      <c r="S56" s="1">
        <v>2</v>
      </c>
      <c r="T56" s="1">
        <v>25.28</v>
      </c>
      <c r="U56" s="1" t="s">
        <v>37</v>
      </c>
      <c r="V56" s="1">
        <v>24.16</v>
      </c>
      <c r="W56" s="1">
        <v>6.29</v>
      </c>
      <c r="X56" s="1">
        <v>25</v>
      </c>
      <c r="Y56" s="1">
        <v>0</v>
      </c>
      <c r="Z56" s="1">
        <v>26.166399999999999</v>
      </c>
      <c r="AA56" s="1" t="s">
        <v>38</v>
      </c>
      <c r="AB56" s="1">
        <v>24.5</v>
      </c>
      <c r="AC56" s="1">
        <v>5.86</v>
      </c>
      <c r="AD56" s="1">
        <v>23.5</v>
      </c>
      <c r="AE56" s="1">
        <v>0</v>
      </c>
      <c r="AF56" s="1">
        <v>26.37</v>
      </c>
      <c r="AG56" s="1" t="s">
        <v>39</v>
      </c>
      <c r="AH56" s="1">
        <v>24.5</v>
      </c>
      <c r="AI56" s="1">
        <v>5.86</v>
      </c>
      <c r="AJ56" s="1">
        <v>24</v>
      </c>
      <c r="AK56" s="1">
        <v>2</v>
      </c>
      <c r="AL56" s="1">
        <v>28.37</v>
      </c>
    </row>
    <row r="57" spans="1:38">
      <c r="A57" s="1">
        <v>55</v>
      </c>
      <c r="B57" s="1">
        <v>1</v>
      </c>
      <c r="C57" s="1" t="s">
        <v>34</v>
      </c>
      <c r="D57" s="1">
        <v>25</v>
      </c>
      <c r="E57" s="1">
        <v>5.57</v>
      </c>
      <c r="F57" s="1">
        <v>25</v>
      </c>
      <c r="G57" s="1">
        <v>0</v>
      </c>
      <c r="H57" s="1">
        <v>27.85</v>
      </c>
      <c r="I57" s="1" t="s">
        <v>35</v>
      </c>
      <c r="J57" s="1">
        <v>23.5</v>
      </c>
      <c r="K57" s="1">
        <v>7.48</v>
      </c>
      <c r="L57" s="1">
        <v>24</v>
      </c>
      <c r="M57" s="1">
        <v>2</v>
      </c>
      <c r="N57" s="1">
        <v>28.18</v>
      </c>
      <c r="O57" s="1" t="s">
        <v>36</v>
      </c>
      <c r="P57" s="1">
        <v>24</v>
      </c>
      <c r="Q57" s="1">
        <v>6.84</v>
      </c>
      <c r="R57" s="1">
        <v>24.3</v>
      </c>
      <c r="S57" s="1">
        <v>2</v>
      </c>
      <c r="T57" s="1">
        <v>29.36</v>
      </c>
      <c r="U57" s="1" t="s">
        <v>37</v>
      </c>
      <c r="V57" s="1">
        <v>24.29</v>
      </c>
      <c r="W57" s="1">
        <v>6.48</v>
      </c>
      <c r="X57" s="1">
        <v>26</v>
      </c>
      <c r="Y57" s="1">
        <v>0</v>
      </c>
      <c r="Z57" s="1">
        <v>27.799199999999999</v>
      </c>
      <c r="AA57" s="1" t="s">
        <v>38</v>
      </c>
      <c r="AB57" s="1">
        <v>24.7</v>
      </c>
      <c r="AC57" s="1">
        <v>5.96</v>
      </c>
      <c r="AD57" s="1">
        <v>23.8</v>
      </c>
      <c r="AE57" s="1">
        <v>0</v>
      </c>
      <c r="AF57" s="1">
        <v>28.012</v>
      </c>
      <c r="AG57" s="1" t="s">
        <v>39</v>
      </c>
      <c r="AH57" s="1">
        <v>24.5</v>
      </c>
      <c r="AI57" s="1">
        <v>6.21</v>
      </c>
      <c r="AJ57" s="1">
        <v>24.5</v>
      </c>
      <c r="AK57" s="1">
        <v>2</v>
      </c>
      <c r="AL57" s="1">
        <v>29.945</v>
      </c>
    </row>
    <row r="58" spans="1:38">
      <c r="A58" s="1">
        <v>56</v>
      </c>
      <c r="B58" s="1">
        <v>1</v>
      </c>
      <c r="C58" s="1" t="s">
        <v>34</v>
      </c>
      <c r="D58" s="1">
        <v>25</v>
      </c>
      <c r="E58" s="1">
        <v>5.85</v>
      </c>
      <c r="F58" s="1">
        <v>25</v>
      </c>
      <c r="G58" s="1">
        <v>2</v>
      </c>
      <c r="H58" s="1">
        <v>31.25</v>
      </c>
      <c r="I58" s="1" t="s">
        <v>35</v>
      </c>
      <c r="J58" s="1">
        <v>24</v>
      </c>
      <c r="K58" s="1">
        <v>7.12</v>
      </c>
      <c r="L58" s="1">
        <v>24.5</v>
      </c>
      <c r="M58" s="1">
        <v>2</v>
      </c>
      <c r="N58" s="1">
        <v>30.48</v>
      </c>
      <c r="O58" s="1" t="s">
        <v>36</v>
      </c>
      <c r="P58" s="1">
        <v>24</v>
      </c>
      <c r="Q58" s="1">
        <v>7.12</v>
      </c>
      <c r="R58" s="1">
        <v>24.3</v>
      </c>
      <c r="S58" s="1">
        <v>2</v>
      </c>
      <c r="T58" s="1">
        <v>30.48</v>
      </c>
      <c r="U58" s="1" t="s">
        <v>37</v>
      </c>
      <c r="V58" s="1">
        <v>24.83</v>
      </c>
      <c r="W58" s="1">
        <v>6.07</v>
      </c>
      <c r="X58" s="1">
        <v>26.22</v>
      </c>
      <c r="Y58" s="1">
        <v>0</v>
      </c>
      <c r="Z58" s="1">
        <v>29.318100000000001</v>
      </c>
      <c r="AA58" s="1" t="s">
        <v>38</v>
      </c>
      <c r="AB58" s="1">
        <v>24.9</v>
      </c>
      <c r="AC58" s="1">
        <v>5.98</v>
      </c>
      <c r="AD58" s="1">
        <v>24.6</v>
      </c>
      <c r="AE58" s="1">
        <v>2</v>
      </c>
      <c r="AF58" s="1">
        <v>31.302</v>
      </c>
      <c r="AG58" s="1" t="s">
        <v>39</v>
      </c>
      <c r="AH58" s="1">
        <v>24.7</v>
      </c>
      <c r="AI58" s="1">
        <v>6.23</v>
      </c>
      <c r="AJ58" s="1">
        <v>24.7</v>
      </c>
      <c r="AK58" s="1">
        <v>2</v>
      </c>
      <c r="AL58" s="1">
        <v>31.280999999999999</v>
      </c>
    </row>
    <row r="59" spans="1:38">
      <c r="A59" s="1">
        <v>57</v>
      </c>
      <c r="B59" s="1">
        <v>1</v>
      </c>
      <c r="C59" s="1" t="s">
        <v>34</v>
      </c>
      <c r="D59" s="1">
        <v>26</v>
      </c>
      <c r="E59" s="1">
        <v>5.05</v>
      </c>
      <c r="F59" s="1">
        <v>26</v>
      </c>
      <c r="G59" s="1">
        <v>0</v>
      </c>
      <c r="H59" s="1">
        <v>30.3</v>
      </c>
      <c r="I59" s="1" t="s">
        <v>35</v>
      </c>
      <c r="J59" s="1">
        <v>24.5</v>
      </c>
      <c r="K59" s="1">
        <v>6.95</v>
      </c>
      <c r="L59" s="1">
        <v>24.72</v>
      </c>
      <c r="M59" s="1">
        <v>2</v>
      </c>
      <c r="N59" s="1">
        <v>33.274999999999999</v>
      </c>
      <c r="O59" s="1" t="s">
        <v>36</v>
      </c>
      <c r="P59" s="1">
        <v>24.5</v>
      </c>
      <c r="Q59" s="1">
        <v>6.95</v>
      </c>
      <c r="R59" s="1">
        <v>24.8</v>
      </c>
      <c r="S59" s="1">
        <v>2</v>
      </c>
      <c r="T59" s="1">
        <v>33.274999999999999</v>
      </c>
      <c r="U59" s="1" t="s">
        <v>37</v>
      </c>
      <c r="V59" s="1">
        <v>24.86</v>
      </c>
      <c r="W59" s="1">
        <v>6.5</v>
      </c>
      <c r="X59" s="1">
        <v>25.33</v>
      </c>
      <c r="Y59" s="1">
        <v>2</v>
      </c>
      <c r="Z59" s="1">
        <v>33.590000000000003</v>
      </c>
      <c r="AA59" s="1" t="s">
        <v>38</v>
      </c>
      <c r="AB59" s="1">
        <v>25.2</v>
      </c>
      <c r="AC59" s="1">
        <v>6.07</v>
      </c>
      <c r="AD59" s="1">
        <v>24.9</v>
      </c>
      <c r="AE59" s="1">
        <v>2</v>
      </c>
      <c r="AF59" s="1">
        <v>33.564</v>
      </c>
      <c r="AG59" s="1" t="s">
        <v>39</v>
      </c>
      <c r="AH59" s="1">
        <v>24.8</v>
      </c>
      <c r="AI59" s="1">
        <v>6.57</v>
      </c>
      <c r="AJ59" s="1">
        <v>24.8</v>
      </c>
      <c r="AK59" s="1">
        <v>2</v>
      </c>
      <c r="AL59" s="1">
        <v>33.536000000000001</v>
      </c>
    </row>
    <row r="60" spans="1:38">
      <c r="A60" s="1">
        <v>58</v>
      </c>
      <c r="B60" s="1">
        <v>1</v>
      </c>
      <c r="C60" s="1" t="s">
        <v>34</v>
      </c>
      <c r="D60" s="1">
        <v>26</v>
      </c>
      <c r="E60" s="1">
        <v>5.41</v>
      </c>
      <c r="F60" s="1">
        <v>26</v>
      </c>
      <c r="G60" s="1">
        <v>0</v>
      </c>
      <c r="H60" s="1">
        <v>32.46</v>
      </c>
      <c r="I60" s="1" t="s">
        <v>35</v>
      </c>
      <c r="J60" s="1">
        <v>25</v>
      </c>
      <c r="K60" s="1">
        <v>6.68</v>
      </c>
      <c r="L60" s="1">
        <v>24.48</v>
      </c>
      <c r="M60" s="1">
        <v>0</v>
      </c>
      <c r="N60" s="1">
        <v>33.4</v>
      </c>
      <c r="O60" s="1" t="s">
        <v>36</v>
      </c>
      <c r="P60" s="1">
        <v>25</v>
      </c>
      <c r="Q60" s="1">
        <v>6.68</v>
      </c>
      <c r="R60" s="1">
        <v>25.3</v>
      </c>
      <c r="S60" s="1">
        <v>2</v>
      </c>
      <c r="T60" s="1">
        <v>35.4</v>
      </c>
      <c r="U60" s="1" t="s">
        <v>37</v>
      </c>
      <c r="V60" s="1">
        <v>25.25</v>
      </c>
      <c r="W60" s="1">
        <v>6.37</v>
      </c>
      <c r="X60" s="1">
        <v>26</v>
      </c>
      <c r="Y60" s="1">
        <v>0</v>
      </c>
      <c r="Z60" s="1">
        <v>33.442500000000003</v>
      </c>
      <c r="AA60" s="1" t="s">
        <v>38</v>
      </c>
      <c r="AB60" s="1">
        <v>25.7</v>
      </c>
      <c r="AC60" s="1">
        <v>5.79</v>
      </c>
      <c r="AD60" s="1">
        <v>25.4</v>
      </c>
      <c r="AE60" s="1">
        <v>2</v>
      </c>
      <c r="AF60" s="1">
        <v>35.003</v>
      </c>
      <c r="AG60" s="1" t="s">
        <v>39</v>
      </c>
      <c r="AH60" s="1">
        <v>24.8</v>
      </c>
      <c r="AI60" s="1">
        <v>6.94</v>
      </c>
      <c r="AJ60" s="1">
        <v>24.8</v>
      </c>
      <c r="AK60" s="1">
        <v>2</v>
      </c>
      <c r="AL60" s="1">
        <v>35.311999999999998</v>
      </c>
    </row>
    <row r="61" spans="1:38">
      <c r="A61" s="1">
        <v>59</v>
      </c>
      <c r="B61" s="1">
        <v>1</v>
      </c>
      <c r="C61" s="1" t="s">
        <v>34</v>
      </c>
      <c r="D61" s="1">
        <v>26</v>
      </c>
      <c r="E61" s="1">
        <v>5.54</v>
      </c>
      <c r="F61" s="1">
        <v>26</v>
      </c>
      <c r="G61" s="1">
        <v>0</v>
      </c>
      <c r="H61" s="1">
        <v>33.24</v>
      </c>
      <c r="I61" s="1" t="s">
        <v>35</v>
      </c>
      <c r="J61" s="1">
        <v>24</v>
      </c>
      <c r="K61" s="1">
        <v>8.08</v>
      </c>
      <c r="L61" s="1">
        <v>25.3</v>
      </c>
      <c r="M61" s="1">
        <v>2</v>
      </c>
      <c r="N61" s="1">
        <v>34.32</v>
      </c>
      <c r="O61" s="1" t="s">
        <v>36</v>
      </c>
      <c r="P61" s="1">
        <v>25.3</v>
      </c>
      <c r="Q61" s="1">
        <v>6.43</v>
      </c>
      <c r="R61" s="1">
        <v>25.7</v>
      </c>
      <c r="S61" s="1">
        <v>2</v>
      </c>
      <c r="T61" s="1">
        <v>36.079000000000001</v>
      </c>
      <c r="U61" s="1" t="s">
        <v>37</v>
      </c>
      <c r="V61" s="1">
        <v>25.86</v>
      </c>
      <c r="W61" s="1">
        <v>5.72</v>
      </c>
      <c r="X61" s="1">
        <v>26.25</v>
      </c>
      <c r="Y61" s="1">
        <v>0</v>
      </c>
      <c r="Z61" s="1">
        <v>33.519199999999998</v>
      </c>
      <c r="AA61" s="1" t="s">
        <v>38</v>
      </c>
      <c r="AB61" s="1">
        <v>26</v>
      </c>
      <c r="AC61" s="1">
        <v>5.54</v>
      </c>
      <c r="AD61" s="1">
        <v>25.7</v>
      </c>
      <c r="AE61" s="1">
        <v>2</v>
      </c>
      <c r="AF61" s="1">
        <v>35.24</v>
      </c>
      <c r="AG61" s="1" t="s">
        <v>39</v>
      </c>
      <c r="AH61" s="1">
        <v>25.25</v>
      </c>
      <c r="AI61" s="1">
        <v>6.49</v>
      </c>
      <c r="AJ61" s="1">
        <v>25.25</v>
      </c>
      <c r="AK61" s="1">
        <v>2</v>
      </c>
      <c r="AL61" s="1">
        <v>36.072499999999998</v>
      </c>
    </row>
    <row r="62" spans="1:38">
      <c r="A62" s="1">
        <v>60</v>
      </c>
      <c r="B62" s="1">
        <v>1</v>
      </c>
      <c r="C62" s="1" t="s">
        <v>34</v>
      </c>
      <c r="D62" s="1">
        <v>26</v>
      </c>
      <c r="E62" s="1">
        <v>5.65</v>
      </c>
      <c r="F62" s="1">
        <v>26</v>
      </c>
      <c r="G62" s="1">
        <v>0</v>
      </c>
      <c r="H62" s="1">
        <v>33.9</v>
      </c>
      <c r="I62" s="1" t="s">
        <v>35</v>
      </c>
      <c r="J62" s="1">
        <v>25.5</v>
      </c>
      <c r="K62" s="1">
        <v>6.28</v>
      </c>
      <c r="L62" s="1">
        <v>25.6</v>
      </c>
      <c r="M62" s="1">
        <v>2</v>
      </c>
      <c r="N62" s="1">
        <v>36.54</v>
      </c>
      <c r="O62" s="1" t="s">
        <v>36</v>
      </c>
      <c r="P62" s="1">
        <v>25.4</v>
      </c>
      <c r="Q62" s="1">
        <v>6.41</v>
      </c>
      <c r="R62" s="1">
        <v>25.4</v>
      </c>
      <c r="S62" s="1">
        <v>2</v>
      </c>
      <c r="T62" s="1">
        <v>36.613999999999997</v>
      </c>
      <c r="U62" s="1" t="s">
        <v>37</v>
      </c>
      <c r="V62" s="1">
        <v>25.02</v>
      </c>
      <c r="W62" s="1">
        <v>6.89</v>
      </c>
      <c r="X62" s="1">
        <v>26</v>
      </c>
      <c r="Y62" s="1">
        <v>0</v>
      </c>
      <c r="Z62" s="1">
        <v>34.587800000000001</v>
      </c>
      <c r="AA62" s="1" t="s">
        <v>38</v>
      </c>
      <c r="AB62" s="1">
        <v>25.8</v>
      </c>
      <c r="AC62" s="1">
        <v>5.9</v>
      </c>
      <c r="AD62" s="1">
        <v>25.7</v>
      </c>
      <c r="AE62" s="1">
        <v>2</v>
      </c>
      <c r="AF62" s="1">
        <v>36.22</v>
      </c>
      <c r="AG62" s="1" t="s">
        <v>39</v>
      </c>
      <c r="AH62" s="1">
        <v>25.25</v>
      </c>
      <c r="AI62" s="1">
        <v>6.6</v>
      </c>
      <c r="AJ62" s="1">
        <v>25.5</v>
      </c>
      <c r="AK62" s="1">
        <v>2</v>
      </c>
      <c r="AL62" s="1">
        <v>36.65</v>
      </c>
    </row>
    <row r="63" spans="1:38">
      <c r="A63" s="1">
        <v>61</v>
      </c>
      <c r="B63" s="1">
        <v>1</v>
      </c>
      <c r="C63" s="1" t="s">
        <v>34</v>
      </c>
      <c r="D63" s="1">
        <v>26</v>
      </c>
      <c r="E63" s="1">
        <v>5.65</v>
      </c>
      <c r="F63" s="1">
        <v>26</v>
      </c>
      <c r="G63" s="1">
        <v>2</v>
      </c>
      <c r="H63" s="1">
        <v>35.9</v>
      </c>
      <c r="I63" s="1" t="s">
        <v>35</v>
      </c>
      <c r="J63" s="1">
        <v>25.5</v>
      </c>
      <c r="K63" s="1">
        <v>6.29</v>
      </c>
      <c r="L63" s="1">
        <v>26</v>
      </c>
      <c r="M63" s="1">
        <v>2</v>
      </c>
      <c r="N63" s="1">
        <v>36.594999999999999</v>
      </c>
      <c r="O63" s="1" t="s">
        <v>36</v>
      </c>
      <c r="P63" s="1">
        <v>25.5</v>
      </c>
      <c r="Q63" s="1">
        <v>6.29</v>
      </c>
      <c r="R63" s="1">
        <v>25.5</v>
      </c>
      <c r="S63" s="1">
        <v>2</v>
      </c>
      <c r="T63" s="1">
        <v>36.594999999999999</v>
      </c>
      <c r="U63" s="1" t="s">
        <v>37</v>
      </c>
      <c r="V63" s="1">
        <v>25.25</v>
      </c>
      <c r="W63" s="1">
        <v>6.61</v>
      </c>
      <c r="X63" s="1">
        <v>26.3</v>
      </c>
      <c r="Y63" s="1">
        <v>0</v>
      </c>
      <c r="Z63" s="1">
        <v>34.702500000000001</v>
      </c>
      <c r="AA63" s="1" t="s">
        <v>38</v>
      </c>
      <c r="AB63" s="1">
        <v>25.5</v>
      </c>
      <c r="AC63" s="1">
        <v>6.29</v>
      </c>
      <c r="AD63" s="1">
        <v>25.5</v>
      </c>
      <c r="AE63" s="1">
        <v>2</v>
      </c>
      <c r="AF63" s="1">
        <v>36.594999999999999</v>
      </c>
      <c r="AG63" s="1" t="s">
        <v>39</v>
      </c>
      <c r="AH63" s="1">
        <v>25.25</v>
      </c>
      <c r="AI63" s="1">
        <v>6.61</v>
      </c>
      <c r="AJ63" s="1">
        <v>25.5</v>
      </c>
      <c r="AK63" s="1">
        <v>2</v>
      </c>
      <c r="AL63" s="1">
        <v>36.702500000000001</v>
      </c>
    </row>
    <row r="64" spans="1:38">
      <c r="A64" s="1">
        <v>62</v>
      </c>
      <c r="B64" s="1">
        <v>1</v>
      </c>
      <c r="C64" s="1" t="s">
        <v>34</v>
      </c>
      <c r="D64" s="1">
        <v>26</v>
      </c>
      <c r="E64" s="1">
        <v>5.64</v>
      </c>
      <c r="F64" s="1">
        <v>26</v>
      </c>
      <c r="G64" s="1">
        <v>0</v>
      </c>
      <c r="H64" s="1">
        <v>33.840000000000003</v>
      </c>
      <c r="I64" s="1" t="s">
        <v>35</v>
      </c>
      <c r="J64" s="1">
        <v>25.5</v>
      </c>
      <c r="K64" s="1">
        <v>6.28</v>
      </c>
      <c r="L64" s="1">
        <v>26</v>
      </c>
      <c r="M64" s="1">
        <v>0</v>
      </c>
      <c r="N64" s="1">
        <v>34.54</v>
      </c>
      <c r="O64" s="1" t="s">
        <v>36</v>
      </c>
      <c r="P64" s="1">
        <v>25.5</v>
      </c>
      <c r="Q64" s="1">
        <v>6.28</v>
      </c>
      <c r="R64" s="1">
        <v>25.5</v>
      </c>
      <c r="S64" s="1">
        <v>2</v>
      </c>
      <c r="T64" s="1">
        <v>36.54</v>
      </c>
      <c r="U64" s="1" t="s">
        <v>37</v>
      </c>
      <c r="V64" s="1">
        <v>25.2</v>
      </c>
      <c r="W64" s="1">
        <v>6.66</v>
      </c>
      <c r="X64" s="1">
        <v>26</v>
      </c>
      <c r="Y64" s="1">
        <v>0</v>
      </c>
      <c r="Z64" s="1">
        <v>34.631999999999998</v>
      </c>
      <c r="AA64" s="1" t="s">
        <v>38</v>
      </c>
      <c r="AB64" s="1">
        <v>25.5</v>
      </c>
      <c r="AC64" s="1">
        <v>6.28</v>
      </c>
      <c r="AD64" s="1">
        <v>25.5</v>
      </c>
      <c r="AE64" s="1">
        <v>2</v>
      </c>
      <c r="AF64" s="1">
        <v>36.54</v>
      </c>
      <c r="AG64" s="1" t="s">
        <v>39</v>
      </c>
      <c r="AH64" s="1">
        <v>25.25</v>
      </c>
      <c r="AI64" s="1">
        <v>6.6</v>
      </c>
      <c r="AJ64" s="1">
        <v>25.5</v>
      </c>
      <c r="AK64" s="1">
        <v>2</v>
      </c>
      <c r="AL64" s="1">
        <v>36.65</v>
      </c>
    </row>
    <row r="65" spans="1:38">
      <c r="A65" s="1">
        <v>63</v>
      </c>
      <c r="B65" s="1">
        <v>1</v>
      </c>
      <c r="C65" s="1" t="s">
        <v>34</v>
      </c>
      <c r="D65" s="1">
        <v>25</v>
      </c>
      <c r="E65" s="1">
        <v>8.18</v>
      </c>
      <c r="F65" s="1">
        <v>25</v>
      </c>
      <c r="G65" s="1">
        <v>0</v>
      </c>
      <c r="H65" s="1">
        <v>40.9</v>
      </c>
      <c r="I65" s="1" t="s">
        <v>35</v>
      </c>
      <c r="J65" s="1">
        <v>33</v>
      </c>
      <c r="K65" s="1">
        <v>0</v>
      </c>
      <c r="L65" s="1">
        <v>26</v>
      </c>
      <c r="M65" s="1">
        <v>0</v>
      </c>
      <c r="N65" s="1">
        <v>0</v>
      </c>
      <c r="O65" s="1" t="s">
        <v>36</v>
      </c>
      <c r="P65" s="1">
        <v>25.5</v>
      </c>
      <c r="Q65" s="1">
        <v>7.55</v>
      </c>
      <c r="R65" s="1">
        <v>25.5</v>
      </c>
      <c r="S65" s="1">
        <v>0</v>
      </c>
      <c r="T65" s="1">
        <v>41.524999999999999</v>
      </c>
      <c r="U65" s="1" t="s">
        <v>37</v>
      </c>
      <c r="V65" s="1">
        <v>25.4</v>
      </c>
      <c r="W65" s="1">
        <v>7.67</v>
      </c>
      <c r="X65" s="1">
        <v>26</v>
      </c>
      <c r="Y65" s="1">
        <v>0</v>
      </c>
      <c r="Z65" s="1">
        <v>41.417999999999999</v>
      </c>
      <c r="AA65" s="1" t="s">
        <v>38</v>
      </c>
      <c r="AB65" s="1">
        <v>25.4</v>
      </c>
      <c r="AC65" s="1">
        <v>7.67</v>
      </c>
      <c r="AD65" s="1">
        <v>25.5</v>
      </c>
      <c r="AE65" s="1">
        <v>0</v>
      </c>
      <c r="AF65" s="1">
        <v>41.417999999999999</v>
      </c>
      <c r="AG65" s="1" t="s">
        <v>39</v>
      </c>
      <c r="AH65" s="1">
        <v>25.25</v>
      </c>
      <c r="AI65" s="1">
        <v>7.87</v>
      </c>
      <c r="AJ65" s="1">
        <v>25.5</v>
      </c>
      <c r="AK65" s="1">
        <v>0</v>
      </c>
      <c r="AL65" s="1">
        <v>41.317500000000003</v>
      </c>
    </row>
    <row r="66" spans="1:38">
      <c r="A66" s="1">
        <v>64</v>
      </c>
      <c r="B66" s="1">
        <v>1</v>
      </c>
      <c r="C66" s="1" t="s">
        <v>34</v>
      </c>
      <c r="D66" s="1">
        <v>26</v>
      </c>
      <c r="E66" s="1">
        <v>6.38</v>
      </c>
      <c r="F66" s="1">
        <v>27</v>
      </c>
      <c r="G66" s="1">
        <v>0</v>
      </c>
      <c r="H66" s="1">
        <v>38.28</v>
      </c>
      <c r="I66" s="1" t="s">
        <v>35</v>
      </c>
      <c r="J66" s="1">
        <v>26</v>
      </c>
      <c r="K66" s="1">
        <v>6.38</v>
      </c>
      <c r="L66" s="1">
        <v>26.5</v>
      </c>
      <c r="M66" s="1">
        <v>2</v>
      </c>
      <c r="N66" s="1">
        <v>40.28</v>
      </c>
      <c r="O66" s="1" t="s">
        <v>36</v>
      </c>
      <c r="P66" s="1">
        <v>26.59</v>
      </c>
      <c r="Q66" s="1">
        <v>5.63</v>
      </c>
      <c r="R66" s="1">
        <v>26.59</v>
      </c>
      <c r="S66" s="1">
        <v>2</v>
      </c>
      <c r="T66" s="1">
        <v>39.101700000000001</v>
      </c>
      <c r="U66" s="1" t="s">
        <v>37</v>
      </c>
      <c r="V66" s="1">
        <v>26.99</v>
      </c>
      <c r="W66" s="1">
        <v>5.12</v>
      </c>
      <c r="X66" s="1">
        <v>27.5</v>
      </c>
      <c r="Y66" s="1">
        <v>0</v>
      </c>
      <c r="Z66" s="1">
        <v>35.788800000000002</v>
      </c>
      <c r="AA66" s="1" t="s">
        <v>38</v>
      </c>
      <c r="AB66" s="1">
        <v>25.5</v>
      </c>
      <c r="AC66" s="1">
        <v>7.02</v>
      </c>
      <c r="AD66" s="1">
        <v>25.5</v>
      </c>
      <c r="AE66" s="1">
        <v>0</v>
      </c>
      <c r="AF66" s="1">
        <v>38.61</v>
      </c>
      <c r="AG66" s="1" t="s">
        <v>39</v>
      </c>
      <c r="AH66" s="1">
        <v>25.7</v>
      </c>
      <c r="AI66" s="1">
        <v>6.76</v>
      </c>
      <c r="AJ66" s="1">
        <v>26.5</v>
      </c>
      <c r="AK66" s="1">
        <v>2</v>
      </c>
      <c r="AL66" s="1">
        <v>40.531999999999996</v>
      </c>
    </row>
    <row r="67" spans="1:38">
      <c r="A67" s="1">
        <v>65</v>
      </c>
      <c r="B67" s="1">
        <v>1</v>
      </c>
      <c r="C67" s="1" t="s">
        <v>34</v>
      </c>
      <c r="D67" s="1">
        <v>26</v>
      </c>
      <c r="E67" s="1">
        <v>7.49</v>
      </c>
      <c r="F67" s="1">
        <v>27</v>
      </c>
      <c r="G67" s="1">
        <v>2</v>
      </c>
      <c r="H67" s="1">
        <v>46.94</v>
      </c>
      <c r="I67" s="1" t="s">
        <v>35</v>
      </c>
      <c r="J67" s="1">
        <v>33</v>
      </c>
      <c r="K67" s="1">
        <v>0</v>
      </c>
      <c r="L67" s="1">
        <v>27</v>
      </c>
      <c r="M67" s="1">
        <v>2</v>
      </c>
      <c r="N67" s="1">
        <v>2</v>
      </c>
      <c r="O67" s="1" t="s">
        <v>36</v>
      </c>
      <c r="P67" s="1">
        <v>26.13</v>
      </c>
      <c r="Q67" s="1">
        <v>7.32</v>
      </c>
      <c r="R67" s="1">
        <v>26.13</v>
      </c>
      <c r="S67" s="1">
        <v>0</v>
      </c>
      <c r="T67" s="1">
        <v>44.871600000000001</v>
      </c>
      <c r="U67" s="1" t="s">
        <v>37</v>
      </c>
      <c r="V67" s="1">
        <v>26.4</v>
      </c>
      <c r="W67" s="1">
        <v>6.98</v>
      </c>
      <c r="X67" s="1">
        <v>27</v>
      </c>
      <c r="Y67" s="1">
        <v>2</v>
      </c>
      <c r="Z67" s="1">
        <v>46.671999999999997</v>
      </c>
      <c r="AA67" s="1" t="s">
        <v>38</v>
      </c>
      <c r="AB67" s="1">
        <v>25.5</v>
      </c>
      <c r="AC67" s="1">
        <v>8.1199999999999992</v>
      </c>
      <c r="AD67" s="1">
        <v>25.8</v>
      </c>
      <c r="AE67" s="1">
        <v>0</v>
      </c>
      <c r="AF67" s="1">
        <v>44.66</v>
      </c>
      <c r="AG67" s="1" t="s">
        <v>39</v>
      </c>
      <c r="AH67" s="1">
        <v>25.5</v>
      </c>
      <c r="AI67" s="1">
        <v>8.1199999999999992</v>
      </c>
      <c r="AJ67" s="1">
        <v>26</v>
      </c>
      <c r="AK67" s="1">
        <v>0</v>
      </c>
      <c r="AL67" s="1">
        <v>44.66</v>
      </c>
    </row>
    <row r="68" spans="1:38">
      <c r="A68" s="1">
        <v>66</v>
      </c>
      <c r="B68" s="1">
        <v>1</v>
      </c>
      <c r="C68" s="1" t="s">
        <v>34</v>
      </c>
      <c r="D68" s="1">
        <v>26</v>
      </c>
      <c r="E68" s="1">
        <v>6.75</v>
      </c>
      <c r="F68" s="1">
        <v>27</v>
      </c>
      <c r="G68" s="1">
        <v>0</v>
      </c>
      <c r="H68" s="1">
        <v>40.5</v>
      </c>
      <c r="I68" s="1" t="s">
        <v>35</v>
      </c>
      <c r="J68" s="1">
        <v>27</v>
      </c>
      <c r="K68" s="1">
        <v>5.48</v>
      </c>
      <c r="L68" s="1">
        <v>27</v>
      </c>
      <c r="M68" s="1">
        <v>0</v>
      </c>
      <c r="N68" s="1">
        <v>38.36</v>
      </c>
      <c r="O68" s="1" t="s">
        <v>36</v>
      </c>
      <c r="P68" s="1">
        <v>27</v>
      </c>
      <c r="Q68" s="1">
        <v>5.48</v>
      </c>
      <c r="R68" s="1">
        <v>27</v>
      </c>
      <c r="S68" s="1">
        <v>0</v>
      </c>
      <c r="T68" s="1">
        <v>38.36</v>
      </c>
      <c r="U68" s="1" t="s">
        <v>37</v>
      </c>
      <c r="V68" s="1">
        <v>27.19</v>
      </c>
      <c r="W68" s="1">
        <v>5.24</v>
      </c>
      <c r="X68" s="1">
        <v>28</v>
      </c>
      <c r="Y68" s="1">
        <v>0</v>
      </c>
      <c r="Z68" s="1">
        <v>37.675600000000003</v>
      </c>
      <c r="AA68" s="1" t="s">
        <v>38</v>
      </c>
      <c r="AB68" s="1">
        <v>25.5</v>
      </c>
      <c r="AC68" s="1">
        <v>7.38</v>
      </c>
      <c r="AD68" s="1">
        <v>26.5</v>
      </c>
      <c r="AE68" s="1">
        <v>2</v>
      </c>
      <c r="AF68" s="1">
        <v>42.59</v>
      </c>
      <c r="AG68" s="1" t="s">
        <v>39</v>
      </c>
      <c r="AH68" s="1">
        <v>26</v>
      </c>
      <c r="AI68" s="1">
        <v>6.75</v>
      </c>
      <c r="AJ68" s="1">
        <v>26.5</v>
      </c>
      <c r="AK68" s="1">
        <v>2</v>
      </c>
      <c r="AL68" s="1">
        <v>42.5</v>
      </c>
    </row>
    <row r="69" spans="1:38">
      <c r="A69" s="1">
        <v>67</v>
      </c>
      <c r="B69" s="1">
        <v>1</v>
      </c>
      <c r="C69" s="1" t="s">
        <v>34</v>
      </c>
      <c r="D69" s="1">
        <v>25</v>
      </c>
      <c r="E69" s="1">
        <v>7.13</v>
      </c>
      <c r="F69" s="1">
        <v>25</v>
      </c>
      <c r="G69" s="1">
        <v>0</v>
      </c>
      <c r="H69" s="1">
        <v>35.65</v>
      </c>
      <c r="I69" s="1" t="s">
        <v>35</v>
      </c>
      <c r="J69" s="1">
        <v>25</v>
      </c>
      <c r="K69" s="1">
        <v>7.13</v>
      </c>
      <c r="L69" s="1">
        <v>26</v>
      </c>
      <c r="M69" s="1">
        <v>2</v>
      </c>
      <c r="N69" s="1">
        <v>37.65</v>
      </c>
      <c r="O69" s="1" t="s">
        <v>36</v>
      </c>
      <c r="P69" s="1">
        <v>26.45</v>
      </c>
      <c r="Q69" s="1">
        <v>5.29</v>
      </c>
      <c r="R69" s="1">
        <v>26.45</v>
      </c>
      <c r="S69" s="1">
        <v>0</v>
      </c>
      <c r="T69" s="1">
        <v>34.1205</v>
      </c>
      <c r="U69" s="1" t="s">
        <v>37</v>
      </c>
      <c r="V69" s="1">
        <v>26.65</v>
      </c>
      <c r="W69" s="1">
        <v>5.04</v>
      </c>
      <c r="X69" s="1">
        <v>28</v>
      </c>
      <c r="Y69" s="1">
        <v>0</v>
      </c>
      <c r="Z69" s="1">
        <v>33.515999999999998</v>
      </c>
      <c r="AA69" s="1" t="s">
        <v>38</v>
      </c>
      <c r="AB69" s="1">
        <v>25.5</v>
      </c>
      <c r="AC69" s="1">
        <v>6.5</v>
      </c>
      <c r="AD69" s="1">
        <v>26.4</v>
      </c>
      <c r="AE69" s="1">
        <v>0</v>
      </c>
      <c r="AF69" s="1">
        <v>35.75</v>
      </c>
      <c r="AG69" s="1" t="s">
        <v>39</v>
      </c>
      <c r="AH69" s="1">
        <v>25.5</v>
      </c>
      <c r="AI69" s="1">
        <v>6.5</v>
      </c>
      <c r="AJ69" s="1">
        <v>26</v>
      </c>
      <c r="AK69" s="1">
        <v>2</v>
      </c>
      <c r="AL69" s="1">
        <v>37.75</v>
      </c>
    </row>
    <row r="70" spans="1:38">
      <c r="A70" s="1">
        <v>68</v>
      </c>
      <c r="B70" s="1">
        <v>1</v>
      </c>
      <c r="C70" s="1" t="s">
        <v>34</v>
      </c>
      <c r="D70" s="1">
        <v>25</v>
      </c>
      <c r="E70" s="1">
        <v>6.62</v>
      </c>
      <c r="F70" s="1">
        <v>25</v>
      </c>
      <c r="G70" s="1">
        <v>2</v>
      </c>
      <c r="H70" s="1">
        <v>35.1</v>
      </c>
      <c r="I70" s="1" t="s">
        <v>35</v>
      </c>
      <c r="J70" s="1">
        <v>25</v>
      </c>
      <c r="K70" s="1">
        <v>6.62</v>
      </c>
      <c r="L70" s="1">
        <v>25.5</v>
      </c>
      <c r="M70" s="1">
        <v>2</v>
      </c>
      <c r="N70" s="1">
        <v>35.1</v>
      </c>
      <c r="O70" s="1" t="s">
        <v>36</v>
      </c>
      <c r="P70" s="1">
        <v>25.68</v>
      </c>
      <c r="Q70" s="1">
        <v>5.76</v>
      </c>
      <c r="R70" s="1">
        <v>25.68</v>
      </c>
      <c r="S70" s="1">
        <v>2</v>
      </c>
      <c r="T70" s="1">
        <v>34.716799999999999</v>
      </c>
      <c r="U70" s="1" t="s">
        <v>37</v>
      </c>
      <c r="V70" s="1">
        <v>25.02</v>
      </c>
      <c r="W70" s="1">
        <v>6.6</v>
      </c>
      <c r="X70" s="1">
        <v>26</v>
      </c>
      <c r="Y70" s="1">
        <v>0</v>
      </c>
      <c r="Z70" s="1">
        <v>33.131999999999998</v>
      </c>
      <c r="AA70" s="1" t="s">
        <v>38</v>
      </c>
      <c r="AB70" s="1">
        <v>25.5</v>
      </c>
      <c r="AC70" s="1">
        <v>5.99</v>
      </c>
      <c r="AD70" s="1">
        <v>25.5</v>
      </c>
      <c r="AE70" s="1">
        <v>2</v>
      </c>
      <c r="AF70" s="1">
        <v>34.945</v>
      </c>
      <c r="AG70" s="1" t="s">
        <v>39</v>
      </c>
      <c r="AH70" s="1">
        <v>25.25</v>
      </c>
      <c r="AI70" s="1">
        <v>6.31</v>
      </c>
      <c r="AJ70" s="1">
        <v>25.5</v>
      </c>
      <c r="AK70" s="1">
        <v>2</v>
      </c>
      <c r="AL70" s="1">
        <v>35.127499999999998</v>
      </c>
    </row>
    <row r="71" spans="1:38">
      <c r="A71" s="1">
        <v>69</v>
      </c>
      <c r="B71" s="1">
        <v>1</v>
      </c>
      <c r="C71" s="1" t="s">
        <v>34</v>
      </c>
      <c r="D71" s="1">
        <v>25</v>
      </c>
      <c r="E71" s="1">
        <v>6.08</v>
      </c>
      <c r="F71" s="1">
        <v>25</v>
      </c>
      <c r="G71" s="1">
        <v>2</v>
      </c>
      <c r="H71" s="1">
        <v>32.4</v>
      </c>
      <c r="I71" s="1" t="s">
        <v>35</v>
      </c>
      <c r="J71" s="1">
        <v>23</v>
      </c>
      <c r="K71" s="1">
        <v>8.6199999999999992</v>
      </c>
      <c r="L71" s="1">
        <v>24.3</v>
      </c>
      <c r="M71" s="1">
        <v>2</v>
      </c>
      <c r="N71" s="1">
        <v>27.86</v>
      </c>
      <c r="O71" s="1" t="s">
        <v>36</v>
      </c>
      <c r="P71" s="1">
        <v>25</v>
      </c>
      <c r="Q71" s="1">
        <v>6.08</v>
      </c>
      <c r="R71" s="1">
        <v>25</v>
      </c>
      <c r="S71" s="1">
        <v>2</v>
      </c>
      <c r="T71" s="1">
        <v>32.4</v>
      </c>
      <c r="U71" s="1" t="s">
        <v>37</v>
      </c>
      <c r="V71" s="1">
        <v>25.03</v>
      </c>
      <c r="W71" s="1">
        <v>6.04</v>
      </c>
      <c r="X71" s="1">
        <v>25</v>
      </c>
      <c r="Y71" s="1">
        <v>2</v>
      </c>
      <c r="Z71" s="1">
        <v>32.3812</v>
      </c>
      <c r="AA71" s="1" t="s">
        <v>38</v>
      </c>
      <c r="AB71" s="1">
        <v>25.4</v>
      </c>
      <c r="AC71" s="1">
        <v>5.57</v>
      </c>
      <c r="AD71" s="1">
        <v>25.3</v>
      </c>
      <c r="AE71" s="1">
        <v>0</v>
      </c>
      <c r="AF71" s="1">
        <v>30.077999999999999</v>
      </c>
      <c r="AG71" s="1" t="s">
        <v>39</v>
      </c>
      <c r="AH71" s="1">
        <v>25.2</v>
      </c>
      <c r="AI71" s="1">
        <v>5.83</v>
      </c>
      <c r="AJ71" s="1">
        <v>25</v>
      </c>
      <c r="AK71" s="1">
        <v>2</v>
      </c>
      <c r="AL71" s="1">
        <v>32.316000000000003</v>
      </c>
    </row>
    <row r="72" spans="1:38">
      <c r="A72" s="1">
        <v>70</v>
      </c>
      <c r="B72" s="1">
        <v>1</v>
      </c>
      <c r="C72" s="1" t="s">
        <v>34</v>
      </c>
      <c r="D72" s="1">
        <v>25</v>
      </c>
      <c r="E72" s="1">
        <v>5.95</v>
      </c>
      <c r="F72" s="1">
        <v>24</v>
      </c>
      <c r="G72" s="1">
        <v>0</v>
      </c>
      <c r="H72" s="1">
        <v>29.75</v>
      </c>
      <c r="I72" s="1" t="s">
        <v>35</v>
      </c>
      <c r="J72" s="1">
        <v>24</v>
      </c>
      <c r="K72" s="1">
        <v>7.22</v>
      </c>
      <c r="L72" s="1">
        <v>24</v>
      </c>
      <c r="M72" s="1">
        <v>0</v>
      </c>
      <c r="N72" s="1">
        <v>28.88</v>
      </c>
      <c r="O72" s="1" t="s">
        <v>36</v>
      </c>
      <c r="P72" s="1">
        <v>24.5</v>
      </c>
      <c r="Q72" s="1">
        <v>6.59</v>
      </c>
      <c r="R72" s="1">
        <v>24.7</v>
      </c>
      <c r="S72" s="1">
        <v>2</v>
      </c>
      <c r="T72" s="1">
        <v>31.655000000000001</v>
      </c>
      <c r="U72" s="1" t="s">
        <v>37</v>
      </c>
      <c r="V72" s="1">
        <v>24.5</v>
      </c>
      <c r="W72" s="1">
        <v>6.59</v>
      </c>
      <c r="X72" s="1">
        <v>24.99</v>
      </c>
      <c r="Y72" s="1">
        <v>2</v>
      </c>
      <c r="Z72" s="1">
        <v>31.655000000000001</v>
      </c>
      <c r="AA72" s="1" t="s">
        <v>38</v>
      </c>
      <c r="AB72" s="1">
        <v>25.3</v>
      </c>
      <c r="AC72" s="1">
        <v>5.57</v>
      </c>
      <c r="AD72" s="1">
        <v>24.7</v>
      </c>
      <c r="AE72" s="1">
        <v>2</v>
      </c>
      <c r="AF72" s="1">
        <v>31.521000000000001</v>
      </c>
      <c r="AG72" s="1" t="s">
        <v>39</v>
      </c>
      <c r="AH72" s="1">
        <v>24.65</v>
      </c>
      <c r="AI72" s="1">
        <v>6.4</v>
      </c>
      <c r="AJ72" s="1">
        <v>25</v>
      </c>
      <c r="AK72" s="1">
        <v>2</v>
      </c>
      <c r="AL72" s="1">
        <v>31.76</v>
      </c>
    </row>
    <row r="73" spans="1:38">
      <c r="A73" s="1">
        <v>71</v>
      </c>
      <c r="B73" s="1">
        <v>1</v>
      </c>
      <c r="C73" s="1" t="s">
        <v>34</v>
      </c>
      <c r="D73" s="1">
        <v>25</v>
      </c>
      <c r="E73" s="1">
        <v>5.89</v>
      </c>
      <c r="F73" s="1">
        <v>24</v>
      </c>
      <c r="G73" s="1">
        <v>0</v>
      </c>
      <c r="H73" s="1">
        <v>29.45</v>
      </c>
      <c r="I73" s="1" t="s">
        <v>35</v>
      </c>
      <c r="J73" s="1">
        <v>24.5</v>
      </c>
      <c r="K73" s="1">
        <v>6.52</v>
      </c>
      <c r="L73" s="1">
        <v>24.5</v>
      </c>
      <c r="M73" s="1">
        <v>2</v>
      </c>
      <c r="N73" s="1">
        <v>31.34</v>
      </c>
      <c r="O73" s="1" t="s">
        <v>36</v>
      </c>
      <c r="P73" s="1">
        <v>24.5</v>
      </c>
      <c r="Q73" s="1">
        <v>6.52</v>
      </c>
      <c r="R73" s="1">
        <v>24.6</v>
      </c>
      <c r="S73" s="1">
        <v>2</v>
      </c>
      <c r="T73" s="1">
        <v>31.34</v>
      </c>
      <c r="U73" s="1" t="s">
        <v>37</v>
      </c>
      <c r="V73" s="1">
        <v>24.12</v>
      </c>
      <c r="W73" s="1">
        <v>7.01</v>
      </c>
      <c r="X73" s="1">
        <v>24.88</v>
      </c>
      <c r="Y73" s="1">
        <v>2</v>
      </c>
      <c r="Z73" s="1">
        <v>30.8812</v>
      </c>
      <c r="AA73" s="1" t="s">
        <v>38</v>
      </c>
      <c r="AB73" s="1">
        <v>25</v>
      </c>
      <c r="AC73" s="1">
        <v>5.89</v>
      </c>
      <c r="AD73" s="1">
        <v>24.7</v>
      </c>
      <c r="AE73" s="1">
        <v>2</v>
      </c>
      <c r="AF73" s="1">
        <v>31.45</v>
      </c>
      <c r="AG73" s="1" t="s">
        <v>39</v>
      </c>
      <c r="AH73" s="1">
        <v>24.5</v>
      </c>
      <c r="AI73" s="1">
        <v>6.52</v>
      </c>
      <c r="AJ73" s="1">
        <v>25</v>
      </c>
      <c r="AK73" s="1">
        <v>2</v>
      </c>
      <c r="AL73" s="1">
        <v>31.34</v>
      </c>
    </row>
    <row r="74" spans="1:38">
      <c r="A74" s="1">
        <v>72</v>
      </c>
      <c r="B74" s="1">
        <v>1</v>
      </c>
      <c r="C74" s="1" t="s">
        <v>34</v>
      </c>
      <c r="D74" s="1">
        <v>25</v>
      </c>
      <c r="E74" s="1">
        <v>5.98</v>
      </c>
      <c r="F74" s="1">
        <v>24</v>
      </c>
      <c r="G74" s="1">
        <v>0</v>
      </c>
      <c r="H74" s="1">
        <v>29.9</v>
      </c>
      <c r="I74" s="1" t="s">
        <v>35</v>
      </c>
      <c r="J74" s="1">
        <v>24.5</v>
      </c>
      <c r="K74" s="1">
        <v>6.62</v>
      </c>
      <c r="L74" s="1">
        <v>24.5</v>
      </c>
      <c r="M74" s="1">
        <v>2</v>
      </c>
      <c r="N74" s="1">
        <v>31.79</v>
      </c>
      <c r="O74" s="1" t="s">
        <v>36</v>
      </c>
      <c r="P74" s="1">
        <v>24.6</v>
      </c>
      <c r="Q74" s="1">
        <v>6.49</v>
      </c>
      <c r="R74" s="1">
        <v>24.6</v>
      </c>
      <c r="S74" s="1">
        <v>2</v>
      </c>
      <c r="T74" s="1">
        <v>31.853999999999999</v>
      </c>
      <c r="U74" s="1" t="s">
        <v>37</v>
      </c>
      <c r="V74" s="1">
        <v>24.5</v>
      </c>
      <c r="W74" s="1">
        <v>6.62</v>
      </c>
      <c r="X74" s="1">
        <v>24.99</v>
      </c>
      <c r="Y74" s="1">
        <v>2</v>
      </c>
      <c r="Z74" s="1">
        <v>31.79</v>
      </c>
      <c r="AA74" s="1" t="s">
        <v>38</v>
      </c>
      <c r="AB74" s="1">
        <v>25</v>
      </c>
      <c r="AC74" s="1">
        <v>5.98</v>
      </c>
      <c r="AD74" s="1">
        <v>24.7</v>
      </c>
      <c r="AE74" s="1">
        <v>2</v>
      </c>
      <c r="AF74" s="1">
        <v>31.9</v>
      </c>
      <c r="AG74" s="1" t="s">
        <v>39</v>
      </c>
      <c r="AH74" s="1">
        <v>24.5</v>
      </c>
      <c r="AI74" s="1">
        <v>6.62</v>
      </c>
      <c r="AJ74" s="1">
        <v>25</v>
      </c>
      <c r="AK74" s="1">
        <v>2</v>
      </c>
      <c r="AL74" s="1">
        <v>31.79</v>
      </c>
    </row>
    <row r="75" spans="1:38">
      <c r="A75" s="1">
        <v>73</v>
      </c>
      <c r="B75" s="1">
        <v>1</v>
      </c>
      <c r="C75" s="1" t="s">
        <v>34</v>
      </c>
      <c r="D75" s="1">
        <v>25</v>
      </c>
      <c r="E75" s="1">
        <v>5.99</v>
      </c>
      <c r="F75" s="1">
        <v>24</v>
      </c>
      <c r="G75" s="1">
        <v>0</v>
      </c>
      <c r="H75" s="1">
        <v>29.95</v>
      </c>
      <c r="I75" s="1" t="s">
        <v>35</v>
      </c>
      <c r="J75" s="1">
        <v>24.5</v>
      </c>
      <c r="K75" s="1">
        <v>6.62</v>
      </c>
      <c r="L75" s="1">
        <v>24.5</v>
      </c>
      <c r="M75" s="1">
        <v>2</v>
      </c>
      <c r="N75" s="1">
        <v>31.79</v>
      </c>
      <c r="O75" s="1" t="s">
        <v>36</v>
      </c>
      <c r="P75" s="1">
        <v>24.6</v>
      </c>
      <c r="Q75" s="1">
        <v>6.5</v>
      </c>
      <c r="R75" s="1">
        <v>24.7</v>
      </c>
      <c r="S75" s="1">
        <v>2</v>
      </c>
      <c r="T75" s="1">
        <v>31.9</v>
      </c>
      <c r="U75" s="1" t="s">
        <v>37</v>
      </c>
      <c r="V75" s="1">
        <v>24.45</v>
      </c>
      <c r="W75" s="1">
        <v>6.69</v>
      </c>
      <c r="X75" s="1">
        <v>24.79</v>
      </c>
      <c r="Y75" s="1">
        <v>2</v>
      </c>
      <c r="Z75" s="1">
        <v>31.770499999999998</v>
      </c>
      <c r="AA75" s="1" t="s">
        <v>38</v>
      </c>
      <c r="AB75" s="1">
        <v>25</v>
      </c>
      <c r="AC75" s="1">
        <v>5.99</v>
      </c>
      <c r="AD75" s="1">
        <v>24.7</v>
      </c>
      <c r="AE75" s="1">
        <v>2</v>
      </c>
      <c r="AF75" s="1">
        <v>31.95</v>
      </c>
      <c r="AG75" s="1" t="s">
        <v>39</v>
      </c>
      <c r="AH75" s="1">
        <v>24.6</v>
      </c>
      <c r="AI75" s="1">
        <v>6.5</v>
      </c>
      <c r="AJ75" s="1">
        <v>25</v>
      </c>
      <c r="AK75" s="1">
        <v>2</v>
      </c>
      <c r="AL75" s="1">
        <v>31.9</v>
      </c>
    </row>
    <row r="76" spans="1:38">
      <c r="A76" s="1">
        <v>74</v>
      </c>
      <c r="B76" s="1">
        <v>1</v>
      </c>
      <c r="C76" s="1" t="s">
        <v>34</v>
      </c>
      <c r="D76" s="1">
        <v>25</v>
      </c>
      <c r="E76" s="1">
        <v>6</v>
      </c>
      <c r="F76" s="1">
        <v>25</v>
      </c>
      <c r="G76" s="1">
        <v>2</v>
      </c>
      <c r="H76" s="1">
        <v>32</v>
      </c>
      <c r="I76" s="1" t="s">
        <v>35</v>
      </c>
      <c r="J76" s="1">
        <v>24.5</v>
      </c>
      <c r="K76" s="1">
        <v>6.63</v>
      </c>
      <c r="L76" s="1">
        <v>24.5</v>
      </c>
      <c r="M76" s="1">
        <v>2</v>
      </c>
      <c r="N76" s="1">
        <v>31.835000000000001</v>
      </c>
      <c r="O76" s="1" t="s">
        <v>36</v>
      </c>
      <c r="P76" s="1">
        <v>24.6</v>
      </c>
      <c r="Q76" s="1">
        <v>6.51</v>
      </c>
      <c r="R76" s="1">
        <v>24.7</v>
      </c>
      <c r="S76" s="1">
        <v>2</v>
      </c>
      <c r="T76" s="1">
        <v>31.946000000000002</v>
      </c>
      <c r="U76" s="1" t="s">
        <v>37</v>
      </c>
      <c r="V76" s="1">
        <v>24.5</v>
      </c>
      <c r="W76" s="1">
        <v>6.63</v>
      </c>
      <c r="X76" s="1">
        <v>24.79</v>
      </c>
      <c r="Y76" s="1">
        <v>2</v>
      </c>
      <c r="Z76" s="1">
        <v>31.835000000000001</v>
      </c>
      <c r="AA76" s="1" t="s">
        <v>38</v>
      </c>
      <c r="AB76" s="1">
        <v>25</v>
      </c>
      <c r="AC76" s="1">
        <v>6</v>
      </c>
      <c r="AD76" s="1">
        <v>24.7</v>
      </c>
      <c r="AE76" s="1">
        <v>2</v>
      </c>
      <c r="AF76" s="1">
        <v>32</v>
      </c>
      <c r="AG76" s="1" t="s">
        <v>39</v>
      </c>
      <c r="AH76" s="1">
        <v>24.6</v>
      </c>
      <c r="AI76" s="1">
        <v>6.51</v>
      </c>
      <c r="AJ76" s="1">
        <v>25</v>
      </c>
      <c r="AK76" s="1">
        <v>2</v>
      </c>
      <c r="AL76" s="1">
        <v>31.946000000000002</v>
      </c>
    </row>
    <row r="77" spans="1:38">
      <c r="A77" s="1">
        <v>75</v>
      </c>
      <c r="B77" s="1">
        <v>1</v>
      </c>
      <c r="C77" s="1" t="s">
        <v>34</v>
      </c>
      <c r="D77" s="1">
        <v>25</v>
      </c>
      <c r="E77" s="1">
        <v>6.1</v>
      </c>
      <c r="F77" s="1">
        <v>25</v>
      </c>
      <c r="G77" s="1">
        <v>2</v>
      </c>
      <c r="H77" s="1">
        <v>32.5</v>
      </c>
      <c r="I77" s="1" t="s">
        <v>35</v>
      </c>
      <c r="J77" s="1">
        <v>24.5</v>
      </c>
      <c r="K77" s="1">
        <v>6.73</v>
      </c>
      <c r="L77" s="1">
        <v>24.5</v>
      </c>
      <c r="M77" s="1">
        <v>2</v>
      </c>
      <c r="N77" s="1">
        <v>32.284999999999997</v>
      </c>
      <c r="O77" s="1" t="s">
        <v>36</v>
      </c>
      <c r="P77" s="1">
        <v>24.7</v>
      </c>
      <c r="Q77" s="1">
        <v>6.48</v>
      </c>
      <c r="R77" s="1">
        <v>24.7</v>
      </c>
      <c r="S77" s="1">
        <v>2</v>
      </c>
      <c r="T77" s="1">
        <v>32.456000000000003</v>
      </c>
      <c r="U77" s="1" t="s">
        <v>37</v>
      </c>
      <c r="V77" s="1">
        <v>24.86</v>
      </c>
      <c r="W77" s="1">
        <v>6.28</v>
      </c>
      <c r="X77" s="1">
        <v>24.89</v>
      </c>
      <c r="Y77" s="1">
        <v>2</v>
      </c>
      <c r="Z77" s="1">
        <v>32.520800000000001</v>
      </c>
      <c r="AA77" s="1" t="s">
        <v>38</v>
      </c>
      <c r="AB77" s="1">
        <v>25</v>
      </c>
      <c r="AC77" s="1">
        <v>6.1</v>
      </c>
      <c r="AD77" s="1">
        <v>24.7</v>
      </c>
      <c r="AE77" s="1">
        <v>2</v>
      </c>
      <c r="AF77" s="1">
        <v>32.5</v>
      </c>
      <c r="AG77" s="1" t="s">
        <v>39</v>
      </c>
      <c r="AH77" s="1">
        <v>24.65</v>
      </c>
      <c r="AI77" s="1">
        <v>6.54</v>
      </c>
      <c r="AJ77" s="1">
        <v>25</v>
      </c>
      <c r="AK77" s="1">
        <v>2</v>
      </c>
      <c r="AL77" s="1">
        <v>32.411000000000001</v>
      </c>
    </row>
    <row r="78" spans="1:38">
      <c r="A78" s="1">
        <v>76</v>
      </c>
      <c r="B78" s="1">
        <v>1</v>
      </c>
      <c r="C78" s="1" t="s">
        <v>34</v>
      </c>
      <c r="D78" s="1">
        <v>25</v>
      </c>
      <c r="E78" s="1">
        <v>6.18</v>
      </c>
      <c r="F78" s="1">
        <v>25</v>
      </c>
      <c r="G78" s="1">
        <v>2</v>
      </c>
      <c r="H78" s="1">
        <v>32.9</v>
      </c>
      <c r="I78" s="1" t="s">
        <v>35</v>
      </c>
      <c r="J78" s="1">
        <v>24.5</v>
      </c>
      <c r="K78" s="1">
        <v>6.82</v>
      </c>
      <c r="L78" s="1">
        <v>24.5</v>
      </c>
      <c r="M78" s="1">
        <v>2</v>
      </c>
      <c r="N78" s="1">
        <v>32.69</v>
      </c>
      <c r="O78" s="1" t="s">
        <v>36</v>
      </c>
      <c r="P78" s="1">
        <v>25</v>
      </c>
      <c r="Q78" s="1">
        <v>6.18</v>
      </c>
      <c r="R78" s="1">
        <v>25</v>
      </c>
      <c r="S78" s="1">
        <v>2</v>
      </c>
      <c r="T78" s="1">
        <v>32.9</v>
      </c>
      <c r="U78" s="1" t="s">
        <v>37</v>
      </c>
      <c r="V78" s="1">
        <v>24.75</v>
      </c>
      <c r="W78" s="1">
        <v>6.5</v>
      </c>
      <c r="X78" s="1">
        <v>24.99</v>
      </c>
      <c r="Y78" s="1">
        <v>2</v>
      </c>
      <c r="Z78" s="1">
        <v>32.875</v>
      </c>
      <c r="AA78" s="1" t="s">
        <v>38</v>
      </c>
      <c r="AB78" s="1">
        <v>25</v>
      </c>
      <c r="AC78" s="1">
        <v>6.18</v>
      </c>
      <c r="AD78" s="1">
        <v>24.7</v>
      </c>
      <c r="AE78" s="1">
        <v>2</v>
      </c>
      <c r="AF78" s="1">
        <v>32.9</v>
      </c>
      <c r="AG78" s="1" t="s">
        <v>39</v>
      </c>
      <c r="AH78" s="1">
        <v>24.9</v>
      </c>
      <c r="AI78" s="1">
        <v>6.31</v>
      </c>
      <c r="AJ78" s="1">
        <v>25</v>
      </c>
      <c r="AK78" s="1">
        <v>2</v>
      </c>
      <c r="AL78" s="1">
        <v>32.918999999999997</v>
      </c>
    </row>
    <row r="79" spans="1:38">
      <c r="A79" s="1">
        <v>77</v>
      </c>
      <c r="B79" s="1">
        <v>1</v>
      </c>
      <c r="C79" s="1" t="s">
        <v>34</v>
      </c>
      <c r="D79" s="1">
        <v>25</v>
      </c>
      <c r="E79" s="1">
        <v>6.16</v>
      </c>
      <c r="F79" s="1">
        <v>25</v>
      </c>
      <c r="G79" s="1">
        <v>2</v>
      </c>
      <c r="H79" s="1">
        <v>32.799999999999997</v>
      </c>
      <c r="I79" s="1" t="s">
        <v>35</v>
      </c>
      <c r="J79" s="1">
        <v>24.5</v>
      </c>
      <c r="K79" s="1">
        <v>6.79</v>
      </c>
      <c r="L79" s="1">
        <v>24.6</v>
      </c>
      <c r="M79" s="1">
        <v>2</v>
      </c>
      <c r="N79" s="1">
        <v>32.555</v>
      </c>
      <c r="O79" s="1" t="s">
        <v>36</v>
      </c>
      <c r="P79" s="1">
        <v>24.86</v>
      </c>
      <c r="Q79" s="1">
        <v>6.34</v>
      </c>
      <c r="R79" s="1">
        <v>24.7</v>
      </c>
      <c r="S79" s="1">
        <v>2</v>
      </c>
      <c r="T79" s="1">
        <v>32.812399999999997</v>
      </c>
      <c r="U79" s="1" t="s">
        <v>37</v>
      </c>
      <c r="V79" s="1">
        <v>24.66</v>
      </c>
      <c r="W79" s="1">
        <v>6.59</v>
      </c>
      <c r="X79" s="1">
        <v>24.96</v>
      </c>
      <c r="Y79" s="1">
        <v>2</v>
      </c>
      <c r="Z79" s="1">
        <v>32.709400000000002</v>
      </c>
      <c r="AA79" s="1" t="s">
        <v>38</v>
      </c>
      <c r="AB79" s="1">
        <v>25</v>
      </c>
      <c r="AC79" s="1">
        <v>6.16</v>
      </c>
      <c r="AD79" s="1">
        <v>25</v>
      </c>
      <c r="AE79" s="1">
        <v>2</v>
      </c>
      <c r="AF79" s="1">
        <v>32.799999999999997</v>
      </c>
      <c r="AG79" s="1" t="s">
        <v>39</v>
      </c>
      <c r="AH79" s="1">
        <v>25</v>
      </c>
      <c r="AI79" s="1">
        <v>6.16</v>
      </c>
      <c r="AJ79" s="1">
        <v>25</v>
      </c>
      <c r="AK79" s="1">
        <v>2</v>
      </c>
      <c r="AL79" s="1">
        <v>32.799999999999997</v>
      </c>
    </row>
    <row r="80" spans="1:38">
      <c r="A80" s="1">
        <v>78</v>
      </c>
      <c r="B80" s="1">
        <v>1</v>
      </c>
      <c r="C80" s="1" t="s">
        <v>34</v>
      </c>
      <c r="D80" s="1">
        <v>25</v>
      </c>
      <c r="E80" s="1">
        <v>6.12</v>
      </c>
      <c r="F80" s="1">
        <v>25</v>
      </c>
      <c r="G80" s="1">
        <v>2</v>
      </c>
      <c r="H80" s="1">
        <v>32.6</v>
      </c>
      <c r="I80" s="1" t="s">
        <v>35</v>
      </c>
      <c r="J80" s="1">
        <v>24.3</v>
      </c>
      <c r="K80" s="1">
        <v>7.01</v>
      </c>
      <c r="L80" s="1">
        <v>24.5</v>
      </c>
      <c r="M80" s="1">
        <v>2</v>
      </c>
      <c r="N80" s="1">
        <v>32.143000000000001</v>
      </c>
      <c r="O80" s="1" t="s">
        <v>36</v>
      </c>
      <c r="P80" s="1">
        <v>24.84</v>
      </c>
      <c r="Q80" s="1">
        <v>6.33</v>
      </c>
      <c r="R80" s="1">
        <v>24.9</v>
      </c>
      <c r="S80" s="1">
        <v>2</v>
      </c>
      <c r="T80" s="1">
        <v>32.6372</v>
      </c>
      <c r="U80" s="1" t="s">
        <v>37</v>
      </c>
      <c r="V80" s="1">
        <v>24.7</v>
      </c>
      <c r="W80" s="1">
        <v>6.5</v>
      </c>
      <c r="X80" s="1">
        <v>24.9</v>
      </c>
      <c r="Y80" s="1">
        <v>2</v>
      </c>
      <c r="Z80" s="1">
        <v>32.549999999999997</v>
      </c>
      <c r="AA80" s="1" t="s">
        <v>38</v>
      </c>
      <c r="AB80" s="1">
        <v>25</v>
      </c>
      <c r="AC80" s="1">
        <v>6.12</v>
      </c>
      <c r="AD80" s="1">
        <v>25</v>
      </c>
      <c r="AE80" s="1">
        <v>2</v>
      </c>
      <c r="AF80" s="1">
        <v>32.6</v>
      </c>
      <c r="AG80" s="1" t="s">
        <v>39</v>
      </c>
      <c r="AH80" s="1">
        <v>25</v>
      </c>
      <c r="AI80" s="1">
        <v>6.12</v>
      </c>
      <c r="AJ80" s="1">
        <v>25</v>
      </c>
      <c r="AK80" s="1">
        <v>2</v>
      </c>
      <c r="AL80" s="1">
        <v>32.6</v>
      </c>
    </row>
    <row r="81" spans="1:38">
      <c r="A81" s="1">
        <v>79</v>
      </c>
      <c r="B81" s="1">
        <v>1</v>
      </c>
      <c r="C81" s="1" t="s">
        <v>34</v>
      </c>
      <c r="D81" s="1">
        <v>25</v>
      </c>
      <c r="E81" s="1">
        <v>6.19</v>
      </c>
      <c r="F81" s="1">
        <v>25</v>
      </c>
      <c r="G81" s="1">
        <v>2</v>
      </c>
      <c r="H81" s="1">
        <v>32.950000000000003</v>
      </c>
      <c r="I81" s="1" t="s">
        <v>35</v>
      </c>
      <c r="J81" s="1">
        <v>24.8</v>
      </c>
      <c r="K81" s="1">
        <v>6.45</v>
      </c>
      <c r="L81" s="1">
        <v>24.8</v>
      </c>
      <c r="M81" s="1">
        <v>2</v>
      </c>
      <c r="N81" s="1">
        <v>32.96</v>
      </c>
      <c r="O81" s="1" t="s">
        <v>36</v>
      </c>
      <c r="P81" s="1">
        <v>24.8</v>
      </c>
      <c r="Q81" s="1">
        <v>6.45</v>
      </c>
      <c r="R81" s="1">
        <v>24.8</v>
      </c>
      <c r="S81" s="1">
        <v>2</v>
      </c>
      <c r="T81" s="1">
        <v>32.96</v>
      </c>
      <c r="U81" s="1" t="s">
        <v>37</v>
      </c>
      <c r="V81" s="1">
        <v>24.6</v>
      </c>
      <c r="W81" s="1">
        <v>6.7</v>
      </c>
      <c r="X81" s="1">
        <v>24.89</v>
      </c>
      <c r="Y81" s="1">
        <v>2</v>
      </c>
      <c r="Z81" s="1">
        <v>32.82</v>
      </c>
      <c r="AA81" s="1" t="s">
        <v>38</v>
      </c>
      <c r="AB81" s="1">
        <v>25</v>
      </c>
      <c r="AC81" s="1">
        <v>6.19</v>
      </c>
      <c r="AD81" s="1">
        <v>25</v>
      </c>
      <c r="AE81" s="1">
        <v>2</v>
      </c>
      <c r="AF81" s="1">
        <v>32.950000000000003</v>
      </c>
      <c r="AG81" s="1" t="s">
        <v>39</v>
      </c>
      <c r="AH81" s="1">
        <v>25</v>
      </c>
      <c r="AI81" s="1">
        <v>6.19</v>
      </c>
      <c r="AJ81" s="1">
        <v>25</v>
      </c>
      <c r="AK81" s="1">
        <v>2</v>
      </c>
      <c r="AL81" s="1">
        <v>32.950000000000003</v>
      </c>
    </row>
    <row r="82" spans="1:38">
      <c r="A82" s="1">
        <v>80</v>
      </c>
      <c r="B82" s="1">
        <v>1</v>
      </c>
      <c r="C82" s="1" t="s">
        <v>34</v>
      </c>
      <c r="D82" s="1">
        <v>25</v>
      </c>
      <c r="E82" s="1">
        <v>6.2</v>
      </c>
      <c r="F82" s="1">
        <v>25</v>
      </c>
      <c r="G82" s="1">
        <v>2</v>
      </c>
      <c r="H82" s="1">
        <v>33</v>
      </c>
      <c r="I82" s="1" t="s">
        <v>35</v>
      </c>
      <c r="J82" s="1">
        <v>24.87</v>
      </c>
      <c r="K82" s="1">
        <v>6.36</v>
      </c>
      <c r="L82" s="1">
        <v>24.87</v>
      </c>
      <c r="M82" s="1">
        <v>2</v>
      </c>
      <c r="N82" s="1">
        <v>32.973199999999999</v>
      </c>
      <c r="O82" s="1" t="s">
        <v>36</v>
      </c>
      <c r="P82" s="1">
        <v>24.8</v>
      </c>
      <c r="Q82" s="1">
        <v>6.45</v>
      </c>
      <c r="R82" s="1">
        <v>24.8</v>
      </c>
      <c r="S82" s="1">
        <v>2</v>
      </c>
      <c r="T82" s="1">
        <v>32.96</v>
      </c>
      <c r="U82" s="1" t="s">
        <v>37</v>
      </c>
      <c r="V82" s="1">
        <v>24.55</v>
      </c>
      <c r="W82" s="1">
        <v>6.77</v>
      </c>
      <c r="X82" s="1">
        <v>24.9</v>
      </c>
      <c r="Y82" s="1">
        <v>2</v>
      </c>
      <c r="Z82" s="1">
        <v>32.8035</v>
      </c>
      <c r="AA82" s="1" t="s">
        <v>38</v>
      </c>
      <c r="AB82" s="1">
        <v>25</v>
      </c>
      <c r="AC82" s="1">
        <v>6.2</v>
      </c>
      <c r="AD82" s="1">
        <v>25</v>
      </c>
      <c r="AE82" s="1">
        <v>2</v>
      </c>
      <c r="AF82" s="1">
        <v>33</v>
      </c>
      <c r="AG82" s="1" t="s">
        <v>39</v>
      </c>
      <c r="AH82" s="1">
        <v>25</v>
      </c>
      <c r="AI82" s="1">
        <v>6.2</v>
      </c>
      <c r="AJ82" s="1">
        <v>25</v>
      </c>
      <c r="AK82" s="1">
        <v>2</v>
      </c>
      <c r="AL82" s="1">
        <v>33</v>
      </c>
    </row>
    <row r="93" spans="1:38">
      <c r="A93" s="1" t="s">
        <v>70</v>
      </c>
      <c r="B93" s="1" t="s">
        <v>64</v>
      </c>
      <c r="C93" s="1" t="s">
        <v>71</v>
      </c>
      <c r="D93" s="1" t="s">
        <v>65</v>
      </c>
      <c r="E93" s="1" t="s">
        <v>72</v>
      </c>
      <c r="F93" s="1" t="s">
        <v>65</v>
      </c>
      <c r="G93" s="1" t="s">
        <v>73</v>
      </c>
      <c r="H93" s="1" t="s">
        <v>67</v>
      </c>
      <c r="I93" s="1" t="s">
        <v>74</v>
      </c>
      <c r="J93" s="1" t="s">
        <v>68</v>
      </c>
      <c r="K93" s="1" t="s">
        <v>75</v>
      </c>
      <c r="L93" s="1" t="s">
        <v>69</v>
      </c>
      <c r="M93" s="1" t="s">
        <v>76</v>
      </c>
      <c r="N93" s="1" t="s">
        <v>77</v>
      </c>
      <c r="O93" s="1" t="s">
        <v>78</v>
      </c>
      <c r="Q93" s="1" t="s">
        <v>79</v>
      </c>
      <c r="R93" s="1" t="str">
        <f t="shared" ref="R93:R156" si="0">D2</f>
        <v>Price</v>
      </c>
      <c r="S93" s="1" t="str">
        <f t="shared" ref="S93:S156" si="1">J2</f>
        <v>Price</v>
      </c>
      <c r="T93" s="1" t="str">
        <f t="shared" ref="T93:T156" si="2">P2</f>
        <v>Price</v>
      </c>
      <c r="U93" s="1" t="str">
        <f t="shared" ref="U93:U156" si="3">V2</f>
        <v>Price</v>
      </c>
      <c r="V93" s="1" t="str">
        <f t="shared" ref="V93:V156" si="4">AB2</f>
        <v>Price</v>
      </c>
      <c r="W93" s="1" t="str">
        <f t="shared" ref="W93:W156" si="5">AH2</f>
        <v>Price</v>
      </c>
    </row>
    <row r="94" spans="1:38">
      <c r="A94" s="1">
        <v>1</v>
      </c>
      <c r="B94" s="1">
        <f>D3</f>
        <v>12</v>
      </c>
      <c r="C94" s="1">
        <f>E3</f>
        <v>17.62</v>
      </c>
      <c r="D94" s="1">
        <f>J3</f>
        <v>14</v>
      </c>
      <c r="E94" s="1">
        <f>K3</f>
        <v>12.54</v>
      </c>
      <c r="F94" s="1">
        <f>P3</f>
        <v>35</v>
      </c>
      <c r="G94" s="1">
        <f>Q3</f>
        <v>0</v>
      </c>
      <c r="H94" s="1">
        <f>V3</f>
        <v>11</v>
      </c>
      <c r="I94" s="1">
        <f>W3</f>
        <v>20.149999999999999</v>
      </c>
      <c r="J94" s="1">
        <f>AB3</f>
        <v>14</v>
      </c>
      <c r="K94" s="1">
        <f>AC3</f>
        <v>12.54</v>
      </c>
      <c r="L94" s="1">
        <f>AH3</f>
        <v>15</v>
      </c>
      <c r="M94" s="1">
        <f>AI3</f>
        <v>10</v>
      </c>
      <c r="N94" s="1">
        <f>AVERAGE(B94,D94,F94,H94,J94,L94)</f>
        <v>16.833333333333332</v>
      </c>
      <c r="O94" s="1">
        <f>(B94*C94+D94*E94+F94*G94+H94*I94+J94*K94+L94*M94)/(SUM(C94,E94,G94,I94,K94,M94))</f>
        <v>12.823747426218258</v>
      </c>
      <c r="R94" s="1">
        <f t="shared" si="0"/>
        <v>12</v>
      </c>
      <c r="S94" s="1">
        <f t="shared" si="1"/>
        <v>14</v>
      </c>
      <c r="T94" s="1">
        <f t="shared" si="2"/>
        <v>35</v>
      </c>
      <c r="U94" s="1">
        <f t="shared" si="3"/>
        <v>11</v>
      </c>
      <c r="V94" s="1">
        <f t="shared" si="4"/>
        <v>14</v>
      </c>
      <c r="W94" s="1">
        <f t="shared" si="5"/>
        <v>15</v>
      </c>
    </row>
    <row r="95" spans="1:38">
      <c r="A95" s="1">
        <v>2</v>
      </c>
      <c r="B95" s="1">
        <f t="shared" ref="B95:C158" si="6">D4</f>
        <v>17</v>
      </c>
      <c r="C95" s="1">
        <f t="shared" si="6"/>
        <v>11.65</v>
      </c>
      <c r="D95" s="1">
        <f t="shared" ref="D95:E158" si="7">J4</f>
        <v>17</v>
      </c>
      <c r="E95" s="1">
        <f t="shared" si="7"/>
        <v>11.65</v>
      </c>
      <c r="F95" s="1">
        <f t="shared" ref="F95:G158" si="8">P4</f>
        <v>35</v>
      </c>
      <c r="G95" s="1">
        <f t="shared" si="8"/>
        <v>0</v>
      </c>
      <c r="H95" s="1">
        <f t="shared" ref="H95:I158" si="9">V4</f>
        <v>15</v>
      </c>
      <c r="I95" s="1">
        <f t="shared" si="9"/>
        <v>16.73</v>
      </c>
      <c r="J95" s="1">
        <f t="shared" ref="J95:K158" si="10">AB4</f>
        <v>14.5</v>
      </c>
      <c r="K95" s="1">
        <f t="shared" si="10"/>
        <v>18</v>
      </c>
      <c r="L95" s="1">
        <f t="shared" ref="L95:M158" si="11">AH4</f>
        <v>20</v>
      </c>
      <c r="M95" s="1">
        <f t="shared" si="11"/>
        <v>4.04</v>
      </c>
      <c r="N95" s="1">
        <f t="shared" ref="N95:N158" si="12">AVERAGE(B95,D95,F95,H95,J95,L95)</f>
        <v>19.75</v>
      </c>
      <c r="O95" s="1">
        <f t="shared" ref="O95:O158" si="13">(B95*C95+D95*E95+F95*G95+H95*I95+J95*K95+L95*M95)/(SUM(C95,E95,G95,I95,K95,M95))</f>
        <v>15.93120670211052</v>
      </c>
      <c r="R95" s="1">
        <f t="shared" si="0"/>
        <v>17</v>
      </c>
      <c r="S95" s="1">
        <f t="shared" si="1"/>
        <v>17</v>
      </c>
      <c r="T95" s="1">
        <f t="shared" si="2"/>
        <v>35</v>
      </c>
      <c r="U95" s="1">
        <f t="shared" si="3"/>
        <v>15</v>
      </c>
      <c r="V95" s="1">
        <f t="shared" si="4"/>
        <v>14.5</v>
      </c>
      <c r="W95" s="1">
        <f t="shared" si="5"/>
        <v>20</v>
      </c>
    </row>
    <row r="96" spans="1:38">
      <c r="A96" s="1">
        <v>3</v>
      </c>
      <c r="B96" s="1">
        <f t="shared" si="6"/>
        <v>20</v>
      </c>
      <c r="C96" s="1">
        <f t="shared" si="6"/>
        <v>1.92</v>
      </c>
      <c r="D96" s="1">
        <f t="shared" si="7"/>
        <v>21</v>
      </c>
      <c r="E96" s="1">
        <f t="shared" si="7"/>
        <v>0</v>
      </c>
      <c r="F96" s="1">
        <f t="shared" si="8"/>
        <v>15</v>
      </c>
      <c r="G96" s="1">
        <f t="shared" si="8"/>
        <v>14.62</v>
      </c>
      <c r="H96" s="1">
        <f t="shared" si="9"/>
        <v>18</v>
      </c>
      <c r="I96" s="1">
        <f t="shared" si="9"/>
        <v>7</v>
      </c>
      <c r="J96" s="1">
        <f t="shared" si="10"/>
        <v>16</v>
      </c>
      <c r="K96" s="1">
        <f t="shared" si="10"/>
        <v>12.08</v>
      </c>
      <c r="L96" s="1">
        <f t="shared" si="11"/>
        <v>23</v>
      </c>
      <c r="M96" s="1">
        <f t="shared" si="11"/>
        <v>0</v>
      </c>
      <c r="N96" s="1">
        <f t="shared" si="12"/>
        <v>18.833333333333332</v>
      </c>
      <c r="O96" s="1">
        <f t="shared" si="13"/>
        <v>16.19820325659742</v>
      </c>
      <c r="R96" s="1">
        <f t="shared" si="0"/>
        <v>20</v>
      </c>
      <c r="S96" s="1">
        <f t="shared" si="1"/>
        <v>21</v>
      </c>
      <c r="T96" s="1">
        <f t="shared" si="2"/>
        <v>15</v>
      </c>
      <c r="U96" s="1">
        <f t="shared" si="3"/>
        <v>18</v>
      </c>
      <c r="V96" s="1">
        <f t="shared" si="4"/>
        <v>16</v>
      </c>
      <c r="W96" s="1">
        <f t="shared" si="5"/>
        <v>23</v>
      </c>
    </row>
    <row r="97" spans="1:23">
      <c r="A97" s="1">
        <v>4</v>
      </c>
      <c r="B97" s="1">
        <f t="shared" si="6"/>
        <v>18</v>
      </c>
      <c r="C97" s="1">
        <f t="shared" si="6"/>
        <v>3.25</v>
      </c>
      <c r="D97" s="1">
        <f t="shared" si="7"/>
        <v>17</v>
      </c>
      <c r="E97" s="1">
        <f t="shared" si="7"/>
        <v>5.78</v>
      </c>
      <c r="F97" s="1">
        <f t="shared" si="8"/>
        <v>14</v>
      </c>
      <c r="G97" s="1">
        <f t="shared" si="8"/>
        <v>13.4</v>
      </c>
      <c r="H97" s="1">
        <f t="shared" si="9"/>
        <v>18.239999999999998</v>
      </c>
      <c r="I97" s="1">
        <f t="shared" si="9"/>
        <v>2.64</v>
      </c>
      <c r="J97" s="1">
        <f t="shared" si="10"/>
        <v>16</v>
      </c>
      <c r="K97" s="1">
        <f t="shared" si="10"/>
        <v>8.32</v>
      </c>
      <c r="L97" s="1">
        <f t="shared" si="11"/>
        <v>20</v>
      </c>
      <c r="M97" s="1">
        <f t="shared" si="11"/>
        <v>0</v>
      </c>
      <c r="N97" s="1">
        <f t="shared" si="12"/>
        <v>17.206666666666667</v>
      </c>
      <c r="O97" s="1">
        <f t="shared" si="13"/>
        <v>15.742246181491465</v>
      </c>
      <c r="R97" s="1">
        <f t="shared" si="0"/>
        <v>18</v>
      </c>
      <c r="S97" s="1">
        <f t="shared" si="1"/>
        <v>17</v>
      </c>
      <c r="T97" s="1">
        <f t="shared" si="2"/>
        <v>14</v>
      </c>
      <c r="U97" s="1">
        <f t="shared" si="3"/>
        <v>18.239999999999998</v>
      </c>
      <c r="V97" s="1">
        <f t="shared" si="4"/>
        <v>16</v>
      </c>
      <c r="W97" s="1">
        <f t="shared" si="5"/>
        <v>20</v>
      </c>
    </row>
    <row r="98" spans="1:23">
      <c r="A98" s="1">
        <v>5</v>
      </c>
      <c r="B98" s="1">
        <f t="shared" si="6"/>
        <v>15</v>
      </c>
      <c r="C98" s="1">
        <f t="shared" si="6"/>
        <v>6.73</v>
      </c>
      <c r="D98" s="1">
        <f t="shared" si="7"/>
        <v>16</v>
      </c>
      <c r="E98" s="1">
        <f t="shared" si="7"/>
        <v>4.1900000000000004</v>
      </c>
      <c r="F98" s="1">
        <f t="shared" si="8"/>
        <v>13</v>
      </c>
      <c r="G98" s="1">
        <f t="shared" si="8"/>
        <v>11.81</v>
      </c>
      <c r="H98" s="1">
        <f t="shared" si="9"/>
        <v>16</v>
      </c>
      <c r="I98" s="1">
        <f t="shared" si="9"/>
        <v>4.1900000000000004</v>
      </c>
      <c r="J98" s="1">
        <f t="shared" si="10"/>
        <v>14</v>
      </c>
      <c r="K98" s="1">
        <f t="shared" si="10"/>
        <v>9.27</v>
      </c>
      <c r="L98" s="1">
        <f t="shared" si="11"/>
        <v>18.5</v>
      </c>
      <c r="M98" s="1">
        <f t="shared" si="11"/>
        <v>0</v>
      </c>
      <c r="N98" s="1">
        <f t="shared" si="12"/>
        <v>15.416666666666666</v>
      </c>
      <c r="O98" s="1">
        <f t="shared" si="13"/>
        <v>14.322741088698535</v>
      </c>
      <c r="R98" s="1">
        <f t="shared" si="0"/>
        <v>15</v>
      </c>
      <c r="S98" s="1">
        <f t="shared" si="1"/>
        <v>16</v>
      </c>
      <c r="T98" s="1">
        <f t="shared" si="2"/>
        <v>13</v>
      </c>
      <c r="U98" s="1">
        <f t="shared" si="3"/>
        <v>16</v>
      </c>
      <c r="V98" s="1">
        <f t="shared" si="4"/>
        <v>14</v>
      </c>
      <c r="W98" s="1">
        <f t="shared" si="5"/>
        <v>18.5</v>
      </c>
    </row>
    <row r="99" spans="1:23">
      <c r="A99" s="1">
        <v>6</v>
      </c>
      <c r="B99" s="1">
        <f t="shared" si="6"/>
        <v>12</v>
      </c>
      <c r="C99" s="1">
        <f t="shared" si="6"/>
        <v>18.46</v>
      </c>
      <c r="D99" s="1">
        <f t="shared" si="7"/>
        <v>14</v>
      </c>
      <c r="E99" s="1">
        <f t="shared" si="7"/>
        <v>13.38</v>
      </c>
      <c r="F99" s="1">
        <f t="shared" si="8"/>
        <v>35</v>
      </c>
      <c r="G99" s="1">
        <f t="shared" si="8"/>
        <v>0</v>
      </c>
      <c r="H99" s="1">
        <f t="shared" si="9"/>
        <v>13.2</v>
      </c>
      <c r="I99" s="1">
        <f t="shared" si="9"/>
        <v>15.42</v>
      </c>
      <c r="J99" s="1">
        <f t="shared" si="10"/>
        <v>13</v>
      </c>
      <c r="K99" s="1">
        <f t="shared" si="10"/>
        <v>15.92</v>
      </c>
      <c r="L99" s="1">
        <f t="shared" si="11"/>
        <v>16</v>
      </c>
      <c r="M99" s="1">
        <f t="shared" si="11"/>
        <v>8.31</v>
      </c>
      <c r="N99" s="1">
        <f t="shared" si="12"/>
        <v>17.2</v>
      </c>
      <c r="O99" s="1">
        <f t="shared" si="13"/>
        <v>13.320800111903763</v>
      </c>
      <c r="R99" s="1">
        <f t="shared" si="0"/>
        <v>12</v>
      </c>
      <c r="S99" s="1">
        <f t="shared" si="1"/>
        <v>14</v>
      </c>
      <c r="T99" s="1">
        <f t="shared" si="2"/>
        <v>35</v>
      </c>
      <c r="U99" s="1">
        <f t="shared" si="3"/>
        <v>13.2</v>
      </c>
      <c r="V99" s="1">
        <f t="shared" si="4"/>
        <v>13</v>
      </c>
      <c r="W99" s="1">
        <f t="shared" si="5"/>
        <v>16</v>
      </c>
    </row>
    <row r="100" spans="1:23">
      <c r="A100" s="1">
        <v>7</v>
      </c>
      <c r="B100" s="1">
        <f t="shared" si="6"/>
        <v>18</v>
      </c>
      <c r="C100" s="1">
        <f t="shared" si="6"/>
        <v>9.5</v>
      </c>
      <c r="D100" s="1">
        <f t="shared" si="7"/>
        <v>17</v>
      </c>
      <c r="E100" s="1">
        <f t="shared" si="7"/>
        <v>12.04</v>
      </c>
      <c r="F100" s="1">
        <f t="shared" si="8"/>
        <v>35</v>
      </c>
      <c r="G100" s="1">
        <f t="shared" si="8"/>
        <v>0</v>
      </c>
      <c r="H100" s="1">
        <f t="shared" si="9"/>
        <v>17.25</v>
      </c>
      <c r="I100" s="1">
        <f t="shared" si="9"/>
        <v>11.4</v>
      </c>
      <c r="J100" s="1">
        <f t="shared" si="10"/>
        <v>14</v>
      </c>
      <c r="K100" s="1">
        <f t="shared" si="10"/>
        <v>19.649999999999999</v>
      </c>
      <c r="L100" s="1">
        <f t="shared" si="11"/>
        <v>18.25</v>
      </c>
      <c r="M100" s="1">
        <f t="shared" si="11"/>
        <v>8.8699999999999992</v>
      </c>
      <c r="N100" s="1">
        <f t="shared" si="12"/>
        <v>19.916666666666668</v>
      </c>
      <c r="O100" s="1">
        <f t="shared" si="13"/>
        <v>16.422185161080378</v>
      </c>
      <c r="R100" s="1">
        <f t="shared" si="0"/>
        <v>18</v>
      </c>
      <c r="S100" s="1">
        <f t="shared" si="1"/>
        <v>17</v>
      </c>
      <c r="T100" s="1">
        <f t="shared" si="2"/>
        <v>35</v>
      </c>
      <c r="U100" s="1">
        <f t="shared" si="3"/>
        <v>17.25</v>
      </c>
      <c r="V100" s="1">
        <f t="shared" si="4"/>
        <v>14</v>
      </c>
      <c r="W100" s="1">
        <f t="shared" si="5"/>
        <v>18.25</v>
      </c>
    </row>
    <row r="101" spans="1:23">
      <c r="A101" s="1">
        <v>8</v>
      </c>
      <c r="B101" s="1">
        <f t="shared" si="6"/>
        <v>20</v>
      </c>
      <c r="C101" s="1">
        <f t="shared" si="6"/>
        <v>0.27</v>
      </c>
      <c r="D101" s="1">
        <f t="shared" si="7"/>
        <v>19</v>
      </c>
      <c r="E101" s="1">
        <f t="shared" si="7"/>
        <v>2.81</v>
      </c>
      <c r="F101" s="1">
        <f t="shared" si="8"/>
        <v>14</v>
      </c>
      <c r="G101" s="1">
        <f t="shared" si="8"/>
        <v>15.5</v>
      </c>
      <c r="H101" s="1">
        <f t="shared" si="9"/>
        <v>20.2</v>
      </c>
      <c r="I101" s="1">
        <f t="shared" si="9"/>
        <v>0</v>
      </c>
      <c r="J101" s="1">
        <f t="shared" si="10"/>
        <v>14</v>
      </c>
      <c r="K101" s="1">
        <f t="shared" si="10"/>
        <v>15.5</v>
      </c>
      <c r="L101" s="1">
        <f t="shared" si="11"/>
        <v>21.5</v>
      </c>
      <c r="M101" s="1">
        <f t="shared" si="11"/>
        <v>0</v>
      </c>
      <c r="N101" s="1">
        <f t="shared" si="12"/>
        <v>18.116666666666667</v>
      </c>
      <c r="O101" s="1">
        <f t="shared" si="13"/>
        <v>14.45980046948357</v>
      </c>
      <c r="R101" s="1">
        <f t="shared" si="0"/>
        <v>20</v>
      </c>
      <c r="S101" s="1">
        <f t="shared" si="1"/>
        <v>19</v>
      </c>
      <c r="T101" s="1">
        <f t="shared" si="2"/>
        <v>14</v>
      </c>
      <c r="U101" s="1">
        <f t="shared" si="3"/>
        <v>20.2</v>
      </c>
      <c r="V101" s="1">
        <f t="shared" si="4"/>
        <v>14</v>
      </c>
      <c r="W101" s="1">
        <f t="shared" si="5"/>
        <v>21.5</v>
      </c>
    </row>
    <row r="102" spans="1:23">
      <c r="A102" s="1">
        <v>9</v>
      </c>
      <c r="B102" s="1">
        <f t="shared" si="6"/>
        <v>16</v>
      </c>
      <c r="C102" s="1">
        <f t="shared" si="6"/>
        <v>5.62</v>
      </c>
      <c r="D102" s="1">
        <f t="shared" si="7"/>
        <v>17</v>
      </c>
      <c r="E102" s="1">
        <f t="shared" si="7"/>
        <v>3.08</v>
      </c>
      <c r="F102" s="1">
        <f t="shared" si="8"/>
        <v>14</v>
      </c>
      <c r="G102" s="1">
        <f t="shared" si="8"/>
        <v>10.69</v>
      </c>
      <c r="H102" s="1">
        <f t="shared" si="9"/>
        <v>16</v>
      </c>
      <c r="I102" s="1">
        <f t="shared" si="9"/>
        <v>5.62</v>
      </c>
      <c r="J102" s="1">
        <f t="shared" si="10"/>
        <v>14</v>
      </c>
      <c r="K102" s="1">
        <f t="shared" si="10"/>
        <v>10.69</v>
      </c>
      <c r="L102" s="1">
        <f t="shared" si="11"/>
        <v>19.2</v>
      </c>
      <c r="M102" s="1">
        <f t="shared" si="11"/>
        <v>0</v>
      </c>
      <c r="N102" s="1">
        <f t="shared" si="12"/>
        <v>16.033333333333335</v>
      </c>
      <c r="O102" s="1">
        <f t="shared" si="13"/>
        <v>14.888515406162464</v>
      </c>
      <c r="R102" s="1">
        <f t="shared" si="0"/>
        <v>16</v>
      </c>
      <c r="S102" s="1">
        <f t="shared" si="1"/>
        <v>17</v>
      </c>
      <c r="T102" s="1">
        <f t="shared" si="2"/>
        <v>14</v>
      </c>
      <c r="U102" s="1">
        <f t="shared" si="3"/>
        <v>16</v>
      </c>
      <c r="V102" s="1">
        <f t="shared" si="4"/>
        <v>14</v>
      </c>
      <c r="W102" s="1">
        <f t="shared" si="5"/>
        <v>19.2</v>
      </c>
    </row>
    <row r="103" spans="1:23">
      <c r="A103" s="1">
        <v>10</v>
      </c>
      <c r="B103" s="1">
        <f t="shared" si="6"/>
        <v>14</v>
      </c>
      <c r="C103" s="1">
        <f t="shared" si="6"/>
        <v>7.15</v>
      </c>
      <c r="D103" s="1">
        <f t="shared" si="7"/>
        <v>15</v>
      </c>
      <c r="E103" s="1">
        <f t="shared" si="7"/>
        <v>4.62</v>
      </c>
      <c r="F103" s="1">
        <f t="shared" si="8"/>
        <v>14</v>
      </c>
      <c r="G103" s="1">
        <f t="shared" si="8"/>
        <v>7.15</v>
      </c>
      <c r="H103" s="1">
        <f t="shared" si="9"/>
        <v>14</v>
      </c>
      <c r="I103" s="1">
        <f t="shared" si="9"/>
        <v>7.15</v>
      </c>
      <c r="J103" s="1">
        <f t="shared" si="10"/>
        <v>13</v>
      </c>
      <c r="K103" s="1">
        <f t="shared" si="10"/>
        <v>9.69</v>
      </c>
      <c r="L103" s="1">
        <f t="shared" si="11"/>
        <v>17</v>
      </c>
      <c r="M103" s="1">
        <f t="shared" si="11"/>
        <v>0</v>
      </c>
      <c r="N103" s="1">
        <f t="shared" si="12"/>
        <v>14.5</v>
      </c>
      <c r="O103" s="1">
        <f t="shared" si="13"/>
        <v>13.858221476510069</v>
      </c>
      <c r="R103" s="1">
        <f t="shared" si="0"/>
        <v>14</v>
      </c>
      <c r="S103" s="1">
        <f t="shared" si="1"/>
        <v>15</v>
      </c>
      <c r="T103" s="1">
        <f t="shared" si="2"/>
        <v>14</v>
      </c>
      <c r="U103" s="1">
        <f t="shared" si="3"/>
        <v>14</v>
      </c>
      <c r="V103" s="1">
        <f t="shared" si="4"/>
        <v>13</v>
      </c>
      <c r="W103" s="1">
        <f t="shared" si="5"/>
        <v>17</v>
      </c>
    </row>
    <row r="104" spans="1:23">
      <c r="A104" s="1">
        <v>11</v>
      </c>
      <c r="B104" s="1">
        <f t="shared" si="6"/>
        <v>13</v>
      </c>
      <c r="C104" s="1">
        <f t="shared" si="6"/>
        <v>16.23</v>
      </c>
      <c r="D104" s="1">
        <f t="shared" si="7"/>
        <v>15</v>
      </c>
      <c r="E104" s="1">
        <f t="shared" si="7"/>
        <v>11.15</v>
      </c>
      <c r="F104" s="1">
        <f t="shared" si="8"/>
        <v>35</v>
      </c>
      <c r="G104" s="1">
        <f t="shared" si="8"/>
        <v>0</v>
      </c>
      <c r="H104" s="1">
        <f t="shared" si="9"/>
        <v>13</v>
      </c>
      <c r="I104" s="1">
        <f t="shared" si="9"/>
        <v>16.23</v>
      </c>
      <c r="J104" s="1">
        <f t="shared" si="10"/>
        <v>13</v>
      </c>
      <c r="K104" s="1">
        <f t="shared" si="10"/>
        <v>16.23</v>
      </c>
      <c r="L104" s="1">
        <f t="shared" si="11"/>
        <v>15</v>
      </c>
      <c r="M104" s="1">
        <f t="shared" si="11"/>
        <v>11.15</v>
      </c>
      <c r="N104" s="1">
        <f t="shared" si="12"/>
        <v>17.333333333333332</v>
      </c>
      <c r="O104" s="1">
        <f t="shared" si="13"/>
        <v>13.628257501056485</v>
      </c>
      <c r="R104" s="1">
        <f t="shared" si="0"/>
        <v>13</v>
      </c>
      <c r="S104" s="1">
        <f t="shared" si="1"/>
        <v>15</v>
      </c>
      <c r="T104" s="1">
        <f t="shared" si="2"/>
        <v>35</v>
      </c>
      <c r="U104" s="1">
        <f t="shared" si="3"/>
        <v>13</v>
      </c>
      <c r="V104" s="1">
        <f t="shared" si="4"/>
        <v>13</v>
      </c>
      <c r="W104" s="1">
        <f t="shared" si="5"/>
        <v>15</v>
      </c>
    </row>
    <row r="105" spans="1:23">
      <c r="A105" s="1">
        <v>12</v>
      </c>
      <c r="B105" s="1">
        <f t="shared" si="6"/>
        <v>15</v>
      </c>
      <c r="C105" s="1">
        <f t="shared" si="6"/>
        <v>15.58</v>
      </c>
      <c r="D105" s="1">
        <f t="shared" si="7"/>
        <v>16</v>
      </c>
      <c r="E105" s="1">
        <f t="shared" si="7"/>
        <v>13.04</v>
      </c>
      <c r="F105" s="1">
        <f t="shared" si="8"/>
        <v>35</v>
      </c>
      <c r="G105" s="1">
        <f t="shared" si="8"/>
        <v>0</v>
      </c>
      <c r="H105" s="1">
        <f t="shared" si="9"/>
        <v>18</v>
      </c>
      <c r="I105" s="1">
        <f t="shared" si="9"/>
        <v>7.96</v>
      </c>
      <c r="J105" s="1">
        <f t="shared" si="10"/>
        <v>14</v>
      </c>
      <c r="K105" s="1">
        <f t="shared" si="10"/>
        <v>18.12</v>
      </c>
      <c r="L105" s="1">
        <f t="shared" si="11"/>
        <v>17.5</v>
      </c>
      <c r="M105" s="1">
        <f t="shared" si="11"/>
        <v>9.23</v>
      </c>
      <c r="N105" s="1">
        <f t="shared" si="12"/>
        <v>19.25</v>
      </c>
      <c r="O105" s="1">
        <f t="shared" si="13"/>
        <v>15.655013295792269</v>
      </c>
      <c r="R105" s="1">
        <f t="shared" si="0"/>
        <v>15</v>
      </c>
      <c r="S105" s="1">
        <f t="shared" si="1"/>
        <v>16</v>
      </c>
      <c r="T105" s="1">
        <f t="shared" si="2"/>
        <v>35</v>
      </c>
      <c r="U105" s="1">
        <f t="shared" si="3"/>
        <v>18</v>
      </c>
      <c r="V105" s="1">
        <f t="shared" si="4"/>
        <v>14</v>
      </c>
      <c r="W105" s="1">
        <f t="shared" si="5"/>
        <v>17.5</v>
      </c>
    </row>
    <row r="106" spans="1:23">
      <c r="A106" s="1">
        <v>13</v>
      </c>
      <c r="B106" s="1">
        <f t="shared" si="6"/>
        <v>15</v>
      </c>
      <c r="C106" s="1">
        <f t="shared" si="6"/>
        <v>10.19</v>
      </c>
      <c r="D106" s="1">
        <f t="shared" si="7"/>
        <v>18</v>
      </c>
      <c r="E106" s="1">
        <f t="shared" si="7"/>
        <v>2.58</v>
      </c>
      <c r="F106" s="1">
        <f t="shared" si="8"/>
        <v>14.5</v>
      </c>
      <c r="G106" s="1">
        <f t="shared" si="8"/>
        <v>11.46</v>
      </c>
      <c r="H106" s="1">
        <f t="shared" si="9"/>
        <v>19</v>
      </c>
      <c r="I106" s="1">
        <f t="shared" si="9"/>
        <v>0.04</v>
      </c>
      <c r="J106" s="1">
        <f t="shared" si="10"/>
        <v>15</v>
      </c>
      <c r="K106" s="1">
        <f t="shared" si="10"/>
        <v>10.19</v>
      </c>
      <c r="L106" s="1">
        <f t="shared" si="11"/>
        <v>20</v>
      </c>
      <c r="M106" s="1">
        <f t="shared" si="11"/>
        <v>0</v>
      </c>
      <c r="N106" s="1">
        <f t="shared" si="12"/>
        <v>16.916666666666668</v>
      </c>
      <c r="O106" s="1">
        <f t="shared" si="13"/>
        <v>15.062971561230412</v>
      </c>
      <c r="R106" s="1">
        <f t="shared" si="0"/>
        <v>15</v>
      </c>
      <c r="S106" s="1">
        <f t="shared" si="1"/>
        <v>18</v>
      </c>
      <c r="T106" s="1">
        <f t="shared" si="2"/>
        <v>14.5</v>
      </c>
      <c r="U106" s="1">
        <f t="shared" si="3"/>
        <v>19</v>
      </c>
      <c r="V106" s="1">
        <f t="shared" si="4"/>
        <v>15</v>
      </c>
      <c r="W106" s="1">
        <f t="shared" si="5"/>
        <v>20</v>
      </c>
    </row>
    <row r="107" spans="1:23">
      <c r="A107" s="1">
        <v>14</v>
      </c>
      <c r="B107" s="1">
        <f t="shared" si="6"/>
        <v>13</v>
      </c>
      <c r="C107" s="1">
        <f t="shared" si="6"/>
        <v>10.08</v>
      </c>
      <c r="D107" s="1">
        <f t="shared" si="7"/>
        <v>15</v>
      </c>
      <c r="E107" s="1">
        <f t="shared" si="7"/>
        <v>5</v>
      </c>
      <c r="F107" s="1">
        <f t="shared" si="8"/>
        <v>14.5</v>
      </c>
      <c r="G107" s="1">
        <f t="shared" si="8"/>
        <v>6.27</v>
      </c>
      <c r="H107" s="1">
        <f t="shared" si="9"/>
        <v>14</v>
      </c>
      <c r="I107" s="1">
        <f t="shared" si="9"/>
        <v>7.54</v>
      </c>
      <c r="J107" s="1">
        <f t="shared" si="10"/>
        <v>14</v>
      </c>
      <c r="K107" s="1">
        <f t="shared" si="10"/>
        <v>7.54</v>
      </c>
      <c r="L107" s="1">
        <f t="shared" si="11"/>
        <v>17.5</v>
      </c>
      <c r="M107" s="1">
        <f t="shared" si="11"/>
        <v>0</v>
      </c>
      <c r="N107" s="1">
        <f t="shared" si="12"/>
        <v>14.666666666666666</v>
      </c>
      <c r="O107" s="1">
        <f t="shared" si="13"/>
        <v>13.946609936865221</v>
      </c>
      <c r="R107" s="1">
        <f t="shared" si="0"/>
        <v>13</v>
      </c>
      <c r="S107" s="1">
        <f t="shared" si="1"/>
        <v>15</v>
      </c>
      <c r="T107" s="1">
        <f t="shared" si="2"/>
        <v>14.5</v>
      </c>
      <c r="U107" s="1">
        <f t="shared" si="3"/>
        <v>14</v>
      </c>
      <c r="V107" s="1">
        <f t="shared" si="4"/>
        <v>14</v>
      </c>
      <c r="W107" s="1">
        <f t="shared" si="5"/>
        <v>17.5</v>
      </c>
    </row>
    <row r="108" spans="1:23">
      <c r="A108" s="1">
        <v>15</v>
      </c>
      <c r="B108" s="1">
        <f t="shared" si="6"/>
        <v>13</v>
      </c>
      <c r="C108" s="1">
        <f t="shared" si="6"/>
        <v>7.77</v>
      </c>
      <c r="D108" s="1">
        <f t="shared" si="7"/>
        <v>14</v>
      </c>
      <c r="E108" s="1">
        <f t="shared" si="7"/>
        <v>5.23</v>
      </c>
      <c r="F108" s="1">
        <f t="shared" si="8"/>
        <v>13</v>
      </c>
      <c r="G108" s="1">
        <f t="shared" si="8"/>
        <v>7.77</v>
      </c>
      <c r="H108" s="1">
        <f t="shared" si="9"/>
        <v>15</v>
      </c>
      <c r="I108" s="1">
        <f t="shared" si="9"/>
        <v>2.69</v>
      </c>
      <c r="J108" s="1">
        <f t="shared" si="10"/>
        <v>12</v>
      </c>
      <c r="K108" s="1">
        <f t="shared" si="10"/>
        <v>10.31</v>
      </c>
      <c r="L108" s="1">
        <f t="shared" si="11"/>
        <v>15</v>
      </c>
      <c r="M108" s="1">
        <f t="shared" si="11"/>
        <v>2.69</v>
      </c>
      <c r="N108" s="1">
        <f t="shared" si="12"/>
        <v>13.666666666666666</v>
      </c>
      <c r="O108" s="1">
        <f t="shared" si="13"/>
        <v>13.155787164015361</v>
      </c>
      <c r="R108" s="1">
        <f t="shared" si="0"/>
        <v>13</v>
      </c>
      <c r="S108" s="1">
        <f t="shared" si="1"/>
        <v>14</v>
      </c>
      <c r="T108" s="1">
        <f t="shared" si="2"/>
        <v>13</v>
      </c>
      <c r="U108" s="1">
        <f t="shared" si="3"/>
        <v>15</v>
      </c>
      <c r="V108" s="1">
        <f t="shared" si="4"/>
        <v>12</v>
      </c>
      <c r="W108" s="1">
        <f t="shared" si="5"/>
        <v>15</v>
      </c>
    </row>
    <row r="109" spans="1:23">
      <c r="A109" s="1">
        <v>16</v>
      </c>
      <c r="B109" s="1">
        <f t="shared" si="6"/>
        <v>12</v>
      </c>
      <c r="C109" s="1">
        <f t="shared" si="6"/>
        <v>18</v>
      </c>
      <c r="D109" s="1">
        <f t="shared" si="7"/>
        <v>14</v>
      </c>
      <c r="E109" s="1">
        <f t="shared" si="7"/>
        <v>12.92</v>
      </c>
      <c r="F109" s="1">
        <f t="shared" si="8"/>
        <v>35</v>
      </c>
      <c r="G109" s="1">
        <f t="shared" si="8"/>
        <v>0</v>
      </c>
      <c r="H109" s="1">
        <f t="shared" si="9"/>
        <v>15</v>
      </c>
      <c r="I109" s="1">
        <f t="shared" si="9"/>
        <v>10.38</v>
      </c>
      <c r="J109" s="1">
        <f t="shared" si="10"/>
        <v>12</v>
      </c>
      <c r="K109" s="1">
        <f t="shared" si="10"/>
        <v>18</v>
      </c>
      <c r="L109" s="1">
        <f t="shared" si="11"/>
        <v>14</v>
      </c>
      <c r="M109" s="1">
        <f t="shared" si="11"/>
        <v>12.92</v>
      </c>
      <c r="N109" s="1">
        <f t="shared" si="12"/>
        <v>17</v>
      </c>
      <c r="O109" s="1">
        <f t="shared" si="13"/>
        <v>13.14677374688452</v>
      </c>
      <c r="R109" s="1">
        <f t="shared" si="0"/>
        <v>12</v>
      </c>
      <c r="S109" s="1">
        <f t="shared" si="1"/>
        <v>14</v>
      </c>
      <c r="T109" s="1">
        <f t="shared" si="2"/>
        <v>35</v>
      </c>
      <c r="U109" s="1">
        <f t="shared" si="3"/>
        <v>15</v>
      </c>
      <c r="V109" s="1">
        <f t="shared" si="4"/>
        <v>12</v>
      </c>
      <c r="W109" s="1">
        <f t="shared" si="5"/>
        <v>14</v>
      </c>
    </row>
    <row r="110" spans="1:23">
      <c r="A110" s="1">
        <v>17</v>
      </c>
      <c r="B110" s="1">
        <f t="shared" si="6"/>
        <v>16</v>
      </c>
      <c r="C110" s="1">
        <f t="shared" si="6"/>
        <v>12.81</v>
      </c>
      <c r="D110" s="1">
        <f t="shared" si="7"/>
        <v>18</v>
      </c>
      <c r="E110" s="1">
        <f t="shared" si="7"/>
        <v>7.73</v>
      </c>
      <c r="F110" s="1">
        <f t="shared" si="8"/>
        <v>35</v>
      </c>
      <c r="G110" s="1">
        <f t="shared" si="8"/>
        <v>0</v>
      </c>
      <c r="H110" s="1">
        <f t="shared" si="9"/>
        <v>17.899999999999999</v>
      </c>
      <c r="I110" s="1">
        <f t="shared" si="9"/>
        <v>7.98</v>
      </c>
      <c r="J110" s="1">
        <f t="shared" si="10"/>
        <v>14</v>
      </c>
      <c r="K110" s="1">
        <f t="shared" si="10"/>
        <v>17.88</v>
      </c>
      <c r="L110" s="1">
        <f t="shared" si="11"/>
        <v>14</v>
      </c>
      <c r="M110" s="1">
        <f t="shared" si="11"/>
        <v>17.88</v>
      </c>
      <c r="N110" s="1">
        <f t="shared" si="12"/>
        <v>19.150000000000002</v>
      </c>
      <c r="O110" s="1">
        <f t="shared" si="13"/>
        <v>15.363752333540758</v>
      </c>
      <c r="R110" s="1">
        <f t="shared" si="0"/>
        <v>16</v>
      </c>
      <c r="S110" s="1">
        <f t="shared" si="1"/>
        <v>18</v>
      </c>
      <c r="T110" s="1">
        <f t="shared" si="2"/>
        <v>35</v>
      </c>
      <c r="U110" s="1">
        <f t="shared" si="3"/>
        <v>17.899999999999999</v>
      </c>
      <c r="V110" s="1">
        <f t="shared" si="4"/>
        <v>14</v>
      </c>
      <c r="W110" s="1">
        <f t="shared" si="5"/>
        <v>14</v>
      </c>
    </row>
    <row r="111" spans="1:23">
      <c r="A111" s="1">
        <v>18</v>
      </c>
      <c r="B111" s="1">
        <f t="shared" si="6"/>
        <v>15</v>
      </c>
      <c r="C111" s="1">
        <f t="shared" si="6"/>
        <v>8.89</v>
      </c>
      <c r="D111" s="1">
        <f t="shared" si="7"/>
        <v>18</v>
      </c>
      <c r="E111" s="1">
        <f t="shared" si="7"/>
        <v>1.28</v>
      </c>
      <c r="F111" s="1">
        <f t="shared" si="8"/>
        <v>14</v>
      </c>
      <c r="G111" s="1">
        <f t="shared" si="8"/>
        <v>11.43</v>
      </c>
      <c r="H111" s="1">
        <f t="shared" si="9"/>
        <v>18.12</v>
      </c>
      <c r="I111" s="1">
        <f t="shared" si="9"/>
        <v>0.97</v>
      </c>
      <c r="J111" s="1">
        <f t="shared" si="10"/>
        <v>14</v>
      </c>
      <c r="K111" s="1">
        <f t="shared" si="10"/>
        <v>11.43</v>
      </c>
      <c r="L111" s="1">
        <f t="shared" si="11"/>
        <v>19</v>
      </c>
      <c r="M111" s="1">
        <f t="shared" si="11"/>
        <v>0</v>
      </c>
      <c r="N111" s="1">
        <f t="shared" si="12"/>
        <v>16.353333333333335</v>
      </c>
      <c r="O111" s="1">
        <f t="shared" si="13"/>
        <v>14.529599999999999</v>
      </c>
      <c r="R111" s="1">
        <f t="shared" si="0"/>
        <v>15</v>
      </c>
      <c r="S111" s="1">
        <f t="shared" si="1"/>
        <v>18</v>
      </c>
      <c r="T111" s="1">
        <f t="shared" si="2"/>
        <v>14</v>
      </c>
      <c r="U111" s="1">
        <f t="shared" si="3"/>
        <v>18.12</v>
      </c>
      <c r="V111" s="1">
        <f t="shared" si="4"/>
        <v>14</v>
      </c>
      <c r="W111" s="1">
        <f t="shared" si="5"/>
        <v>19</v>
      </c>
    </row>
    <row r="112" spans="1:23">
      <c r="A112" s="1">
        <v>19</v>
      </c>
      <c r="B112" s="1">
        <f t="shared" si="6"/>
        <v>13</v>
      </c>
      <c r="C112" s="1">
        <f t="shared" si="6"/>
        <v>17.38</v>
      </c>
      <c r="D112" s="1">
        <f t="shared" si="7"/>
        <v>15</v>
      </c>
      <c r="E112" s="1">
        <f t="shared" si="7"/>
        <v>12.31</v>
      </c>
      <c r="F112" s="1">
        <f t="shared" si="8"/>
        <v>35</v>
      </c>
      <c r="G112" s="1">
        <f t="shared" si="8"/>
        <v>0</v>
      </c>
      <c r="H112" s="1">
        <f t="shared" si="9"/>
        <v>14</v>
      </c>
      <c r="I112" s="1">
        <f t="shared" si="9"/>
        <v>14.85</v>
      </c>
      <c r="J112" s="1">
        <f t="shared" si="10"/>
        <v>14</v>
      </c>
      <c r="K112" s="1">
        <f t="shared" si="10"/>
        <v>14.85</v>
      </c>
      <c r="L112" s="1">
        <f t="shared" si="11"/>
        <v>16</v>
      </c>
      <c r="M112" s="1">
        <f t="shared" si="11"/>
        <v>9.77</v>
      </c>
      <c r="N112" s="1">
        <f t="shared" si="12"/>
        <v>17.833333333333332</v>
      </c>
      <c r="O112" s="1">
        <f t="shared" si="13"/>
        <v>14.209224985540777</v>
      </c>
      <c r="R112" s="1">
        <f t="shared" si="0"/>
        <v>13</v>
      </c>
      <c r="S112" s="1">
        <f t="shared" si="1"/>
        <v>15</v>
      </c>
      <c r="T112" s="1">
        <f t="shared" si="2"/>
        <v>35</v>
      </c>
      <c r="U112" s="1">
        <f t="shared" si="3"/>
        <v>14</v>
      </c>
      <c r="V112" s="1">
        <f t="shared" si="4"/>
        <v>14</v>
      </c>
      <c r="W112" s="1">
        <f t="shared" si="5"/>
        <v>16</v>
      </c>
    </row>
    <row r="113" spans="1:23">
      <c r="A113" s="1">
        <v>20</v>
      </c>
      <c r="B113" s="1">
        <f t="shared" si="6"/>
        <v>16</v>
      </c>
      <c r="C113" s="1">
        <f t="shared" si="6"/>
        <v>13.28</v>
      </c>
      <c r="D113" s="1">
        <f t="shared" si="7"/>
        <v>17.5</v>
      </c>
      <c r="E113" s="1">
        <f t="shared" si="7"/>
        <v>9.4700000000000006</v>
      </c>
      <c r="F113" s="1">
        <f t="shared" si="8"/>
        <v>35</v>
      </c>
      <c r="G113" s="1">
        <f t="shared" si="8"/>
        <v>0</v>
      </c>
      <c r="H113" s="1">
        <f t="shared" si="9"/>
        <v>16.63</v>
      </c>
      <c r="I113" s="1">
        <f t="shared" si="9"/>
        <v>11.68</v>
      </c>
      <c r="J113" s="1">
        <f t="shared" si="10"/>
        <v>14</v>
      </c>
      <c r="K113" s="1">
        <f t="shared" si="10"/>
        <v>18.36</v>
      </c>
      <c r="L113" s="1">
        <f t="shared" si="11"/>
        <v>17</v>
      </c>
      <c r="M113" s="1">
        <f t="shared" si="11"/>
        <v>10.74</v>
      </c>
      <c r="N113" s="1">
        <f t="shared" si="12"/>
        <v>19.355</v>
      </c>
      <c r="O113" s="1">
        <f t="shared" si="13"/>
        <v>15.930480088147332</v>
      </c>
      <c r="R113" s="1">
        <f t="shared" si="0"/>
        <v>16</v>
      </c>
      <c r="S113" s="1">
        <f t="shared" si="1"/>
        <v>17.5</v>
      </c>
      <c r="T113" s="1">
        <f t="shared" si="2"/>
        <v>35</v>
      </c>
      <c r="U113" s="1">
        <f t="shared" si="3"/>
        <v>16.63</v>
      </c>
      <c r="V113" s="1">
        <f t="shared" si="4"/>
        <v>14</v>
      </c>
      <c r="W113" s="1">
        <f t="shared" si="5"/>
        <v>17</v>
      </c>
    </row>
    <row r="114" spans="1:23">
      <c r="A114" s="1">
        <v>21</v>
      </c>
      <c r="B114" s="1">
        <f t="shared" si="6"/>
        <v>15</v>
      </c>
      <c r="C114" s="1">
        <f t="shared" si="6"/>
        <v>7.06</v>
      </c>
      <c r="D114" s="1">
        <f t="shared" si="7"/>
        <v>14</v>
      </c>
      <c r="E114" s="1">
        <f t="shared" si="7"/>
        <v>9.6</v>
      </c>
      <c r="F114" s="1">
        <f t="shared" si="8"/>
        <v>14</v>
      </c>
      <c r="G114" s="1">
        <f t="shared" si="8"/>
        <v>9.6</v>
      </c>
      <c r="H114" s="1">
        <f t="shared" si="9"/>
        <v>16.850000000000001</v>
      </c>
      <c r="I114" s="1">
        <f t="shared" si="9"/>
        <v>2.36</v>
      </c>
      <c r="J114" s="1">
        <f t="shared" si="10"/>
        <v>14.5</v>
      </c>
      <c r="K114" s="1">
        <f t="shared" si="10"/>
        <v>8.33</v>
      </c>
      <c r="L114" s="1">
        <f t="shared" si="11"/>
        <v>19</v>
      </c>
      <c r="M114" s="1">
        <f t="shared" si="11"/>
        <v>0</v>
      </c>
      <c r="N114" s="1">
        <f t="shared" si="12"/>
        <v>15.558333333333332</v>
      </c>
      <c r="O114" s="1">
        <f t="shared" si="13"/>
        <v>14.48581867388363</v>
      </c>
      <c r="R114" s="1">
        <f t="shared" si="0"/>
        <v>15</v>
      </c>
      <c r="S114" s="1">
        <f t="shared" si="1"/>
        <v>14</v>
      </c>
      <c r="T114" s="1">
        <f t="shared" si="2"/>
        <v>14</v>
      </c>
      <c r="U114" s="1">
        <f t="shared" si="3"/>
        <v>16.850000000000001</v>
      </c>
      <c r="V114" s="1">
        <f t="shared" si="4"/>
        <v>14.5</v>
      </c>
      <c r="W114" s="1">
        <f t="shared" si="5"/>
        <v>19</v>
      </c>
    </row>
    <row r="115" spans="1:23">
      <c r="A115" s="1">
        <v>22</v>
      </c>
      <c r="B115" s="1">
        <f t="shared" si="6"/>
        <v>13</v>
      </c>
      <c r="C115" s="1">
        <f t="shared" si="6"/>
        <v>6.86</v>
      </c>
      <c r="D115" s="1">
        <f t="shared" si="7"/>
        <v>14</v>
      </c>
      <c r="E115" s="1">
        <f t="shared" si="7"/>
        <v>4.32</v>
      </c>
      <c r="F115" s="1">
        <f t="shared" si="8"/>
        <v>13</v>
      </c>
      <c r="G115" s="1">
        <f t="shared" si="8"/>
        <v>6.86</v>
      </c>
      <c r="H115" s="1">
        <f t="shared" si="9"/>
        <v>13.63</v>
      </c>
      <c r="I115" s="1">
        <f t="shared" si="9"/>
        <v>5.26</v>
      </c>
      <c r="J115" s="1">
        <f t="shared" si="10"/>
        <v>13</v>
      </c>
      <c r="K115" s="1">
        <f t="shared" si="10"/>
        <v>6.86</v>
      </c>
      <c r="L115" s="1">
        <f t="shared" si="11"/>
        <v>13</v>
      </c>
      <c r="M115" s="1">
        <f t="shared" si="11"/>
        <v>6.86</v>
      </c>
      <c r="N115" s="1">
        <f t="shared" si="12"/>
        <v>13.271666666666667</v>
      </c>
      <c r="O115" s="1">
        <f t="shared" si="13"/>
        <v>13.206207455429501</v>
      </c>
      <c r="R115" s="1">
        <f t="shared" si="0"/>
        <v>13</v>
      </c>
      <c r="S115" s="1">
        <f t="shared" si="1"/>
        <v>14</v>
      </c>
      <c r="T115" s="1">
        <f t="shared" si="2"/>
        <v>13</v>
      </c>
      <c r="U115" s="1">
        <f t="shared" si="3"/>
        <v>13.63</v>
      </c>
      <c r="V115" s="1">
        <f t="shared" si="4"/>
        <v>13</v>
      </c>
      <c r="W115" s="1">
        <f t="shared" si="5"/>
        <v>13</v>
      </c>
    </row>
    <row r="116" spans="1:23">
      <c r="A116" s="1">
        <v>23</v>
      </c>
      <c r="B116" s="1">
        <f t="shared" si="6"/>
        <v>12</v>
      </c>
      <c r="C116" s="1">
        <f t="shared" si="6"/>
        <v>8.58</v>
      </c>
      <c r="D116" s="1">
        <f t="shared" si="7"/>
        <v>14</v>
      </c>
      <c r="E116" s="1">
        <f t="shared" si="7"/>
        <v>3.5</v>
      </c>
      <c r="F116" s="1">
        <f t="shared" si="8"/>
        <v>12</v>
      </c>
      <c r="G116" s="1">
        <f t="shared" si="8"/>
        <v>8.58</v>
      </c>
      <c r="H116" s="1">
        <f t="shared" si="9"/>
        <v>14.25</v>
      </c>
      <c r="I116" s="1">
        <f t="shared" si="9"/>
        <v>2.87</v>
      </c>
      <c r="J116" s="1">
        <f t="shared" si="10"/>
        <v>12</v>
      </c>
      <c r="K116" s="1">
        <f t="shared" si="10"/>
        <v>8.58</v>
      </c>
      <c r="L116" s="1">
        <f t="shared" si="11"/>
        <v>13.25</v>
      </c>
      <c r="M116" s="1">
        <f t="shared" si="11"/>
        <v>5.4</v>
      </c>
      <c r="N116" s="1">
        <f t="shared" si="12"/>
        <v>12.916666666666666</v>
      </c>
      <c r="O116" s="1">
        <f t="shared" si="13"/>
        <v>12.538723007198083</v>
      </c>
      <c r="R116" s="1">
        <f t="shared" si="0"/>
        <v>12</v>
      </c>
      <c r="S116" s="1">
        <f t="shared" si="1"/>
        <v>14</v>
      </c>
      <c r="T116" s="1">
        <f t="shared" si="2"/>
        <v>12</v>
      </c>
      <c r="U116" s="1">
        <f t="shared" si="3"/>
        <v>14.25</v>
      </c>
      <c r="V116" s="1">
        <f t="shared" si="4"/>
        <v>12</v>
      </c>
      <c r="W116" s="1">
        <f t="shared" si="5"/>
        <v>13.25</v>
      </c>
    </row>
    <row r="117" spans="1:23">
      <c r="A117" s="1">
        <v>24</v>
      </c>
      <c r="B117" s="1">
        <f t="shared" si="6"/>
        <v>14</v>
      </c>
      <c r="C117" s="1">
        <f t="shared" si="6"/>
        <v>3.68</v>
      </c>
      <c r="D117" s="1">
        <f t="shared" si="7"/>
        <v>13</v>
      </c>
      <c r="E117" s="1">
        <f t="shared" si="7"/>
        <v>6.22</v>
      </c>
      <c r="F117" s="1">
        <f t="shared" si="8"/>
        <v>12</v>
      </c>
      <c r="G117" s="1">
        <f t="shared" si="8"/>
        <v>8.76</v>
      </c>
      <c r="H117" s="1">
        <f t="shared" si="9"/>
        <v>14.2</v>
      </c>
      <c r="I117" s="1">
        <f t="shared" si="9"/>
        <v>3.18</v>
      </c>
      <c r="J117" s="1">
        <f t="shared" si="10"/>
        <v>12</v>
      </c>
      <c r="K117" s="1">
        <f t="shared" si="10"/>
        <v>8.76</v>
      </c>
      <c r="L117" s="1">
        <f t="shared" si="11"/>
        <v>12.78</v>
      </c>
      <c r="M117" s="1">
        <f t="shared" si="11"/>
        <v>6.78</v>
      </c>
      <c r="N117" s="1">
        <f t="shared" si="12"/>
        <v>12.996666666666668</v>
      </c>
      <c r="O117" s="1">
        <f t="shared" si="13"/>
        <v>12.691931514178703</v>
      </c>
      <c r="R117" s="1">
        <f t="shared" si="0"/>
        <v>14</v>
      </c>
      <c r="S117" s="1">
        <f t="shared" si="1"/>
        <v>13</v>
      </c>
      <c r="T117" s="1">
        <f t="shared" si="2"/>
        <v>12</v>
      </c>
      <c r="U117" s="1">
        <f t="shared" si="3"/>
        <v>14.2</v>
      </c>
      <c r="V117" s="1">
        <f t="shared" si="4"/>
        <v>12</v>
      </c>
      <c r="W117" s="1">
        <f t="shared" si="5"/>
        <v>12.78</v>
      </c>
    </row>
    <row r="118" spans="1:23">
      <c r="A118" s="1">
        <v>25</v>
      </c>
      <c r="B118" s="1">
        <f t="shared" si="6"/>
        <v>14</v>
      </c>
      <c r="C118" s="1">
        <f t="shared" si="6"/>
        <v>4.3499999999999996</v>
      </c>
      <c r="D118" s="1">
        <f t="shared" si="7"/>
        <v>15</v>
      </c>
      <c r="E118" s="1">
        <f t="shared" si="7"/>
        <v>1.81</v>
      </c>
      <c r="F118" s="1">
        <f t="shared" si="8"/>
        <v>12</v>
      </c>
      <c r="G118" s="1">
        <f t="shared" si="8"/>
        <v>9.42</v>
      </c>
      <c r="H118" s="1">
        <f t="shared" si="9"/>
        <v>14.2</v>
      </c>
      <c r="I118" s="1">
        <f t="shared" si="9"/>
        <v>3.84</v>
      </c>
      <c r="J118" s="1">
        <f t="shared" si="10"/>
        <v>12</v>
      </c>
      <c r="K118" s="1">
        <f t="shared" si="10"/>
        <v>9.42</v>
      </c>
      <c r="L118" s="1">
        <f t="shared" si="11"/>
        <v>12.5</v>
      </c>
      <c r="M118" s="1">
        <f t="shared" si="11"/>
        <v>8.15</v>
      </c>
      <c r="N118" s="1">
        <f t="shared" si="12"/>
        <v>13.283333333333333</v>
      </c>
      <c r="O118" s="1">
        <f t="shared" si="13"/>
        <v>12.720546093538793</v>
      </c>
      <c r="R118" s="1">
        <f t="shared" si="0"/>
        <v>14</v>
      </c>
      <c r="S118" s="1">
        <f t="shared" si="1"/>
        <v>15</v>
      </c>
      <c r="T118" s="1">
        <f t="shared" si="2"/>
        <v>12</v>
      </c>
      <c r="U118" s="1">
        <f t="shared" si="3"/>
        <v>14.2</v>
      </c>
      <c r="V118" s="1">
        <f t="shared" si="4"/>
        <v>12</v>
      </c>
      <c r="W118" s="1">
        <f t="shared" si="5"/>
        <v>12.5</v>
      </c>
    </row>
    <row r="119" spans="1:23">
      <c r="A119" s="1">
        <v>26</v>
      </c>
      <c r="B119" s="1">
        <f t="shared" si="6"/>
        <v>13</v>
      </c>
      <c r="C119" s="1">
        <f t="shared" si="6"/>
        <v>16.809999999999999</v>
      </c>
      <c r="D119" s="1">
        <f t="shared" si="7"/>
        <v>19</v>
      </c>
      <c r="E119" s="1">
        <f t="shared" si="7"/>
        <v>1.58</v>
      </c>
      <c r="F119" s="1">
        <f t="shared" si="8"/>
        <v>35</v>
      </c>
      <c r="G119" s="1">
        <f t="shared" si="8"/>
        <v>0</v>
      </c>
      <c r="H119" s="1">
        <f t="shared" si="9"/>
        <v>14</v>
      </c>
      <c r="I119" s="1">
        <f t="shared" si="9"/>
        <v>14.27</v>
      </c>
      <c r="J119" s="1">
        <f t="shared" si="10"/>
        <v>12</v>
      </c>
      <c r="K119" s="1">
        <f t="shared" si="10"/>
        <v>19.350000000000001</v>
      </c>
      <c r="L119" s="1">
        <f t="shared" si="11"/>
        <v>12.5</v>
      </c>
      <c r="M119" s="1">
        <f t="shared" si="11"/>
        <v>18.079999999999998</v>
      </c>
      <c r="N119" s="1">
        <f t="shared" si="12"/>
        <v>17.583333333333332</v>
      </c>
      <c r="O119" s="1">
        <f t="shared" si="13"/>
        <v>12.933799400770438</v>
      </c>
      <c r="R119" s="1">
        <f t="shared" si="0"/>
        <v>13</v>
      </c>
      <c r="S119" s="1">
        <f t="shared" si="1"/>
        <v>19</v>
      </c>
      <c r="T119" s="1">
        <f t="shared" si="2"/>
        <v>35</v>
      </c>
      <c r="U119" s="1">
        <f t="shared" si="3"/>
        <v>14</v>
      </c>
      <c r="V119" s="1">
        <f t="shared" si="4"/>
        <v>12</v>
      </c>
      <c r="W119" s="1">
        <f t="shared" si="5"/>
        <v>12.5</v>
      </c>
    </row>
    <row r="120" spans="1:23">
      <c r="A120" s="1">
        <v>27</v>
      </c>
      <c r="B120" s="1">
        <f t="shared" si="6"/>
        <v>16</v>
      </c>
      <c r="C120" s="1">
        <f t="shared" si="6"/>
        <v>12.65</v>
      </c>
      <c r="D120" s="1">
        <f t="shared" si="7"/>
        <v>18</v>
      </c>
      <c r="E120" s="1">
        <f t="shared" si="7"/>
        <v>7.57</v>
      </c>
      <c r="F120" s="1">
        <f t="shared" si="8"/>
        <v>35</v>
      </c>
      <c r="G120" s="1">
        <f t="shared" si="8"/>
        <v>0</v>
      </c>
      <c r="H120" s="1">
        <f t="shared" si="9"/>
        <v>16.989999999999998</v>
      </c>
      <c r="I120" s="1">
        <f t="shared" si="9"/>
        <v>10.14</v>
      </c>
      <c r="J120" s="1">
        <f t="shared" si="10"/>
        <v>14</v>
      </c>
      <c r="K120" s="1">
        <f t="shared" si="10"/>
        <v>17.73</v>
      </c>
      <c r="L120" s="1">
        <f t="shared" si="11"/>
        <v>14.5</v>
      </c>
      <c r="M120" s="1">
        <f t="shared" si="11"/>
        <v>16.46</v>
      </c>
      <c r="N120" s="1">
        <f t="shared" si="12"/>
        <v>19.081666666666667</v>
      </c>
      <c r="O120" s="1">
        <f t="shared" si="13"/>
        <v>15.458227730441516</v>
      </c>
      <c r="R120" s="1">
        <f t="shared" si="0"/>
        <v>16</v>
      </c>
      <c r="S120" s="1">
        <f t="shared" si="1"/>
        <v>18</v>
      </c>
      <c r="T120" s="1">
        <f t="shared" si="2"/>
        <v>35</v>
      </c>
      <c r="U120" s="1">
        <f t="shared" si="3"/>
        <v>16.989999999999998</v>
      </c>
      <c r="V120" s="1">
        <f t="shared" si="4"/>
        <v>14</v>
      </c>
      <c r="W120" s="1">
        <f t="shared" si="5"/>
        <v>14.5</v>
      </c>
    </row>
    <row r="121" spans="1:23">
      <c r="A121" s="1">
        <v>28</v>
      </c>
      <c r="B121" s="1">
        <f t="shared" si="6"/>
        <v>14</v>
      </c>
      <c r="C121" s="1">
        <f t="shared" si="6"/>
        <v>9.48</v>
      </c>
      <c r="D121" s="1">
        <f t="shared" si="7"/>
        <v>16</v>
      </c>
      <c r="E121" s="1">
        <f t="shared" si="7"/>
        <v>4.4000000000000004</v>
      </c>
      <c r="F121" s="1">
        <f t="shared" si="8"/>
        <v>14</v>
      </c>
      <c r="G121" s="1">
        <f t="shared" si="8"/>
        <v>9.48</v>
      </c>
      <c r="H121" s="1">
        <f t="shared" si="9"/>
        <v>17</v>
      </c>
      <c r="I121" s="1">
        <f t="shared" si="9"/>
        <v>1.87</v>
      </c>
      <c r="J121" s="1">
        <f t="shared" si="10"/>
        <v>14.5</v>
      </c>
      <c r="K121" s="1">
        <f t="shared" si="10"/>
        <v>8.2100000000000009</v>
      </c>
      <c r="L121" s="1">
        <f t="shared" si="11"/>
        <v>17.55</v>
      </c>
      <c r="M121" s="1">
        <f t="shared" si="11"/>
        <v>0.47</v>
      </c>
      <c r="N121" s="1">
        <f t="shared" si="12"/>
        <v>15.508333333333333</v>
      </c>
      <c r="O121" s="1">
        <f t="shared" si="13"/>
        <v>14.595207903273373</v>
      </c>
      <c r="R121" s="1">
        <f t="shared" si="0"/>
        <v>14</v>
      </c>
      <c r="S121" s="1">
        <f t="shared" si="1"/>
        <v>16</v>
      </c>
      <c r="T121" s="1">
        <f t="shared" si="2"/>
        <v>14</v>
      </c>
      <c r="U121" s="1">
        <f t="shared" si="3"/>
        <v>17</v>
      </c>
      <c r="V121" s="1">
        <f t="shared" si="4"/>
        <v>14.5</v>
      </c>
      <c r="W121" s="1">
        <f t="shared" si="5"/>
        <v>17.55</v>
      </c>
    </row>
    <row r="122" spans="1:23">
      <c r="A122" s="1">
        <v>29</v>
      </c>
      <c r="B122" s="1">
        <f t="shared" si="6"/>
        <v>13</v>
      </c>
      <c r="C122" s="1">
        <f t="shared" si="6"/>
        <v>6.81</v>
      </c>
      <c r="D122" s="1">
        <f t="shared" si="7"/>
        <v>12</v>
      </c>
      <c r="E122" s="1">
        <f t="shared" si="7"/>
        <v>9.35</v>
      </c>
      <c r="F122" s="1">
        <f t="shared" si="8"/>
        <v>13</v>
      </c>
      <c r="G122" s="1">
        <f t="shared" si="8"/>
        <v>6.81</v>
      </c>
      <c r="H122" s="1">
        <f t="shared" si="9"/>
        <v>14</v>
      </c>
      <c r="I122" s="1">
        <f t="shared" si="9"/>
        <v>4.2699999999999996</v>
      </c>
      <c r="J122" s="1">
        <f t="shared" si="10"/>
        <v>13</v>
      </c>
      <c r="K122" s="1">
        <f t="shared" si="10"/>
        <v>6.81</v>
      </c>
      <c r="L122" s="1">
        <f t="shared" si="11"/>
        <v>14.5</v>
      </c>
      <c r="M122" s="1">
        <f t="shared" si="11"/>
        <v>3</v>
      </c>
      <c r="N122" s="1">
        <f t="shared" si="12"/>
        <v>13.25</v>
      </c>
      <c r="O122" s="1">
        <f t="shared" si="13"/>
        <v>12.98434547908232</v>
      </c>
      <c r="R122" s="1">
        <f t="shared" si="0"/>
        <v>13</v>
      </c>
      <c r="S122" s="1">
        <f t="shared" si="1"/>
        <v>12</v>
      </c>
      <c r="T122" s="1">
        <f t="shared" si="2"/>
        <v>13</v>
      </c>
      <c r="U122" s="1">
        <f t="shared" si="3"/>
        <v>14</v>
      </c>
      <c r="V122" s="1">
        <f t="shared" si="4"/>
        <v>13</v>
      </c>
      <c r="W122" s="1">
        <f t="shared" si="5"/>
        <v>14.5</v>
      </c>
    </row>
    <row r="123" spans="1:23">
      <c r="A123" s="1">
        <v>30</v>
      </c>
      <c r="B123" s="1">
        <f t="shared" si="6"/>
        <v>14</v>
      </c>
      <c r="C123" s="1">
        <f t="shared" si="6"/>
        <v>3.02</v>
      </c>
      <c r="D123" s="1">
        <f t="shared" si="7"/>
        <v>13.25</v>
      </c>
      <c r="E123" s="1">
        <f t="shared" si="7"/>
        <v>4.92</v>
      </c>
      <c r="F123" s="1">
        <f t="shared" si="8"/>
        <v>10</v>
      </c>
      <c r="G123" s="1">
        <f t="shared" si="8"/>
        <v>13.17</v>
      </c>
      <c r="H123" s="1">
        <f t="shared" si="9"/>
        <v>14</v>
      </c>
      <c r="I123" s="1">
        <f t="shared" si="9"/>
        <v>3.02</v>
      </c>
      <c r="J123" s="1">
        <f t="shared" si="10"/>
        <v>12</v>
      </c>
      <c r="K123" s="1">
        <f t="shared" si="10"/>
        <v>8.1</v>
      </c>
      <c r="L123" s="1">
        <f t="shared" si="11"/>
        <v>13</v>
      </c>
      <c r="M123" s="1">
        <f t="shared" si="11"/>
        <v>5.56</v>
      </c>
      <c r="N123" s="1">
        <f t="shared" si="12"/>
        <v>12.708333333333334</v>
      </c>
      <c r="O123" s="1">
        <f t="shared" si="13"/>
        <v>11.932521831172267</v>
      </c>
      <c r="R123" s="1">
        <f t="shared" si="0"/>
        <v>14</v>
      </c>
      <c r="S123" s="1">
        <f t="shared" si="1"/>
        <v>13.25</v>
      </c>
      <c r="T123" s="1">
        <f t="shared" si="2"/>
        <v>10</v>
      </c>
      <c r="U123" s="1">
        <f t="shared" si="3"/>
        <v>14</v>
      </c>
      <c r="V123" s="1">
        <f t="shared" si="4"/>
        <v>12</v>
      </c>
      <c r="W123" s="1">
        <f t="shared" si="5"/>
        <v>13</v>
      </c>
    </row>
    <row r="124" spans="1:23">
      <c r="A124" s="1">
        <v>31</v>
      </c>
      <c r="B124" s="1">
        <f t="shared" si="6"/>
        <v>13</v>
      </c>
      <c r="C124" s="1">
        <f t="shared" si="6"/>
        <v>7.31</v>
      </c>
      <c r="D124" s="1">
        <f t="shared" si="7"/>
        <v>19</v>
      </c>
      <c r="E124" s="1">
        <f t="shared" si="7"/>
        <v>0</v>
      </c>
      <c r="F124" s="1">
        <f t="shared" si="8"/>
        <v>10.5</v>
      </c>
      <c r="G124" s="1">
        <f t="shared" si="8"/>
        <v>13.65</v>
      </c>
      <c r="H124" s="1">
        <f t="shared" si="9"/>
        <v>14</v>
      </c>
      <c r="I124" s="1">
        <f t="shared" si="9"/>
        <v>4.7699999999999996</v>
      </c>
      <c r="J124" s="1">
        <f t="shared" si="10"/>
        <v>11.8</v>
      </c>
      <c r="K124" s="1">
        <f t="shared" si="10"/>
        <v>10.35</v>
      </c>
      <c r="L124" s="1">
        <f t="shared" si="11"/>
        <v>12.5</v>
      </c>
      <c r="M124" s="1">
        <f t="shared" si="11"/>
        <v>8.58</v>
      </c>
      <c r="N124" s="1">
        <f t="shared" si="12"/>
        <v>13.466666666666667</v>
      </c>
      <c r="O124" s="1">
        <f t="shared" si="13"/>
        <v>11.968540080609047</v>
      </c>
      <c r="R124" s="1">
        <f t="shared" si="0"/>
        <v>13</v>
      </c>
      <c r="S124" s="1">
        <f t="shared" si="1"/>
        <v>19</v>
      </c>
      <c r="T124" s="1">
        <f t="shared" si="2"/>
        <v>10.5</v>
      </c>
      <c r="U124" s="1">
        <f t="shared" si="3"/>
        <v>14</v>
      </c>
      <c r="V124" s="1">
        <f t="shared" si="4"/>
        <v>11.8</v>
      </c>
      <c r="W124" s="1">
        <f t="shared" si="5"/>
        <v>12.5</v>
      </c>
    </row>
    <row r="125" spans="1:23">
      <c r="A125" s="1">
        <v>32</v>
      </c>
      <c r="B125" s="1">
        <f t="shared" si="6"/>
        <v>14</v>
      </c>
      <c r="C125" s="1">
        <f t="shared" si="6"/>
        <v>6.19</v>
      </c>
      <c r="D125" s="1">
        <f t="shared" si="7"/>
        <v>20</v>
      </c>
      <c r="E125" s="1">
        <f t="shared" si="7"/>
        <v>0</v>
      </c>
      <c r="F125" s="1">
        <f t="shared" si="8"/>
        <v>10.25</v>
      </c>
      <c r="G125" s="1">
        <f t="shared" si="8"/>
        <v>15.71</v>
      </c>
      <c r="H125" s="1">
        <f t="shared" si="9"/>
        <v>14.25</v>
      </c>
      <c r="I125" s="1">
        <f t="shared" si="9"/>
        <v>5.56</v>
      </c>
      <c r="J125" s="1">
        <f t="shared" si="10"/>
        <v>13</v>
      </c>
      <c r="K125" s="1">
        <f t="shared" si="10"/>
        <v>8.73</v>
      </c>
      <c r="L125" s="1">
        <f t="shared" si="11"/>
        <v>13</v>
      </c>
      <c r="M125" s="1">
        <f t="shared" si="11"/>
        <v>8.73</v>
      </c>
      <c r="N125" s="1">
        <f t="shared" si="12"/>
        <v>14.083333333333334</v>
      </c>
      <c r="O125" s="1">
        <f t="shared" si="13"/>
        <v>12.330754674977738</v>
      </c>
      <c r="R125" s="1">
        <f t="shared" si="0"/>
        <v>14</v>
      </c>
      <c r="S125" s="1">
        <f t="shared" si="1"/>
        <v>20</v>
      </c>
      <c r="T125" s="1">
        <f t="shared" si="2"/>
        <v>10.25</v>
      </c>
      <c r="U125" s="1">
        <f t="shared" si="3"/>
        <v>14.25</v>
      </c>
      <c r="V125" s="1">
        <f t="shared" si="4"/>
        <v>13</v>
      </c>
      <c r="W125" s="1">
        <f t="shared" si="5"/>
        <v>13</v>
      </c>
    </row>
    <row r="126" spans="1:23">
      <c r="A126" s="1">
        <v>33</v>
      </c>
      <c r="B126" s="1">
        <f t="shared" si="6"/>
        <v>14</v>
      </c>
      <c r="C126" s="1">
        <f t="shared" si="6"/>
        <v>5.7</v>
      </c>
      <c r="D126" s="1">
        <f t="shared" si="7"/>
        <v>16</v>
      </c>
      <c r="E126" s="1">
        <f t="shared" si="7"/>
        <v>0.62</v>
      </c>
      <c r="F126" s="1">
        <f t="shared" si="8"/>
        <v>12</v>
      </c>
      <c r="G126" s="1">
        <f t="shared" si="8"/>
        <v>10.78</v>
      </c>
      <c r="H126" s="1">
        <f t="shared" si="9"/>
        <v>15.02</v>
      </c>
      <c r="I126" s="1">
        <f t="shared" si="9"/>
        <v>3.11</v>
      </c>
      <c r="J126" s="1">
        <f t="shared" si="10"/>
        <v>13</v>
      </c>
      <c r="K126" s="1">
        <f t="shared" si="10"/>
        <v>8.24</v>
      </c>
      <c r="L126" s="1">
        <f t="shared" si="11"/>
        <v>13.2</v>
      </c>
      <c r="M126" s="1">
        <f t="shared" si="11"/>
        <v>7.73</v>
      </c>
      <c r="N126" s="1">
        <f t="shared" si="12"/>
        <v>13.87</v>
      </c>
      <c r="O126" s="1">
        <f t="shared" si="13"/>
        <v>13.127368711995574</v>
      </c>
      <c r="R126" s="1">
        <f t="shared" si="0"/>
        <v>14</v>
      </c>
      <c r="S126" s="1">
        <f t="shared" si="1"/>
        <v>16</v>
      </c>
      <c r="T126" s="1">
        <f t="shared" si="2"/>
        <v>12</v>
      </c>
      <c r="U126" s="1">
        <f t="shared" si="3"/>
        <v>15.02</v>
      </c>
      <c r="V126" s="1">
        <f t="shared" si="4"/>
        <v>13</v>
      </c>
      <c r="W126" s="1">
        <f t="shared" si="5"/>
        <v>13.2</v>
      </c>
    </row>
    <row r="127" spans="1:23">
      <c r="A127" s="1">
        <v>34</v>
      </c>
      <c r="B127" s="1">
        <f t="shared" si="6"/>
        <v>12</v>
      </c>
      <c r="C127" s="1">
        <f t="shared" si="6"/>
        <v>17.920000000000002</v>
      </c>
      <c r="D127" s="1">
        <f t="shared" si="7"/>
        <v>15</v>
      </c>
      <c r="E127" s="1">
        <f t="shared" si="7"/>
        <v>10.31</v>
      </c>
      <c r="F127" s="1">
        <f t="shared" si="8"/>
        <v>35</v>
      </c>
      <c r="G127" s="1">
        <f t="shared" si="8"/>
        <v>0</v>
      </c>
      <c r="H127" s="1">
        <f t="shared" si="9"/>
        <v>14</v>
      </c>
      <c r="I127" s="1">
        <f t="shared" si="9"/>
        <v>12.85</v>
      </c>
      <c r="J127" s="1">
        <f t="shared" si="10"/>
        <v>12.8</v>
      </c>
      <c r="K127" s="1">
        <f t="shared" si="10"/>
        <v>15.89</v>
      </c>
      <c r="L127" s="1">
        <f t="shared" si="11"/>
        <v>13</v>
      </c>
      <c r="M127" s="1">
        <f t="shared" si="11"/>
        <v>15.38</v>
      </c>
      <c r="N127" s="1">
        <f t="shared" si="12"/>
        <v>16.966666666666665</v>
      </c>
      <c r="O127" s="1">
        <f t="shared" si="13"/>
        <v>13.171002073255009</v>
      </c>
      <c r="R127" s="1">
        <f t="shared" si="0"/>
        <v>12</v>
      </c>
      <c r="S127" s="1">
        <f t="shared" si="1"/>
        <v>15</v>
      </c>
      <c r="T127" s="1">
        <f t="shared" si="2"/>
        <v>35</v>
      </c>
      <c r="U127" s="1">
        <f t="shared" si="3"/>
        <v>14</v>
      </c>
      <c r="V127" s="1">
        <f t="shared" si="4"/>
        <v>12.8</v>
      </c>
      <c r="W127" s="1">
        <f t="shared" si="5"/>
        <v>13</v>
      </c>
    </row>
    <row r="128" spans="1:23">
      <c r="A128" s="1">
        <v>35</v>
      </c>
      <c r="B128" s="1">
        <f t="shared" si="6"/>
        <v>16</v>
      </c>
      <c r="C128" s="1">
        <f t="shared" si="6"/>
        <v>12.26</v>
      </c>
      <c r="D128" s="1">
        <f t="shared" si="7"/>
        <v>17</v>
      </c>
      <c r="E128" s="1">
        <f t="shared" si="7"/>
        <v>9.7200000000000006</v>
      </c>
      <c r="F128" s="1">
        <f t="shared" si="8"/>
        <v>35</v>
      </c>
      <c r="G128" s="1">
        <f t="shared" si="8"/>
        <v>0</v>
      </c>
      <c r="H128" s="1">
        <f t="shared" si="9"/>
        <v>16.98</v>
      </c>
      <c r="I128" s="1">
        <f t="shared" si="9"/>
        <v>9.77</v>
      </c>
      <c r="J128" s="1">
        <f t="shared" si="10"/>
        <v>14</v>
      </c>
      <c r="K128" s="1">
        <f t="shared" si="10"/>
        <v>17.34</v>
      </c>
      <c r="L128" s="1">
        <f t="shared" si="11"/>
        <v>14.5</v>
      </c>
      <c r="M128" s="1">
        <f t="shared" si="11"/>
        <v>16.07</v>
      </c>
      <c r="N128" s="1">
        <f t="shared" si="12"/>
        <v>18.913333333333334</v>
      </c>
      <c r="O128" s="1">
        <f t="shared" si="13"/>
        <v>15.393947206875383</v>
      </c>
      <c r="R128" s="1">
        <f t="shared" si="0"/>
        <v>16</v>
      </c>
      <c r="S128" s="1">
        <f t="shared" si="1"/>
        <v>17</v>
      </c>
      <c r="T128" s="1">
        <f t="shared" si="2"/>
        <v>35</v>
      </c>
      <c r="U128" s="1">
        <f t="shared" si="3"/>
        <v>16.98</v>
      </c>
      <c r="V128" s="1">
        <f t="shared" si="4"/>
        <v>14</v>
      </c>
      <c r="W128" s="1">
        <f t="shared" si="5"/>
        <v>14.5</v>
      </c>
    </row>
    <row r="129" spans="1:23">
      <c r="A129" s="1">
        <v>36</v>
      </c>
      <c r="B129" s="1">
        <f t="shared" si="6"/>
        <v>24</v>
      </c>
      <c r="C129" s="1">
        <f t="shared" si="6"/>
        <v>7.71</v>
      </c>
      <c r="D129" s="1">
        <f t="shared" si="7"/>
        <v>23</v>
      </c>
      <c r="E129" s="1">
        <f t="shared" si="7"/>
        <v>8.98</v>
      </c>
      <c r="F129" s="1">
        <f t="shared" si="8"/>
        <v>35</v>
      </c>
      <c r="G129" s="1">
        <f t="shared" si="8"/>
        <v>0</v>
      </c>
      <c r="H129" s="1">
        <f t="shared" si="9"/>
        <v>23.5</v>
      </c>
      <c r="I129" s="1">
        <f t="shared" si="9"/>
        <v>8.35</v>
      </c>
      <c r="J129" s="1">
        <f t="shared" si="10"/>
        <v>24</v>
      </c>
      <c r="K129" s="1">
        <f t="shared" si="10"/>
        <v>7.71</v>
      </c>
      <c r="L129" s="1">
        <f t="shared" si="11"/>
        <v>21</v>
      </c>
      <c r="M129" s="1">
        <f t="shared" si="11"/>
        <v>11.52</v>
      </c>
      <c r="N129" s="1">
        <f t="shared" si="12"/>
        <v>25.083333333333332</v>
      </c>
      <c r="O129" s="1">
        <f t="shared" si="13"/>
        <v>22.922182064603572</v>
      </c>
      <c r="R129" s="1">
        <f t="shared" si="0"/>
        <v>24</v>
      </c>
      <c r="S129" s="1">
        <f t="shared" si="1"/>
        <v>23</v>
      </c>
      <c r="T129" s="1">
        <f t="shared" si="2"/>
        <v>35</v>
      </c>
      <c r="U129" s="1">
        <f t="shared" si="3"/>
        <v>23.5</v>
      </c>
      <c r="V129" s="1">
        <f t="shared" si="4"/>
        <v>24</v>
      </c>
      <c r="W129" s="1">
        <f t="shared" si="5"/>
        <v>21</v>
      </c>
    </row>
    <row r="130" spans="1:23">
      <c r="A130" s="1">
        <v>37</v>
      </c>
      <c r="B130" s="1">
        <f t="shared" si="6"/>
        <v>26</v>
      </c>
      <c r="C130" s="1">
        <f t="shared" si="6"/>
        <v>5.79</v>
      </c>
      <c r="D130" s="1">
        <f t="shared" si="7"/>
        <v>27</v>
      </c>
      <c r="E130" s="1">
        <f t="shared" si="7"/>
        <v>4.5199999999999996</v>
      </c>
      <c r="F130" s="1">
        <f t="shared" si="8"/>
        <v>25</v>
      </c>
      <c r="G130" s="1">
        <f t="shared" si="8"/>
        <v>7.06</v>
      </c>
      <c r="H130" s="1">
        <f t="shared" si="9"/>
        <v>26.5</v>
      </c>
      <c r="I130" s="1">
        <f t="shared" si="9"/>
        <v>5.15</v>
      </c>
      <c r="J130" s="1">
        <f t="shared" si="10"/>
        <v>23.7</v>
      </c>
      <c r="K130" s="1">
        <f t="shared" si="10"/>
        <v>8.7100000000000009</v>
      </c>
      <c r="L130" s="1">
        <f t="shared" si="11"/>
        <v>25.5</v>
      </c>
      <c r="M130" s="1">
        <f t="shared" si="11"/>
        <v>6.42</v>
      </c>
      <c r="N130" s="1">
        <f t="shared" si="12"/>
        <v>25.616666666666664</v>
      </c>
      <c r="O130" s="1">
        <f t="shared" si="13"/>
        <v>25.383585657370521</v>
      </c>
      <c r="R130" s="1">
        <f t="shared" si="0"/>
        <v>26</v>
      </c>
      <c r="S130" s="1">
        <f t="shared" si="1"/>
        <v>27</v>
      </c>
      <c r="T130" s="1">
        <f t="shared" si="2"/>
        <v>25</v>
      </c>
      <c r="U130" s="1">
        <f t="shared" si="3"/>
        <v>26.5</v>
      </c>
      <c r="V130" s="1">
        <f t="shared" si="4"/>
        <v>23.7</v>
      </c>
      <c r="W130" s="1">
        <f t="shared" si="5"/>
        <v>25.5</v>
      </c>
    </row>
    <row r="131" spans="1:23">
      <c r="A131" s="1">
        <v>38</v>
      </c>
      <c r="B131" s="1">
        <f t="shared" si="6"/>
        <v>26</v>
      </c>
      <c r="C131" s="1">
        <f t="shared" si="6"/>
        <v>5.5</v>
      </c>
      <c r="D131" s="1">
        <f t="shared" si="7"/>
        <v>27</v>
      </c>
      <c r="E131" s="1">
        <f t="shared" si="7"/>
        <v>4.2300000000000004</v>
      </c>
      <c r="F131" s="1">
        <f t="shared" si="8"/>
        <v>25</v>
      </c>
      <c r="G131" s="1">
        <f t="shared" si="8"/>
        <v>6.77</v>
      </c>
      <c r="H131" s="1">
        <f t="shared" si="9"/>
        <v>25.5</v>
      </c>
      <c r="I131" s="1">
        <f t="shared" si="9"/>
        <v>6.13</v>
      </c>
      <c r="J131" s="1">
        <f t="shared" si="10"/>
        <v>24.2</v>
      </c>
      <c r="K131" s="1">
        <f t="shared" si="10"/>
        <v>7.78</v>
      </c>
      <c r="L131" s="1">
        <f t="shared" si="11"/>
        <v>24.5</v>
      </c>
      <c r="M131" s="1">
        <f t="shared" si="11"/>
        <v>7.4</v>
      </c>
      <c r="N131" s="1">
        <f t="shared" si="12"/>
        <v>25.366666666666664</v>
      </c>
      <c r="O131" s="1">
        <f t="shared" si="13"/>
        <v>25.187807458344356</v>
      </c>
      <c r="R131" s="1">
        <f t="shared" si="0"/>
        <v>26</v>
      </c>
      <c r="S131" s="1">
        <f t="shared" si="1"/>
        <v>27</v>
      </c>
      <c r="T131" s="1">
        <f t="shared" si="2"/>
        <v>25</v>
      </c>
      <c r="U131" s="1">
        <f t="shared" si="3"/>
        <v>25.5</v>
      </c>
      <c r="V131" s="1">
        <f t="shared" si="4"/>
        <v>24.2</v>
      </c>
      <c r="W131" s="1">
        <f t="shared" si="5"/>
        <v>24.5</v>
      </c>
    </row>
    <row r="132" spans="1:23">
      <c r="A132" s="1">
        <v>39</v>
      </c>
      <c r="B132" s="1">
        <f t="shared" si="6"/>
        <v>26</v>
      </c>
      <c r="C132" s="1">
        <f t="shared" si="6"/>
        <v>5.0999999999999996</v>
      </c>
      <c r="D132" s="1">
        <f t="shared" si="7"/>
        <v>25</v>
      </c>
      <c r="E132" s="1">
        <f t="shared" si="7"/>
        <v>6.37</v>
      </c>
      <c r="F132" s="1">
        <f t="shared" si="8"/>
        <v>25.37</v>
      </c>
      <c r="G132" s="1">
        <f t="shared" si="8"/>
        <v>5.9</v>
      </c>
      <c r="H132" s="1">
        <f t="shared" si="9"/>
        <v>25.05</v>
      </c>
      <c r="I132" s="1">
        <f t="shared" si="9"/>
        <v>6.31</v>
      </c>
      <c r="J132" s="1">
        <f t="shared" si="10"/>
        <v>24.2</v>
      </c>
      <c r="K132" s="1">
        <f t="shared" si="10"/>
        <v>7.38</v>
      </c>
      <c r="L132" s="1">
        <f t="shared" si="11"/>
        <v>24.5</v>
      </c>
      <c r="M132" s="1">
        <f t="shared" si="11"/>
        <v>7</v>
      </c>
      <c r="N132" s="1">
        <f t="shared" si="12"/>
        <v>25.02</v>
      </c>
      <c r="O132" s="1">
        <f t="shared" si="13"/>
        <v>24.952561744613771</v>
      </c>
      <c r="R132" s="1">
        <f t="shared" si="0"/>
        <v>26</v>
      </c>
      <c r="S132" s="1">
        <f t="shared" si="1"/>
        <v>25</v>
      </c>
      <c r="T132" s="1">
        <f t="shared" si="2"/>
        <v>25.37</v>
      </c>
      <c r="U132" s="1">
        <f t="shared" si="3"/>
        <v>25.05</v>
      </c>
      <c r="V132" s="1">
        <f t="shared" si="4"/>
        <v>24.2</v>
      </c>
      <c r="W132" s="1">
        <f t="shared" si="5"/>
        <v>24.5</v>
      </c>
    </row>
    <row r="133" spans="1:23">
      <c r="A133" s="1">
        <v>40</v>
      </c>
      <c r="B133" s="1">
        <f t="shared" si="6"/>
        <v>25</v>
      </c>
      <c r="C133" s="1">
        <f t="shared" si="6"/>
        <v>5.85</v>
      </c>
      <c r="D133" s="1">
        <f t="shared" si="7"/>
        <v>24</v>
      </c>
      <c r="E133" s="1">
        <f t="shared" si="7"/>
        <v>7.12</v>
      </c>
      <c r="F133" s="1">
        <f t="shared" si="8"/>
        <v>24.8</v>
      </c>
      <c r="G133" s="1">
        <f t="shared" si="8"/>
        <v>6.1</v>
      </c>
      <c r="H133" s="1">
        <f t="shared" si="9"/>
        <v>24.92</v>
      </c>
      <c r="I133" s="1">
        <f t="shared" si="9"/>
        <v>5.95</v>
      </c>
      <c r="J133" s="1">
        <f t="shared" si="10"/>
        <v>24.2</v>
      </c>
      <c r="K133" s="1">
        <f t="shared" si="10"/>
        <v>6.87</v>
      </c>
      <c r="L133" s="1">
        <f t="shared" si="11"/>
        <v>24.5</v>
      </c>
      <c r="M133" s="1">
        <f t="shared" si="11"/>
        <v>6.48</v>
      </c>
      <c r="N133" s="1">
        <f t="shared" si="12"/>
        <v>24.570000000000004</v>
      </c>
      <c r="O133" s="1">
        <f t="shared" si="13"/>
        <v>24.542559291112845</v>
      </c>
      <c r="R133" s="1">
        <f t="shared" si="0"/>
        <v>25</v>
      </c>
      <c r="S133" s="1">
        <f t="shared" si="1"/>
        <v>24</v>
      </c>
      <c r="T133" s="1">
        <f t="shared" si="2"/>
        <v>24.8</v>
      </c>
      <c r="U133" s="1">
        <f t="shared" si="3"/>
        <v>24.92</v>
      </c>
      <c r="V133" s="1">
        <f t="shared" si="4"/>
        <v>24.2</v>
      </c>
      <c r="W133" s="1">
        <f t="shared" si="5"/>
        <v>24.5</v>
      </c>
    </row>
    <row r="134" spans="1:23">
      <c r="A134" s="1">
        <v>41</v>
      </c>
      <c r="B134" s="1">
        <f t="shared" si="6"/>
        <v>25</v>
      </c>
      <c r="C134" s="1">
        <f t="shared" si="6"/>
        <v>6.64</v>
      </c>
      <c r="D134" s="1">
        <f t="shared" si="7"/>
        <v>30</v>
      </c>
      <c r="E134" s="1">
        <f t="shared" si="7"/>
        <v>0.28999999999999998</v>
      </c>
      <c r="F134" s="1">
        <f t="shared" si="8"/>
        <v>24</v>
      </c>
      <c r="G134" s="1">
        <f t="shared" si="8"/>
        <v>7.91</v>
      </c>
      <c r="H134" s="1">
        <f t="shared" si="9"/>
        <v>24.02</v>
      </c>
      <c r="I134" s="1">
        <f t="shared" si="9"/>
        <v>7.88</v>
      </c>
      <c r="J134" s="1">
        <f t="shared" si="10"/>
        <v>24</v>
      </c>
      <c r="K134" s="1">
        <f t="shared" si="10"/>
        <v>7.91</v>
      </c>
      <c r="L134" s="1">
        <f t="shared" si="11"/>
        <v>24.5</v>
      </c>
      <c r="M134" s="1">
        <f t="shared" si="11"/>
        <v>7.27</v>
      </c>
      <c r="N134" s="1">
        <f t="shared" si="12"/>
        <v>25.25333333333333</v>
      </c>
      <c r="O134" s="1">
        <f t="shared" si="13"/>
        <v>24.321176781002638</v>
      </c>
      <c r="R134" s="1">
        <f t="shared" si="0"/>
        <v>25</v>
      </c>
      <c r="S134" s="1">
        <f t="shared" si="1"/>
        <v>30</v>
      </c>
      <c r="T134" s="1">
        <f t="shared" si="2"/>
        <v>24</v>
      </c>
      <c r="U134" s="1">
        <f t="shared" si="3"/>
        <v>24.02</v>
      </c>
      <c r="V134" s="1">
        <f t="shared" si="4"/>
        <v>24</v>
      </c>
      <c r="W134" s="1">
        <f t="shared" si="5"/>
        <v>24.5</v>
      </c>
    </row>
    <row r="135" spans="1:23">
      <c r="A135" s="1">
        <v>42</v>
      </c>
      <c r="B135" s="1">
        <f t="shared" si="6"/>
        <v>25</v>
      </c>
      <c r="C135" s="1">
        <f t="shared" si="6"/>
        <v>8.25</v>
      </c>
      <c r="D135" s="1">
        <f t="shared" si="7"/>
        <v>35</v>
      </c>
      <c r="E135" s="1">
        <f t="shared" si="7"/>
        <v>0</v>
      </c>
      <c r="F135" s="1">
        <f t="shared" si="8"/>
        <v>25</v>
      </c>
      <c r="G135" s="1">
        <f t="shared" si="8"/>
        <v>8.25</v>
      </c>
      <c r="H135" s="1">
        <f t="shared" si="9"/>
        <v>25.5</v>
      </c>
      <c r="I135" s="1">
        <f t="shared" si="9"/>
        <v>7.62</v>
      </c>
      <c r="J135" s="1">
        <f t="shared" si="10"/>
        <v>24.3</v>
      </c>
      <c r="K135" s="1">
        <f t="shared" si="10"/>
        <v>9.14</v>
      </c>
      <c r="L135" s="1">
        <f t="shared" si="11"/>
        <v>25.1</v>
      </c>
      <c r="M135" s="1">
        <f t="shared" si="11"/>
        <v>8.1199999999999992</v>
      </c>
      <c r="N135" s="1">
        <f t="shared" si="12"/>
        <v>26.650000000000002</v>
      </c>
      <c r="O135" s="1">
        <f t="shared" si="13"/>
        <v>24.957080715321407</v>
      </c>
      <c r="R135" s="1">
        <f t="shared" si="0"/>
        <v>25</v>
      </c>
      <c r="S135" s="1">
        <f t="shared" si="1"/>
        <v>35</v>
      </c>
      <c r="T135" s="1">
        <f t="shared" si="2"/>
        <v>25</v>
      </c>
      <c r="U135" s="1">
        <f t="shared" si="3"/>
        <v>25.5</v>
      </c>
      <c r="V135" s="1">
        <f t="shared" si="4"/>
        <v>24.3</v>
      </c>
      <c r="W135" s="1">
        <f t="shared" si="5"/>
        <v>25.1</v>
      </c>
    </row>
    <row r="136" spans="1:23">
      <c r="A136" s="1">
        <v>43</v>
      </c>
      <c r="B136" s="1">
        <f t="shared" si="6"/>
        <v>26</v>
      </c>
      <c r="C136" s="1">
        <f t="shared" si="6"/>
        <v>7.62</v>
      </c>
      <c r="D136" s="1">
        <f t="shared" si="7"/>
        <v>33</v>
      </c>
      <c r="E136" s="1">
        <f t="shared" si="7"/>
        <v>0</v>
      </c>
      <c r="F136" s="1">
        <f t="shared" si="8"/>
        <v>26.65</v>
      </c>
      <c r="G136" s="1">
        <f t="shared" si="8"/>
        <v>6.8</v>
      </c>
      <c r="H136" s="1">
        <f t="shared" si="9"/>
        <v>26.6</v>
      </c>
      <c r="I136" s="1">
        <f t="shared" si="9"/>
        <v>6.86</v>
      </c>
      <c r="J136" s="1">
        <f t="shared" si="10"/>
        <v>25</v>
      </c>
      <c r="K136" s="1">
        <f t="shared" si="10"/>
        <v>8.89</v>
      </c>
      <c r="L136" s="1">
        <f t="shared" si="11"/>
        <v>26</v>
      </c>
      <c r="M136" s="1">
        <f t="shared" si="11"/>
        <v>7.62</v>
      </c>
      <c r="N136" s="1">
        <f t="shared" si="12"/>
        <v>27.208333333333332</v>
      </c>
      <c r="O136" s="1">
        <f t="shared" si="13"/>
        <v>25.990632442445094</v>
      </c>
      <c r="R136" s="1">
        <f t="shared" si="0"/>
        <v>26</v>
      </c>
      <c r="S136" s="1">
        <f t="shared" si="1"/>
        <v>33</v>
      </c>
      <c r="T136" s="1">
        <f t="shared" si="2"/>
        <v>26.65</v>
      </c>
      <c r="U136" s="1">
        <f t="shared" si="3"/>
        <v>26.6</v>
      </c>
      <c r="V136" s="1">
        <f t="shared" si="4"/>
        <v>25</v>
      </c>
      <c r="W136" s="1">
        <f t="shared" si="5"/>
        <v>26</v>
      </c>
    </row>
    <row r="137" spans="1:23">
      <c r="A137" s="1">
        <v>44</v>
      </c>
      <c r="B137" s="1">
        <f t="shared" si="6"/>
        <v>26</v>
      </c>
      <c r="C137" s="1">
        <f t="shared" si="6"/>
        <v>6.71</v>
      </c>
      <c r="D137" s="1">
        <f t="shared" si="7"/>
        <v>26</v>
      </c>
      <c r="E137" s="1">
        <f t="shared" si="7"/>
        <v>6.71</v>
      </c>
      <c r="F137" s="1">
        <f t="shared" si="8"/>
        <v>27</v>
      </c>
      <c r="G137" s="1">
        <f t="shared" si="8"/>
        <v>5.44</v>
      </c>
      <c r="H137" s="1">
        <f t="shared" si="9"/>
        <v>27</v>
      </c>
      <c r="I137" s="1">
        <f t="shared" si="9"/>
        <v>5.44</v>
      </c>
      <c r="J137" s="1">
        <f t="shared" si="10"/>
        <v>26</v>
      </c>
      <c r="K137" s="1">
        <f t="shared" si="10"/>
        <v>6.71</v>
      </c>
      <c r="L137" s="1">
        <f t="shared" si="11"/>
        <v>26.5</v>
      </c>
      <c r="M137" s="1">
        <f t="shared" si="11"/>
        <v>6.08</v>
      </c>
      <c r="N137" s="1">
        <f t="shared" si="12"/>
        <v>26.416666666666668</v>
      </c>
      <c r="O137" s="1">
        <f t="shared" si="13"/>
        <v>26.375303316257753</v>
      </c>
      <c r="R137" s="1">
        <f t="shared" si="0"/>
        <v>26</v>
      </c>
      <c r="S137" s="1">
        <f t="shared" si="1"/>
        <v>26</v>
      </c>
      <c r="T137" s="1">
        <f t="shared" si="2"/>
        <v>27</v>
      </c>
      <c r="U137" s="1">
        <f t="shared" si="3"/>
        <v>27</v>
      </c>
      <c r="V137" s="1">
        <f t="shared" si="4"/>
        <v>26</v>
      </c>
      <c r="W137" s="1">
        <f t="shared" si="5"/>
        <v>26.5</v>
      </c>
    </row>
    <row r="138" spans="1:23">
      <c r="A138" s="1">
        <v>45</v>
      </c>
      <c r="B138" s="1">
        <f t="shared" si="6"/>
        <v>25</v>
      </c>
      <c r="C138" s="1">
        <f t="shared" si="6"/>
        <v>7.07</v>
      </c>
      <c r="D138" s="1">
        <f t="shared" si="7"/>
        <v>26</v>
      </c>
      <c r="E138" s="1">
        <f t="shared" si="7"/>
        <v>5.81</v>
      </c>
      <c r="F138" s="1">
        <f t="shared" si="8"/>
        <v>26</v>
      </c>
      <c r="G138" s="1">
        <f t="shared" si="8"/>
        <v>5.81</v>
      </c>
      <c r="H138" s="1">
        <f t="shared" si="9"/>
        <v>25.99</v>
      </c>
      <c r="I138" s="1">
        <f t="shared" si="9"/>
        <v>5.82</v>
      </c>
      <c r="J138" s="1">
        <f t="shared" si="10"/>
        <v>24.8</v>
      </c>
      <c r="K138" s="1">
        <f t="shared" si="10"/>
        <v>7.33</v>
      </c>
      <c r="L138" s="1">
        <f t="shared" si="11"/>
        <v>26</v>
      </c>
      <c r="M138" s="1">
        <f t="shared" si="11"/>
        <v>5.81</v>
      </c>
      <c r="N138" s="1">
        <f t="shared" si="12"/>
        <v>25.631666666666664</v>
      </c>
      <c r="O138" s="1">
        <f t="shared" si="13"/>
        <v>25.577046480743689</v>
      </c>
      <c r="R138" s="1">
        <f t="shared" si="0"/>
        <v>25</v>
      </c>
      <c r="S138" s="1">
        <f t="shared" si="1"/>
        <v>26</v>
      </c>
      <c r="T138" s="1">
        <f t="shared" si="2"/>
        <v>26</v>
      </c>
      <c r="U138" s="1">
        <f t="shared" si="3"/>
        <v>25.99</v>
      </c>
      <c r="V138" s="1">
        <f t="shared" si="4"/>
        <v>24.8</v>
      </c>
      <c r="W138" s="1">
        <f t="shared" si="5"/>
        <v>26</v>
      </c>
    </row>
    <row r="139" spans="1:23">
      <c r="A139" s="1">
        <v>46</v>
      </c>
      <c r="B139" s="1">
        <f t="shared" si="6"/>
        <v>25</v>
      </c>
      <c r="C139" s="1">
        <f t="shared" si="6"/>
        <v>8.02</v>
      </c>
      <c r="D139" s="1">
        <f t="shared" si="7"/>
        <v>33</v>
      </c>
      <c r="E139" s="1">
        <f t="shared" si="7"/>
        <v>0</v>
      </c>
      <c r="F139" s="1">
        <f t="shared" si="8"/>
        <v>26</v>
      </c>
      <c r="G139" s="1">
        <f t="shared" si="8"/>
        <v>6.75</v>
      </c>
      <c r="H139" s="1">
        <f t="shared" si="9"/>
        <v>24.4</v>
      </c>
      <c r="I139" s="1">
        <f t="shared" si="9"/>
        <v>8.7799999999999994</v>
      </c>
      <c r="J139" s="1">
        <f t="shared" si="10"/>
        <v>24.8</v>
      </c>
      <c r="K139" s="1">
        <f t="shared" si="10"/>
        <v>8.27</v>
      </c>
      <c r="L139" s="1">
        <f t="shared" si="11"/>
        <v>25.5</v>
      </c>
      <c r="M139" s="1">
        <f t="shared" si="11"/>
        <v>7.38</v>
      </c>
      <c r="N139" s="1">
        <f t="shared" si="12"/>
        <v>26.450000000000003</v>
      </c>
      <c r="O139" s="1">
        <f t="shared" si="13"/>
        <v>25.089744897959186</v>
      </c>
      <c r="R139" s="1">
        <f t="shared" si="0"/>
        <v>25</v>
      </c>
      <c r="S139" s="1">
        <f t="shared" si="1"/>
        <v>33</v>
      </c>
      <c r="T139" s="1">
        <f t="shared" si="2"/>
        <v>26</v>
      </c>
      <c r="U139" s="1">
        <f t="shared" si="3"/>
        <v>24.4</v>
      </c>
      <c r="V139" s="1">
        <f t="shared" si="4"/>
        <v>24.8</v>
      </c>
      <c r="W139" s="1">
        <f t="shared" si="5"/>
        <v>25.5</v>
      </c>
    </row>
    <row r="140" spans="1:23">
      <c r="A140" s="1">
        <v>47</v>
      </c>
      <c r="B140" s="1">
        <f t="shared" si="6"/>
        <v>26</v>
      </c>
      <c r="C140" s="1">
        <f t="shared" si="6"/>
        <v>5.76</v>
      </c>
      <c r="D140" s="1">
        <f t="shared" si="7"/>
        <v>24</v>
      </c>
      <c r="E140" s="1">
        <f t="shared" si="7"/>
        <v>8.3000000000000007</v>
      </c>
      <c r="F140" s="1">
        <f t="shared" si="8"/>
        <v>26.45</v>
      </c>
      <c r="G140" s="1">
        <f t="shared" si="8"/>
        <v>5.19</v>
      </c>
      <c r="H140" s="1">
        <f t="shared" si="9"/>
        <v>26.59</v>
      </c>
      <c r="I140" s="1">
        <f t="shared" si="9"/>
        <v>5.01</v>
      </c>
      <c r="J140" s="1">
        <f t="shared" si="10"/>
        <v>25</v>
      </c>
      <c r="K140" s="1">
        <f t="shared" si="10"/>
        <v>7.03</v>
      </c>
      <c r="L140" s="1">
        <f t="shared" si="11"/>
        <v>25.5</v>
      </c>
      <c r="M140" s="1">
        <f t="shared" si="11"/>
        <v>6.39</v>
      </c>
      <c r="N140" s="1">
        <f t="shared" si="12"/>
        <v>25.590000000000003</v>
      </c>
      <c r="O140" s="1">
        <f t="shared" si="13"/>
        <v>25.428513800424632</v>
      </c>
      <c r="R140" s="1">
        <f t="shared" si="0"/>
        <v>26</v>
      </c>
      <c r="S140" s="1">
        <f t="shared" si="1"/>
        <v>24</v>
      </c>
      <c r="T140" s="1">
        <f t="shared" si="2"/>
        <v>26.45</v>
      </c>
      <c r="U140" s="1">
        <f t="shared" si="3"/>
        <v>26.59</v>
      </c>
      <c r="V140" s="1">
        <f t="shared" si="4"/>
        <v>25</v>
      </c>
      <c r="W140" s="1">
        <f t="shared" si="5"/>
        <v>25.5</v>
      </c>
    </row>
    <row r="141" spans="1:23">
      <c r="A141" s="1">
        <v>48</v>
      </c>
      <c r="B141" s="1">
        <f t="shared" si="6"/>
        <v>25</v>
      </c>
      <c r="C141" s="1">
        <f t="shared" si="6"/>
        <v>6.54</v>
      </c>
      <c r="D141" s="1">
        <f t="shared" si="7"/>
        <v>24.5</v>
      </c>
      <c r="E141" s="1">
        <f t="shared" si="7"/>
        <v>7.17</v>
      </c>
      <c r="F141" s="1">
        <f t="shared" si="8"/>
        <v>26</v>
      </c>
      <c r="G141" s="1">
        <f t="shared" si="8"/>
        <v>5.27</v>
      </c>
      <c r="H141" s="1">
        <f t="shared" si="9"/>
        <v>25</v>
      </c>
      <c r="I141" s="1">
        <f t="shared" si="9"/>
        <v>6.54</v>
      </c>
      <c r="J141" s="1">
        <f t="shared" si="10"/>
        <v>25</v>
      </c>
      <c r="K141" s="1">
        <f t="shared" si="10"/>
        <v>6.54</v>
      </c>
      <c r="L141" s="1">
        <f t="shared" si="11"/>
        <v>25.5</v>
      </c>
      <c r="M141" s="1">
        <f t="shared" si="11"/>
        <v>5.9</v>
      </c>
      <c r="N141" s="1">
        <f t="shared" si="12"/>
        <v>25.166666666666668</v>
      </c>
      <c r="O141" s="1">
        <f t="shared" si="13"/>
        <v>25.122102212855637</v>
      </c>
      <c r="R141" s="1">
        <f t="shared" si="0"/>
        <v>25</v>
      </c>
      <c r="S141" s="1">
        <f t="shared" si="1"/>
        <v>24.5</v>
      </c>
      <c r="T141" s="1">
        <f t="shared" si="2"/>
        <v>26</v>
      </c>
      <c r="U141" s="1">
        <f t="shared" si="3"/>
        <v>25</v>
      </c>
      <c r="V141" s="1">
        <f t="shared" si="4"/>
        <v>25</v>
      </c>
      <c r="W141" s="1">
        <f t="shared" si="5"/>
        <v>25.5</v>
      </c>
    </row>
    <row r="142" spans="1:23">
      <c r="A142" s="1">
        <v>49</v>
      </c>
      <c r="B142" s="1">
        <f t="shared" si="6"/>
        <v>25</v>
      </c>
      <c r="C142" s="1">
        <f t="shared" si="6"/>
        <v>7.81</v>
      </c>
      <c r="D142" s="1">
        <f t="shared" si="7"/>
        <v>33</v>
      </c>
      <c r="E142" s="1">
        <f t="shared" si="7"/>
        <v>0</v>
      </c>
      <c r="F142" s="1">
        <f t="shared" si="8"/>
        <v>25</v>
      </c>
      <c r="G142" s="1">
        <f t="shared" si="8"/>
        <v>7.81</v>
      </c>
      <c r="H142" s="1">
        <f t="shared" si="9"/>
        <v>24.6</v>
      </c>
      <c r="I142" s="1">
        <f t="shared" si="9"/>
        <v>8.32</v>
      </c>
      <c r="J142" s="1">
        <f t="shared" si="10"/>
        <v>25</v>
      </c>
      <c r="K142" s="1">
        <f t="shared" si="10"/>
        <v>7.81</v>
      </c>
      <c r="L142" s="1">
        <f t="shared" si="11"/>
        <v>25</v>
      </c>
      <c r="M142" s="1">
        <f t="shared" si="11"/>
        <v>7.81</v>
      </c>
      <c r="N142" s="1">
        <f t="shared" si="12"/>
        <v>26.266666666666666</v>
      </c>
      <c r="O142" s="1">
        <f t="shared" si="13"/>
        <v>24.915874620829126</v>
      </c>
      <c r="R142" s="1">
        <f t="shared" si="0"/>
        <v>25</v>
      </c>
      <c r="S142" s="1">
        <f t="shared" si="1"/>
        <v>33</v>
      </c>
      <c r="T142" s="1">
        <f t="shared" si="2"/>
        <v>25</v>
      </c>
      <c r="U142" s="1">
        <f t="shared" si="3"/>
        <v>24.6</v>
      </c>
      <c r="V142" s="1">
        <f t="shared" si="4"/>
        <v>25</v>
      </c>
      <c r="W142" s="1">
        <f t="shared" si="5"/>
        <v>25</v>
      </c>
    </row>
    <row r="143" spans="1:23">
      <c r="A143" s="1">
        <v>50</v>
      </c>
      <c r="B143" s="1">
        <f t="shared" si="6"/>
        <v>26</v>
      </c>
      <c r="C143" s="1">
        <f t="shared" si="6"/>
        <v>4.08</v>
      </c>
      <c r="D143" s="1">
        <f t="shared" si="7"/>
        <v>25</v>
      </c>
      <c r="E143" s="1">
        <f t="shared" si="7"/>
        <v>5.35</v>
      </c>
      <c r="F143" s="1">
        <f t="shared" si="8"/>
        <v>26.27</v>
      </c>
      <c r="G143" s="1">
        <f t="shared" si="8"/>
        <v>3.74</v>
      </c>
      <c r="H143" s="1">
        <f t="shared" si="9"/>
        <v>16.79</v>
      </c>
      <c r="I143" s="1">
        <f t="shared" si="9"/>
        <v>15.77</v>
      </c>
      <c r="J143" s="1">
        <f t="shared" si="10"/>
        <v>25.2</v>
      </c>
      <c r="K143" s="1">
        <f t="shared" si="10"/>
        <v>5.09</v>
      </c>
      <c r="L143" s="1">
        <f t="shared" si="11"/>
        <v>25.55</v>
      </c>
      <c r="M143" s="1">
        <f t="shared" si="11"/>
        <v>4.6500000000000004</v>
      </c>
      <c r="N143" s="1">
        <f t="shared" si="12"/>
        <v>24.135000000000002</v>
      </c>
      <c r="O143" s="1">
        <f t="shared" si="13"/>
        <v>21.973464322647363</v>
      </c>
      <c r="R143" s="1">
        <f t="shared" si="0"/>
        <v>26</v>
      </c>
      <c r="S143" s="1">
        <f t="shared" si="1"/>
        <v>25</v>
      </c>
      <c r="T143" s="1">
        <f t="shared" si="2"/>
        <v>26.27</v>
      </c>
      <c r="U143" s="1">
        <f t="shared" si="3"/>
        <v>16.79</v>
      </c>
      <c r="V143" s="1">
        <f t="shared" si="4"/>
        <v>25.2</v>
      </c>
      <c r="W143" s="1">
        <f t="shared" si="5"/>
        <v>25.55</v>
      </c>
    </row>
    <row r="144" spans="1:23">
      <c r="A144" s="1">
        <v>51</v>
      </c>
      <c r="B144" s="1">
        <f t="shared" si="6"/>
        <v>25</v>
      </c>
      <c r="C144" s="1">
        <f t="shared" si="6"/>
        <v>4.62</v>
      </c>
      <c r="D144" s="1">
        <f t="shared" si="7"/>
        <v>23</v>
      </c>
      <c r="E144" s="1">
        <f t="shared" si="7"/>
        <v>7.15</v>
      </c>
      <c r="F144" s="1">
        <f t="shared" si="8"/>
        <v>20</v>
      </c>
      <c r="G144" s="1">
        <f t="shared" si="8"/>
        <v>10.96</v>
      </c>
      <c r="H144" s="1">
        <f t="shared" si="9"/>
        <v>25</v>
      </c>
      <c r="I144" s="1">
        <f t="shared" si="9"/>
        <v>4.62</v>
      </c>
      <c r="J144" s="1">
        <f t="shared" si="10"/>
        <v>23</v>
      </c>
      <c r="K144" s="1">
        <f t="shared" si="10"/>
        <v>7.15</v>
      </c>
      <c r="L144" s="1">
        <f t="shared" si="11"/>
        <v>25</v>
      </c>
      <c r="M144" s="1">
        <f t="shared" si="11"/>
        <v>4.62</v>
      </c>
      <c r="N144" s="1">
        <f t="shared" si="12"/>
        <v>23.5</v>
      </c>
      <c r="O144" s="1">
        <f t="shared" si="13"/>
        <v>22.868098159509209</v>
      </c>
      <c r="R144" s="1">
        <f t="shared" si="0"/>
        <v>25</v>
      </c>
      <c r="S144" s="1">
        <f t="shared" si="1"/>
        <v>23</v>
      </c>
      <c r="T144" s="1">
        <f t="shared" si="2"/>
        <v>20</v>
      </c>
      <c r="U144" s="1">
        <f t="shared" si="3"/>
        <v>25</v>
      </c>
      <c r="V144" s="1">
        <f t="shared" si="4"/>
        <v>23</v>
      </c>
      <c r="W144" s="1">
        <f t="shared" si="5"/>
        <v>25</v>
      </c>
    </row>
    <row r="145" spans="1:23">
      <c r="A145" s="1">
        <v>52</v>
      </c>
      <c r="B145" s="1">
        <f t="shared" si="6"/>
        <v>25</v>
      </c>
      <c r="C145" s="1">
        <f t="shared" si="6"/>
        <v>4.43</v>
      </c>
      <c r="D145" s="1">
        <f t="shared" si="7"/>
        <v>33</v>
      </c>
      <c r="E145" s="1">
        <f t="shared" si="7"/>
        <v>0</v>
      </c>
      <c r="F145" s="1">
        <f t="shared" si="8"/>
        <v>10</v>
      </c>
      <c r="G145" s="1">
        <f t="shared" si="8"/>
        <v>23.47</v>
      </c>
      <c r="H145" s="1">
        <f t="shared" si="9"/>
        <v>24.55</v>
      </c>
      <c r="I145" s="1">
        <f t="shared" si="9"/>
        <v>5</v>
      </c>
      <c r="J145" s="1">
        <f t="shared" si="10"/>
        <v>23</v>
      </c>
      <c r="K145" s="1">
        <f t="shared" si="10"/>
        <v>6.97</v>
      </c>
      <c r="L145" s="1">
        <f t="shared" si="11"/>
        <v>24.5</v>
      </c>
      <c r="M145" s="1">
        <f t="shared" si="11"/>
        <v>5.07</v>
      </c>
      <c r="N145" s="1">
        <f t="shared" si="12"/>
        <v>23.341666666666669</v>
      </c>
      <c r="O145" s="1">
        <f t="shared" si="13"/>
        <v>16.749554962171786</v>
      </c>
      <c r="R145" s="1">
        <f t="shared" si="0"/>
        <v>25</v>
      </c>
      <c r="S145" s="1">
        <f t="shared" si="1"/>
        <v>33</v>
      </c>
      <c r="T145" s="1">
        <f t="shared" si="2"/>
        <v>10</v>
      </c>
      <c r="U145" s="1">
        <f t="shared" si="3"/>
        <v>24.55</v>
      </c>
      <c r="V145" s="1">
        <f t="shared" si="4"/>
        <v>23</v>
      </c>
      <c r="W145" s="1">
        <f t="shared" si="5"/>
        <v>24.5</v>
      </c>
    </row>
    <row r="146" spans="1:23">
      <c r="A146" s="1">
        <v>53</v>
      </c>
      <c r="B146" s="1">
        <f t="shared" si="6"/>
        <v>25</v>
      </c>
      <c r="C146" s="1">
        <f t="shared" si="6"/>
        <v>5.04</v>
      </c>
      <c r="D146" s="1">
        <f t="shared" si="7"/>
        <v>23</v>
      </c>
      <c r="E146" s="1">
        <f t="shared" si="7"/>
        <v>7.58</v>
      </c>
      <c r="F146" s="1">
        <f t="shared" si="8"/>
        <v>23</v>
      </c>
      <c r="G146" s="1">
        <f t="shared" si="8"/>
        <v>7.58</v>
      </c>
      <c r="H146" s="1">
        <f t="shared" si="9"/>
        <v>24.2</v>
      </c>
      <c r="I146" s="1">
        <f t="shared" si="9"/>
        <v>6.05</v>
      </c>
      <c r="J146" s="1">
        <f t="shared" si="10"/>
        <v>24</v>
      </c>
      <c r="K146" s="1">
        <f t="shared" si="10"/>
        <v>6.31</v>
      </c>
      <c r="L146" s="1">
        <f t="shared" si="11"/>
        <v>24</v>
      </c>
      <c r="M146" s="1">
        <f t="shared" si="11"/>
        <v>6.31</v>
      </c>
      <c r="N146" s="1">
        <f t="shared" si="12"/>
        <v>23.866666666666664</v>
      </c>
      <c r="O146" s="1">
        <f t="shared" si="13"/>
        <v>23.770774376125544</v>
      </c>
      <c r="R146" s="1">
        <f t="shared" si="0"/>
        <v>25</v>
      </c>
      <c r="S146" s="1">
        <f t="shared" si="1"/>
        <v>23</v>
      </c>
      <c r="T146" s="1">
        <f t="shared" si="2"/>
        <v>23</v>
      </c>
      <c r="U146" s="1">
        <f t="shared" si="3"/>
        <v>24.2</v>
      </c>
      <c r="V146" s="1">
        <f t="shared" si="4"/>
        <v>24</v>
      </c>
      <c r="W146" s="1">
        <f t="shared" si="5"/>
        <v>24</v>
      </c>
    </row>
    <row r="147" spans="1:23">
      <c r="A147" s="1">
        <v>54</v>
      </c>
      <c r="B147" s="1">
        <f t="shared" si="6"/>
        <v>25</v>
      </c>
      <c r="C147" s="1">
        <f t="shared" si="6"/>
        <v>5.22</v>
      </c>
      <c r="D147" s="1">
        <f t="shared" si="7"/>
        <v>23</v>
      </c>
      <c r="E147" s="1">
        <f t="shared" si="7"/>
        <v>7.76</v>
      </c>
      <c r="F147" s="1">
        <f t="shared" si="8"/>
        <v>23</v>
      </c>
      <c r="G147" s="1">
        <f t="shared" si="8"/>
        <v>7.76</v>
      </c>
      <c r="H147" s="1">
        <f t="shared" si="9"/>
        <v>24.16</v>
      </c>
      <c r="I147" s="1">
        <f t="shared" si="9"/>
        <v>6.29</v>
      </c>
      <c r="J147" s="1">
        <f t="shared" si="10"/>
        <v>24.5</v>
      </c>
      <c r="K147" s="1">
        <f t="shared" si="10"/>
        <v>5.86</v>
      </c>
      <c r="L147" s="1">
        <f t="shared" si="11"/>
        <v>24.5</v>
      </c>
      <c r="M147" s="1">
        <f t="shared" si="11"/>
        <v>5.86</v>
      </c>
      <c r="N147" s="1">
        <f t="shared" si="12"/>
        <v>24.026666666666667</v>
      </c>
      <c r="O147" s="1">
        <f t="shared" si="13"/>
        <v>23.911390967741941</v>
      </c>
      <c r="R147" s="1">
        <f t="shared" si="0"/>
        <v>25</v>
      </c>
      <c r="S147" s="1">
        <f t="shared" si="1"/>
        <v>23</v>
      </c>
      <c r="T147" s="1">
        <f t="shared" si="2"/>
        <v>23</v>
      </c>
      <c r="U147" s="1">
        <f t="shared" si="3"/>
        <v>24.16</v>
      </c>
      <c r="V147" s="1">
        <f t="shared" si="4"/>
        <v>24.5</v>
      </c>
      <c r="W147" s="1">
        <f t="shared" si="5"/>
        <v>24.5</v>
      </c>
    </row>
    <row r="148" spans="1:23">
      <c r="A148" s="1">
        <v>55</v>
      </c>
      <c r="B148" s="1">
        <f t="shared" si="6"/>
        <v>25</v>
      </c>
      <c r="C148" s="1">
        <f t="shared" si="6"/>
        <v>5.57</v>
      </c>
      <c r="D148" s="1">
        <f t="shared" si="7"/>
        <v>23.5</v>
      </c>
      <c r="E148" s="1">
        <f t="shared" si="7"/>
        <v>7.48</v>
      </c>
      <c r="F148" s="1">
        <f t="shared" si="8"/>
        <v>24</v>
      </c>
      <c r="G148" s="1">
        <f t="shared" si="8"/>
        <v>6.84</v>
      </c>
      <c r="H148" s="1">
        <f t="shared" si="9"/>
        <v>24.29</v>
      </c>
      <c r="I148" s="1">
        <f t="shared" si="9"/>
        <v>6.48</v>
      </c>
      <c r="J148" s="1">
        <f t="shared" si="10"/>
        <v>24.7</v>
      </c>
      <c r="K148" s="1">
        <f t="shared" si="10"/>
        <v>5.96</v>
      </c>
      <c r="L148" s="1">
        <f t="shared" si="11"/>
        <v>24.5</v>
      </c>
      <c r="M148" s="1">
        <f t="shared" si="11"/>
        <v>6.21</v>
      </c>
      <c r="N148" s="1">
        <f t="shared" si="12"/>
        <v>24.331666666666667</v>
      </c>
      <c r="O148" s="1">
        <f t="shared" si="13"/>
        <v>24.285059678256353</v>
      </c>
      <c r="R148" s="1">
        <f t="shared" si="0"/>
        <v>25</v>
      </c>
      <c r="S148" s="1">
        <f t="shared" si="1"/>
        <v>23.5</v>
      </c>
      <c r="T148" s="1">
        <f t="shared" si="2"/>
        <v>24</v>
      </c>
      <c r="U148" s="1">
        <f t="shared" si="3"/>
        <v>24.29</v>
      </c>
      <c r="V148" s="1">
        <f t="shared" si="4"/>
        <v>24.7</v>
      </c>
      <c r="W148" s="1">
        <f t="shared" si="5"/>
        <v>24.5</v>
      </c>
    </row>
    <row r="149" spans="1:23">
      <c r="A149" s="1">
        <v>56</v>
      </c>
      <c r="B149" s="1">
        <f t="shared" si="6"/>
        <v>25</v>
      </c>
      <c r="C149" s="1">
        <f t="shared" si="6"/>
        <v>5.85</v>
      </c>
      <c r="D149" s="1">
        <f t="shared" si="7"/>
        <v>24</v>
      </c>
      <c r="E149" s="1">
        <f t="shared" si="7"/>
        <v>7.12</v>
      </c>
      <c r="F149" s="1">
        <f t="shared" si="8"/>
        <v>24</v>
      </c>
      <c r="G149" s="1">
        <f t="shared" si="8"/>
        <v>7.12</v>
      </c>
      <c r="H149" s="1">
        <f t="shared" si="9"/>
        <v>24.83</v>
      </c>
      <c r="I149" s="1">
        <f t="shared" si="9"/>
        <v>6.07</v>
      </c>
      <c r="J149" s="1">
        <f t="shared" si="10"/>
        <v>24.9</v>
      </c>
      <c r="K149" s="1">
        <f t="shared" si="10"/>
        <v>5.98</v>
      </c>
      <c r="L149" s="1">
        <f t="shared" si="11"/>
        <v>24.7</v>
      </c>
      <c r="M149" s="1">
        <f t="shared" si="11"/>
        <v>6.23</v>
      </c>
      <c r="N149" s="1">
        <f t="shared" si="12"/>
        <v>24.571666666666662</v>
      </c>
      <c r="O149" s="1">
        <f t="shared" si="13"/>
        <v>24.537688298149593</v>
      </c>
      <c r="R149" s="1">
        <f t="shared" si="0"/>
        <v>25</v>
      </c>
      <c r="S149" s="1">
        <f t="shared" si="1"/>
        <v>24</v>
      </c>
      <c r="T149" s="1">
        <f t="shared" si="2"/>
        <v>24</v>
      </c>
      <c r="U149" s="1">
        <f t="shared" si="3"/>
        <v>24.83</v>
      </c>
      <c r="V149" s="1">
        <f t="shared" si="4"/>
        <v>24.9</v>
      </c>
      <c r="W149" s="1">
        <f t="shared" si="5"/>
        <v>24.7</v>
      </c>
    </row>
    <row r="150" spans="1:23">
      <c r="A150" s="1">
        <v>57</v>
      </c>
      <c r="B150" s="1">
        <f t="shared" si="6"/>
        <v>26</v>
      </c>
      <c r="C150" s="1">
        <f t="shared" si="6"/>
        <v>5.05</v>
      </c>
      <c r="D150" s="1">
        <f t="shared" si="7"/>
        <v>24.5</v>
      </c>
      <c r="E150" s="1">
        <f t="shared" si="7"/>
        <v>6.95</v>
      </c>
      <c r="F150" s="1">
        <f t="shared" si="8"/>
        <v>24.5</v>
      </c>
      <c r="G150" s="1">
        <f t="shared" si="8"/>
        <v>6.95</v>
      </c>
      <c r="H150" s="1">
        <f t="shared" si="9"/>
        <v>24.86</v>
      </c>
      <c r="I150" s="1">
        <f t="shared" si="9"/>
        <v>6.5</v>
      </c>
      <c r="J150" s="1">
        <f t="shared" si="10"/>
        <v>25.2</v>
      </c>
      <c r="K150" s="1">
        <f t="shared" si="10"/>
        <v>6.07</v>
      </c>
      <c r="L150" s="1">
        <f t="shared" si="11"/>
        <v>24.8</v>
      </c>
      <c r="M150" s="1">
        <f t="shared" si="11"/>
        <v>6.57</v>
      </c>
      <c r="N150" s="1">
        <f t="shared" si="12"/>
        <v>24.97666666666667</v>
      </c>
      <c r="O150" s="1">
        <f t="shared" si="13"/>
        <v>24.92360199527435</v>
      </c>
      <c r="R150" s="1">
        <f t="shared" si="0"/>
        <v>26</v>
      </c>
      <c r="S150" s="1">
        <f t="shared" si="1"/>
        <v>24.5</v>
      </c>
      <c r="T150" s="1">
        <f t="shared" si="2"/>
        <v>24.5</v>
      </c>
      <c r="U150" s="1">
        <f t="shared" si="3"/>
        <v>24.86</v>
      </c>
      <c r="V150" s="1">
        <f t="shared" si="4"/>
        <v>25.2</v>
      </c>
      <c r="W150" s="1">
        <f t="shared" si="5"/>
        <v>24.8</v>
      </c>
    </row>
    <row r="151" spans="1:23">
      <c r="A151" s="1">
        <v>58</v>
      </c>
      <c r="B151" s="1">
        <f t="shared" si="6"/>
        <v>26</v>
      </c>
      <c r="C151" s="1">
        <f t="shared" si="6"/>
        <v>5.41</v>
      </c>
      <c r="D151" s="1">
        <f t="shared" si="7"/>
        <v>25</v>
      </c>
      <c r="E151" s="1">
        <f t="shared" si="7"/>
        <v>6.68</v>
      </c>
      <c r="F151" s="1">
        <f t="shared" si="8"/>
        <v>25</v>
      </c>
      <c r="G151" s="1">
        <f t="shared" si="8"/>
        <v>6.68</v>
      </c>
      <c r="H151" s="1">
        <f t="shared" si="9"/>
        <v>25.25</v>
      </c>
      <c r="I151" s="1">
        <f t="shared" si="9"/>
        <v>6.37</v>
      </c>
      <c r="J151" s="1">
        <f t="shared" si="10"/>
        <v>25.7</v>
      </c>
      <c r="K151" s="1">
        <f t="shared" si="10"/>
        <v>5.79</v>
      </c>
      <c r="L151" s="1">
        <f t="shared" si="11"/>
        <v>24.8</v>
      </c>
      <c r="M151" s="1">
        <f t="shared" si="11"/>
        <v>6.94</v>
      </c>
      <c r="N151" s="1">
        <f t="shared" si="12"/>
        <v>25.291666666666668</v>
      </c>
      <c r="O151" s="1">
        <f t="shared" si="13"/>
        <v>25.255281225244257</v>
      </c>
      <c r="R151" s="1">
        <f t="shared" si="0"/>
        <v>26</v>
      </c>
      <c r="S151" s="1">
        <f t="shared" si="1"/>
        <v>25</v>
      </c>
      <c r="T151" s="1">
        <f t="shared" si="2"/>
        <v>25</v>
      </c>
      <c r="U151" s="1">
        <f t="shared" si="3"/>
        <v>25.25</v>
      </c>
      <c r="V151" s="1">
        <f t="shared" si="4"/>
        <v>25.7</v>
      </c>
      <c r="W151" s="1">
        <f t="shared" si="5"/>
        <v>24.8</v>
      </c>
    </row>
    <row r="152" spans="1:23">
      <c r="A152" s="1">
        <v>59</v>
      </c>
      <c r="B152" s="1">
        <f t="shared" si="6"/>
        <v>26</v>
      </c>
      <c r="C152" s="1">
        <f t="shared" si="6"/>
        <v>5.54</v>
      </c>
      <c r="D152" s="1">
        <f t="shared" si="7"/>
        <v>24</v>
      </c>
      <c r="E152" s="1">
        <f t="shared" si="7"/>
        <v>8.08</v>
      </c>
      <c r="F152" s="1">
        <f t="shared" si="8"/>
        <v>25.3</v>
      </c>
      <c r="G152" s="1">
        <f t="shared" si="8"/>
        <v>6.43</v>
      </c>
      <c r="H152" s="1">
        <f t="shared" si="9"/>
        <v>25.86</v>
      </c>
      <c r="I152" s="1">
        <f t="shared" si="9"/>
        <v>5.72</v>
      </c>
      <c r="J152" s="1">
        <f t="shared" si="10"/>
        <v>26</v>
      </c>
      <c r="K152" s="1">
        <f t="shared" si="10"/>
        <v>5.54</v>
      </c>
      <c r="L152" s="1">
        <f t="shared" si="11"/>
        <v>25.25</v>
      </c>
      <c r="M152" s="1">
        <f t="shared" si="11"/>
        <v>6.49</v>
      </c>
      <c r="N152" s="1">
        <f t="shared" si="12"/>
        <v>25.401666666666667</v>
      </c>
      <c r="O152" s="1">
        <f t="shared" si="13"/>
        <v>25.30345767195767</v>
      </c>
      <c r="R152" s="1">
        <f t="shared" si="0"/>
        <v>26</v>
      </c>
      <c r="S152" s="1">
        <f t="shared" si="1"/>
        <v>24</v>
      </c>
      <c r="T152" s="1">
        <f t="shared" si="2"/>
        <v>25.3</v>
      </c>
      <c r="U152" s="1">
        <f t="shared" si="3"/>
        <v>25.86</v>
      </c>
      <c r="V152" s="1">
        <f t="shared" si="4"/>
        <v>26</v>
      </c>
      <c r="W152" s="1">
        <f t="shared" si="5"/>
        <v>25.25</v>
      </c>
    </row>
    <row r="153" spans="1:23">
      <c r="A153" s="1">
        <v>60</v>
      </c>
      <c r="B153" s="1">
        <f t="shared" si="6"/>
        <v>26</v>
      </c>
      <c r="C153" s="1">
        <f t="shared" si="6"/>
        <v>5.65</v>
      </c>
      <c r="D153" s="1">
        <f t="shared" si="7"/>
        <v>25.5</v>
      </c>
      <c r="E153" s="1">
        <f t="shared" si="7"/>
        <v>6.28</v>
      </c>
      <c r="F153" s="1">
        <f t="shared" si="8"/>
        <v>25.4</v>
      </c>
      <c r="G153" s="1">
        <f t="shared" si="8"/>
        <v>6.41</v>
      </c>
      <c r="H153" s="1">
        <f t="shared" si="9"/>
        <v>25.02</v>
      </c>
      <c r="I153" s="1">
        <f t="shared" si="9"/>
        <v>6.89</v>
      </c>
      <c r="J153" s="1">
        <f t="shared" si="10"/>
        <v>25.8</v>
      </c>
      <c r="K153" s="1">
        <f t="shared" si="10"/>
        <v>5.9</v>
      </c>
      <c r="L153" s="1">
        <f t="shared" si="11"/>
        <v>25.25</v>
      </c>
      <c r="M153" s="1">
        <f t="shared" si="11"/>
        <v>6.6</v>
      </c>
      <c r="N153" s="1">
        <f t="shared" si="12"/>
        <v>25.495000000000001</v>
      </c>
      <c r="O153" s="1">
        <f t="shared" si="13"/>
        <v>25.473411078717199</v>
      </c>
      <c r="R153" s="1">
        <f t="shared" si="0"/>
        <v>26</v>
      </c>
      <c r="S153" s="1">
        <f t="shared" si="1"/>
        <v>25.5</v>
      </c>
      <c r="T153" s="1">
        <f t="shared" si="2"/>
        <v>25.4</v>
      </c>
      <c r="U153" s="1">
        <f t="shared" si="3"/>
        <v>25.02</v>
      </c>
      <c r="V153" s="1">
        <f t="shared" si="4"/>
        <v>25.8</v>
      </c>
      <c r="W153" s="1">
        <f t="shared" si="5"/>
        <v>25.25</v>
      </c>
    </row>
    <row r="154" spans="1:23">
      <c r="A154" s="1">
        <v>61</v>
      </c>
      <c r="B154" s="1">
        <f t="shared" si="6"/>
        <v>26</v>
      </c>
      <c r="C154" s="1">
        <f t="shared" si="6"/>
        <v>5.65</v>
      </c>
      <c r="D154" s="1">
        <f t="shared" si="7"/>
        <v>25.5</v>
      </c>
      <c r="E154" s="1">
        <f t="shared" si="7"/>
        <v>6.29</v>
      </c>
      <c r="F154" s="1">
        <f t="shared" si="8"/>
        <v>25.5</v>
      </c>
      <c r="G154" s="1">
        <f t="shared" si="8"/>
        <v>6.29</v>
      </c>
      <c r="H154" s="1">
        <f t="shared" si="9"/>
        <v>25.25</v>
      </c>
      <c r="I154" s="1">
        <f t="shared" si="9"/>
        <v>6.61</v>
      </c>
      <c r="J154" s="1">
        <f t="shared" si="10"/>
        <v>25.5</v>
      </c>
      <c r="K154" s="1">
        <f t="shared" si="10"/>
        <v>6.29</v>
      </c>
      <c r="L154" s="1">
        <f t="shared" si="11"/>
        <v>25.25</v>
      </c>
      <c r="M154" s="1">
        <f t="shared" si="11"/>
        <v>6.61</v>
      </c>
      <c r="N154" s="1">
        <f t="shared" si="12"/>
        <v>25.5</v>
      </c>
      <c r="O154" s="1">
        <f t="shared" si="13"/>
        <v>25.487281399046108</v>
      </c>
      <c r="R154" s="1">
        <f t="shared" si="0"/>
        <v>26</v>
      </c>
      <c r="S154" s="1">
        <f t="shared" si="1"/>
        <v>25.5</v>
      </c>
      <c r="T154" s="1">
        <f t="shared" si="2"/>
        <v>25.5</v>
      </c>
      <c r="U154" s="1">
        <f t="shared" si="3"/>
        <v>25.25</v>
      </c>
      <c r="V154" s="1">
        <f t="shared" si="4"/>
        <v>25.5</v>
      </c>
      <c r="W154" s="1">
        <f t="shared" si="5"/>
        <v>25.25</v>
      </c>
    </row>
    <row r="155" spans="1:23">
      <c r="A155" s="1">
        <v>62</v>
      </c>
      <c r="B155" s="1">
        <f t="shared" si="6"/>
        <v>26</v>
      </c>
      <c r="C155" s="1">
        <f t="shared" si="6"/>
        <v>5.64</v>
      </c>
      <c r="D155" s="1">
        <f t="shared" si="7"/>
        <v>25.5</v>
      </c>
      <c r="E155" s="1">
        <f t="shared" si="7"/>
        <v>6.28</v>
      </c>
      <c r="F155" s="1">
        <f t="shared" si="8"/>
        <v>25.5</v>
      </c>
      <c r="G155" s="1">
        <f t="shared" si="8"/>
        <v>6.28</v>
      </c>
      <c r="H155" s="1">
        <f t="shared" si="9"/>
        <v>25.2</v>
      </c>
      <c r="I155" s="1">
        <f t="shared" si="9"/>
        <v>6.66</v>
      </c>
      <c r="J155" s="1">
        <f t="shared" si="10"/>
        <v>25.5</v>
      </c>
      <c r="K155" s="1">
        <f t="shared" si="10"/>
        <v>6.28</v>
      </c>
      <c r="L155" s="1">
        <f t="shared" si="11"/>
        <v>25.25</v>
      </c>
      <c r="M155" s="1">
        <f t="shared" si="11"/>
        <v>6.6</v>
      </c>
      <c r="N155" s="1">
        <f t="shared" si="12"/>
        <v>25.491666666666664</v>
      </c>
      <c r="O155" s="1">
        <f t="shared" si="13"/>
        <v>25.478060413354527</v>
      </c>
      <c r="R155" s="1">
        <f t="shared" si="0"/>
        <v>26</v>
      </c>
      <c r="S155" s="1">
        <f t="shared" si="1"/>
        <v>25.5</v>
      </c>
      <c r="T155" s="1">
        <f t="shared" si="2"/>
        <v>25.5</v>
      </c>
      <c r="U155" s="1">
        <f t="shared" si="3"/>
        <v>25.2</v>
      </c>
      <c r="V155" s="1">
        <f t="shared" si="4"/>
        <v>25.5</v>
      </c>
      <c r="W155" s="1">
        <f t="shared" si="5"/>
        <v>25.25</v>
      </c>
    </row>
    <row r="156" spans="1:23">
      <c r="A156" s="1">
        <v>63</v>
      </c>
      <c r="B156" s="1">
        <f t="shared" si="6"/>
        <v>25</v>
      </c>
      <c r="C156" s="1">
        <f t="shared" si="6"/>
        <v>8.18</v>
      </c>
      <c r="D156" s="1">
        <f t="shared" si="7"/>
        <v>33</v>
      </c>
      <c r="E156" s="1">
        <f t="shared" si="7"/>
        <v>0</v>
      </c>
      <c r="F156" s="1">
        <f t="shared" si="8"/>
        <v>25.5</v>
      </c>
      <c r="G156" s="1">
        <f t="shared" si="8"/>
        <v>7.55</v>
      </c>
      <c r="H156" s="1">
        <f t="shared" si="9"/>
        <v>25.4</v>
      </c>
      <c r="I156" s="1">
        <f t="shared" si="9"/>
        <v>7.67</v>
      </c>
      <c r="J156" s="1">
        <f t="shared" si="10"/>
        <v>25.4</v>
      </c>
      <c r="K156" s="1">
        <f t="shared" si="10"/>
        <v>7.67</v>
      </c>
      <c r="L156" s="1">
        <f t="shared" si="11"/>
        <v>25.25</v>
      </c>
      <c r="M156" s="1">
        <f t="shared" si="11"/>
        <v>7.87</v>
      </c>
      <c r="N156" s="1">
        <f t="shared" si="12"/>
        <v>26.591666666666669</v>
      </c>
      <c r="O156" s="1">
        <f t="shared" si="13"/>
        <v>25.30504622496148</v>
      </c>
      <c r="R156" s="1">
        <f t="shared" si="0"/>
        <v>25</v>
      </c>
      <c r="S156" s="1">
        <f t="shared" si="1"/>
        <v>33</v>
      </c>
      <c r="T156" s="1">
        <f t="shared" si="2"/>
        <v>25.5</v>
      </c>
      <c r="U156" s="1">
        <f t="shared" si="3"/>
        <v>25.4</v>
      </c>
      <c r="V156" s="1">
        <f t="shared" si="4"/>
        <v>25.4</v>
      </c>
      <c r="W156" s="1">
        <f t="shared" si="5"/>
        <v>25.25</v>
      </c>
    </row>
    <row r="157" spans="1:23">
      <c r="A157" s="1">
        <v>64</v>
      </c>
      <c r="B157" s="1">
        <f t="shared" si="6"/>
        <v>26</v>
      </c>
      <c r="C157" s="1">
        <f t="shared" si="6"/>
        <v>6.38</v>
      </c>
      <c r="D157" s="1">
        <f t="shared" si="7"/>
        <v>26</v>
      </c>
      <c r="E157" s="1">
        <f t="shared" si="7"/>
        <v>6.38</v>
      </c>
      <c r="F157" s="1">
        <f t="shared" si="8"/>
        <v>26.59</v>
      </c>
      <c r="G157" s="1">
        <f t="shared" si="8"/>
        <v>5.63</v>
      </c>
      <c r="H157" s="1">
        <f t="shared" si="9"/>
        <v>26.99</v>
      </c>
      <c r="I157" s="1">
        <f t="shared" si="9"/>
        <v>5.12</v>
      </c>
      <c r="J157" s="1">
        <f t="shared" si="10"/>
        <v>25.5</v>
      </c>
      <c r="K157" s="1">
        <f t="shared" si="10"/>
        <v>7.02</v>
      </c>
      <c r="L157" s="1">
        <f t="shared" si="11"/>
        <v>25.7</v>
      </c>
      <c r="M157" s="1">
        <f t="shared" si="11"/>
        <v>6.76</v>
      </c>
      <c r="N157" s="1">
        <f t="shared" si="12"/>
        <v>26.129999999999995</v>
      </c>
      <c r="O157" s="1">
        <f t="shared" si="13"/>
        <v>26.076495038884417</v>
      </c>
      <c r="R157" s="1">
        <f t="shared" ref="R157:R173" si="14">D66</f>
        <v>26</v>
      </c>
      <c r="S157" s="1">
        <f t="shared" ref="S157:S173" si="15">J66</f>
        <v>26</v>
      </c>
      <c r="T157" s="1">
        <f t="shared" ref="T157:T173" si="16">P66</f>
        <v>26.59</v>
      </c>
      <c r="U157" s="1">
        <f t="shared" ref="U157:U173" si="17">V66</f>
        <v>26.99</v>
      </c>
      <c r="V157" s="1">
        <f t="shared" ref="V157:V173" si="18">AB66</f>
        <v>25.5</v>
      </c>
      <c r="W157" s="1">
        <f t="shared" ref="W157:W173" si="19">AH66</f>
        <v>25.7</v>
      </c>
    </row>
    <row r="158" spans="1:23">
      <c r="A158" s="1">
        <v>65</v>
      </c>
      <c r="B158" s="1">
        <f t="shared" si="6"/>
        <v>26</v>
      </c>
      <c r="C158" s="1">
        <f t="shared" si="6"/>
        <v>7.49</v>
      </c>
      <c r="D158" s="1">
        <f t="shared" si="7"/>
        <v>33</v>
      </c>
      <c r="E158" s="1">
        <f t="shared" si="7"/>
        <v>0</v>
      </c>
      <c r="F158" s="1">
        <f t="shared" si="8"/>
        <v>26.13</v>
      </c>
      <c r="G158" s="1">
        <f t="shared" si="8"/>
        <v>7.32</v>
      </c>
      <c r="H158" s="1">
        <f t="shared" si="9"/>
        <v>26.4</v>
      </c>
      <c r="I158" s="1">
        <f t="shared" si="9"/>
        <v>6.98</v>
      </c>
      <c r="J158" s="1">
        <f t="shared" si="10"/>
        <v>25.5</v>
      </c>
      <c r="K158" s="1">
        <f t="shared" si="10"/>
        <v>8.1199999999999992</v>
      </c>
      <c r="L158" s="1">
        <f t="shared" si="11"/>
        <v>25.5</v>
      </c>
      <c r="M158" s="1">
        <f t="shared" si="11"/>
        <v>8.1199999999999992</v>
      </c>
      <c r="N158" s="1">
        <f t="shared" si="12"/>
        <v>27.088333333333335</v>
      </c>
      <c r="O158" s="1">
        <f t="shared" si="13"/>
        <v>25.884922429660794</v>
      </c>
      <c r="R158" s="1">
        <f t="shared" si="14"/>
        <v>26</v>
      </c>
      <c r="S158" s="1">
        <f t="shared" si="15"/>
        <v>33</v>
      </c>
      <c r="T158" s="1">
        <f t="shared" si="16"/>
        <v>26.13</v>
      </c>
      <c r="U158" s="1">
        <f t="shared" si="17"/>
        <v>26.4</v>
      </c>
      <c r="V158" s="1">
        <f t="shared" si="18"/>
        <v>25.5</v>
      </c>
      <c r="W158" s="1">
        <f t="shared" si="19"/>
        <v>25.5</v>
      </c>
    </row>
    <row r="159" spans="1:23">
      <c r="A159" s="1">
        <v>66</v>
      </c>
      <c r="B159" s="1">
        <f t="shared" ref="B159:C173" si="20">D68</f>
        <v>26</v>
      </c>
      <c r="C159" s="1">
        <f t="shared" si="20"/>
        <v>6.75</v>
      </c>
      <c r="D159" s="1">
        <f t="shared" ref="D159:E173" si="21">J68</f>
        <v>27</v>
      </c>
      <c r="E159" s="1">
        <f t="shared" si="21"/>
        <v>5.48</v>
      </c>
      <c r="F159" s="1">
        <f t="shared" ref="F159:G173" si="22">P68</f>
        <v>27</v>
      </c>
      <c r="G159" s="1">
        <f t="shared" si="22"/>
        <v>5.48</v>
      </c>
      <c r="H159" s="1">
        <f t="shared" ref="H159:I173" si="23">V68</f>
        <v>27.19</v>
      </c>
      <c r="I159" s="1">
        <f t="shared" si="23"/>
        <v>5.24</v>
      </c>
      <c r="J159" s="1">
        <f t="shared" ref="J159:K173" si="24">AB68</f>
        <v>25.5</v>
      </c>
      <c r="K159" s="1">
        <f t="shared" si="24"/>
        <v>7.38</v>
      </c>
      <c r="L159" s="1">
        <f t="shared" ref="L159:M173" si="25">AH68</f>
        <v>26</v>
      </c>
      <c r="M159" s="1">
        <f t="shared" si="25"/>
        <v>6.75</v>
      </c>
      <c r="N159" s="1">
        <f t="shared" ref="N159:N173" si="26">AVERAGE(B159,D159,F159,H159,J159,L159)</f>
        <v>26.448333333333334</v>
      </c>
      <c r="O159" s="1">
        <f t="shared" ref="O159:O173" si="27">(B159*C159+D159*E159+F159*G159+H159*I159+J159*K159+L159*M159)/(SUM(C159,E159,G159,I159,K159,M159))</f>
        <v>26.364228694714136</v>
      </c>
      <c r="R159" s="1">
        <f t="shared" si="14"/>
        <v>26</v>
      </c>
      <c r="S159" s="1">
        <f t="shared" si="15"/>
        <v>27</v>
      </c>
      <c r="T159" s="1">
        <f t="shared" si="16"/>
        <v>27</v>
      </c>
      <c r="U159" s="1">
        <f t="shared" si="17"/>
        <v>27.19</v>
      </c>
      <c r="V159" s="1">
        <f t="shared" si="18"/>
        <v>25.5</v>
      </c>
      <c r="W159" s="1">
        <f t="shared" si="19"/>
        <v>26</v>
      </c>
    </row>
    <row r="160" spans="1:23">
      <c r="A160" s="1">
        <v>67</v>
      </c>
      <c r="B160" s="1">
        <f t="shared" si="20"/>
        <v>25</v>
      </c>
      <c r="C160" s="1">
        <f t="shared" si="20"/>
        <v>7.13</v>
      </c>
      <c r="D160" s="1">
        <f t="shared" si="21"/>
        <v>25</v>
      </c>
      <c r="E160" s="1">
        <f t="shared" si="21"/>
        <v>7.13</v>
      </c>
      <c r="F160" s="1">
        <f t="shared" si="22"/>
        <v>26.45</v>
      </c>
      <c r="G160" s="1">
        <f t="shared" si="22"/>
        <v>5.29</v>
      </c>
      <c r="H160" s="1">
        <f t="shared" si="23"/>
        <v>26.65</v>
      </c>
      <c r="I160" s="1">
        <f t="shared" si="23"/>
        <v>5.04</v>
      </c>
      <c r="J160" s="1">
        <f t="shared" si="24"/>
        <v>25.5</v>
      </c>
      <c r="K160" s="1">
        <f t="shared" si="24"/>
        <v>6.5</v>
      </c>
      <c r="L160" s="1">
        <f t="shared" si="25"/>
        <v>25.5</v>
      </c>
      <c r="M160" s="1">
        <f t="shared" si="25"/>
        <v>6.5</v>
      </c>
      <c r="N160" s="1">
        <f t="shared" si="26"/>
        <v>25.683333333333334</v>
      </c>
      <c r="O160" s="1">
        <f t="shared" si="27"/>
        <v>25.598204309656822</v>
      </c>
      <c r="R160" s="1">
        <f t="shared" si="14"/>
        <v>25</v>
      </c>
      <c r="S160" s="1">
        <f t="shared" si="15"/>
        <v>25</v>
      </c>
      <c r="T160" s="1">
        <f t="shared" si="16"/>
        <v>26.45</v>
      </c>
      <c r="U160" s="1">
        <f t="shared" si="17"/>
        <v>26.65</v>
      </c>
      <c r="V160" s="1">
        <f t="shared" si="18"/>
        <v>25.5</v>
      </c>
      <c r="W160" s="1">
        <f t="shared" si="19"/>
        <v>25.5</v>
      </c>
    </row>
    <row r="161" spans="1:23">
      <c r="A161" s="1">
        <v>68</v>
      </c>
      <c r="B161" s="1">
        <f t="shared" si="20"/>
        <v>25</v>
      </c>
      <c r="C161" s="1">
        <f t="shared" si="20"/>
        <v>6.62</v>
      </c>
      <c r="D161" s="1">
        <f t="shared" si="21"/>
        <v>25</v>
      </c>
      <c r="E161" s="1">
        <f t="shared" si="21"/>
        <v>6.62</v>
      </c>
      <c r="F161" s="1">
        <f t="shared" si="22"/>
        <v>25.68</v>
      </c>
      <c r="G161" s="1">
        <f t="shared" si="22"/>
        <v>5.76</v>
      </c>
      <c r="H161" s="1">
        <f t="shared" si="23"/>
        <v>25.02</v>
      </c>
      <c r="I161" s="1">
        <f t="shared" si="23"/>
        <v>6.6</v>
      </c>
      <c r="J161" s="1">
        <f t="shared" si="24"/>
        <v>25.5</v>
      </c>
      <c r="K161" s="1">
        <f t="shared" si="24"/>
        <v>5.99</v>
      </c>
      <c r="L161" s="1">
        <f t="shared" si="25"/>
        <v>25.25</v>
      </c>
      <c r="M161" s="1">
        <f t="shared" si="25"/>
        <v>6.31</v>
      </c>
      <c r="N161" s="1">
        <f t="shared" si="26"/>
        <v>25.241666666666664</v>
      </c>
      <c r="O161" s="1">
        <f t="shared" si="27"/>
        <v>25.227474934036934</v>
      </c>
      <c r="R161" s="1">
        <f t="shared" si="14"/>
        <v>25</v>
      </c>
      <c r="S161" s="1">
        <f t="shared" si="15"/>
        <v>25</v>
      </c>
      <c r="T161" s="1">
        <f t="shared" si="16"/>
        <v>25.68</v>
      </c>
      <c r="U161" s="1">
        <f t="shared" si="17"/>
        <v>25.02</v>
      </c>
      <c r="V161" s="1">
        <f t="shared" si="18"/>
        <v>25.5</v>
      </c>
      <c r="W161" s="1">
        <f t="shared" si="19"/>
        <v>25.25</v>
      </c>
    </row>
    <row r="162" spans="1:23">
      <c r="A162" s="1">
        <v>69</v>
      </c>
      <c r="B162" s="1">
        <f t="shared" si="20"/>
        <v>25</v>
      </c>
      <c r="C162" s="1">
        <f t="shared" si="20"/>
        <v>6.08</v>
      </c>
      <c r="D162" s="1">
        <f t="shared" si="21"/>
        <v>23</v>
      </c>
      <c r="E162" s="1">
        <f t="shared" si="21"/>
        <v>8.6199999999999992</v>
      </c>
      <c r="F162" s="1">
        <f t="shared" si="22"/>
        <v>25</v>
      </c>
      <c r="G162" s="1">
        <f t="shared" si="22"/>
        <v>6.08</v>
      </c>
      <c r="H162" s="1">
        <f t="shared" si="23"/>
        <v>25.03</v>
      </c>
      <c r="I162" s="1">
        <f t="shared" si="23"/>
        <v>6.04</v>
      </c>
      <c r="J162" s="1">
        <f t="shared" si="24"/>
        <v>25.4</v>
      </c>
      <c r="K162" s="1">
        <f t="shared" si="24"/>
        <v>5.57</v>
      </c>
      <c r="L162" s="1">
        <f t="shared" si="25"/>
        <v>25.2</v>
      </c>
      <c r="M162" s="1">
        <f t="shared" si="25"/>
        <v>5.83</v>
      </c>
      <c r="N162" s="1">
        <f t="shared" si="26"/>
        <v>24.771666666666665</v>
      </c>
      <c r="O162" s="1">
        <f t="shared" si="27"/>
        <v>24.642469911041339</v>
      </c>
      <c r="R162" s="1">
        <f t="shared" si="14"/>
        <v>25</v>
      </c>
      <c r="S162" s="1">
        <f t="shared" si="15"/>
        <v>23</v>
      </c>
      <c r="T162" s="1">
        <f t="shared" si="16"/>
        <v>25</v>
      </c>
      <c r="U162" s="1">
        <f t="shared" si="17"/>
        <v>25.03</v>
      </c>
      <c r="V162" s="1">
        <f t="shared" si="18"/>
        <v>25.4</v>
      </c>
      <c r="W162" s="1">
        <f t="shared" si="19"/>
        <v>25.2</v>
      </c>
    </row>
    <row r="163" spans="1:23">
      <c r="A163" s="1">
        <v>70</v>
      </c>
      <c r="B163" s="1">
        <f t="shared" si="20"/>
        <v>25</v>
      </c>
      <c r="C163" s="1">
        <f t="shared" si="20"/>
        <v>5.95</v>
      </c>
      <c r="D163" s="1">
        <f t="shared" si="21"/>
        <v>24</v>
      </c>
      <c r="E163" s="1">
        <f t="shared" si="21"/>
        <v>7.22</v>
      </c>
      <c r="F163" s="1">
        <f t="shared" si="22"/>
        <v>24.5</v>
      </c>
      <c r="G163" s="1">
        <f t="shared" si="22"/>
        <v>6.59</v>
      </c>
      <c r="H163" s="1">
        <f t="shared" si="23"/>
        <v>24.5</v>
      </c>
      <c r="I163" s="1">
        <f t="shared" si="23"/>
        <v>6.59</v>
      </c>
      <c r="J163" s="1">
        <f t="shared" si="24"/>
        <v>25.3</v>
      </c>
      <c r="K163" s="1">
        <f t="shared" si="24"/>
        <v>5.57</v>
      </c>
      <c r="L163" s="1">
        <f t="shared" si="25"/>
        <v>24.65</v>
      </c>
      <c r="M163" s="1">
        <f t="shared" si="25"/>
        <v>6.4</v>
      </c>
      <c r="N163" s="1">
        <f t="shared" si="26"/>
        <v>24.658333333333331</v>
      </c>
      <c r="O163" s="1">
        <f t="shared" si="27"/>
        <v>24.624765135699374</v>
      </c>
      <c r="R163" s="1">
        <f t="shared" si="14"/>
        <v>25</v>
      </c>
      <c r="S163" s="1">
        <f t="shared" si="15"/>
        <v>24</v>
      </c>
      <c r="T163" s="1">
        <f t="shared" si="16"/>
        <v>24.5</v>
      </c>
      <c r="U163" s="1">
        <f t="shared" si="17"/>
        <v>24.5</v>
      </c>
      <c r="V163" s="1">
        <f t="shared" si="18"/>
        <v>25.3</v>
      </c>
      <c r="W163" s="1">
        <f t="shared" si="19"/>
        <v>24.65</v>
      </c>
    </row>
    <row r="164" spans="1:23">
      <c r="A164" s="1">
        <v>71</v>
      </c>
      <c r="B164" s="1">
        <f t="shared" si="20"/>
        <v>25</v>
      </c>
      <c r="C164" s="1">
        <f t="shared" si="20"/>
        <v>5.89</v>
      </c>
      <c r="D164" s="1">
        <f t="shared" si="21"/>
        <v>24.5</v>
      </c>
      <c r="E164" s="1">
        <f t="shared" si="21"/>
        <v>6.52</v>
      </c>
      <c r="F164" s="1">
        <f t="shared" si="22"/>
        <v>24.5</v>
      </c>
      <c r="G164" s="1">
        <f t="shared" si="22"/>
        <v>6.52</v>
      </c>
      <c r="H164" s="1">
        <f t="shared" si="23"/>
        <v>24.12</v>
      </c>
      <c r="I164" s="1">
        <f t="shared" si="23"/>
        <v>7.01</v>
      </c>
      <c r="J164" s="1">
        <f t="shared" si="24"/>
        <v>25</v>
      </c>
      <c r="K164" s="1">
        <f t="shared" si="24"/>
        <v>5.89</v>
      </c>
      <c r="L164" s="1">
        <f t="shared" si="25"/>
        <v>24.5</v>
      </c>
      <c r="M164" s="1">
        <f t="shared" si="25"/>
        <v>6.52</v>
      </c>
      <c r="N164" s="1">
        <f t="shared" si="26"/>
        <v>24.603333333333335</v>
      </c>
      <c r="O164" s="1">
        <f t="shared" si="27"/>
        <v>24.584125162972626</v>
      </c>
      <c r="R164" s="1">
        <f t="shared" si="14"/>
        <v>25</v>
      </c>
      <c r="S164" s="1">
        <f t="shared" si="15"/>
        <v>24.5</v>
      </c>
      <c r="T164" s="1">
        <f t="shared" si="16"/>
        <v>24.5</v>
      </c>
      <c r="U164" s="1">
        <f t="shared" si="17"/>
        <v>24.12</v>
      </c>
      <c r="V164" s="1">
        <f t="shared" si="18"/>
        <v>25</v>
      </c>
      <c r="W164" s="1">
        <f t="shared" si="19"/>
        <v>24.5</v>
      </c>
    </row>
    <row r="165" spans="1:23">
      <c r="A165" s="1">
        <v>72</v>
      </c>
      <c r="B165" s="1">
        <f t="shared" si="20"/>
        <v>25</v>
      </c>
      <c r="C165" s="1">
        <f t="shared" si="20"/>
        <v>5.98</v>
      </c>
      <c r="D165" s="1">
        <f t="shared" si="21"/>
        <v>24.5</v>
      </c>
      <c r="E165" s="1">
        <f t="shared" si="21"/>
        <v>6.62</v>
      </c>
      <c r="F165" s="1">
        <f t="shared" si="22"/>
        <v>24.6</v>
      </c>
      <c r="G165" s="1">
        <f t="shared" si="22"/>
        <v>6.49</v>
      </c>
      <c r="H165" s="1">
        <f t="shared" si="23"/>
        <v>24.5</v>
      </c>
      <c r="I165" s="1">
        <f t="shared" si="23"/>
        <v>6.62</v>
      </c>
      <c r="J165" s="1">
        <f t="shared" si="24"/>
        <v>25</v>
      </c>
      <c r="K165" s="1">
        <f t="shared" si="24"/>
        <v>5.98</v>
      </c>
      <c r="L165" s="1">
        <f t="shared" si="25"/>
        <v>24.5</v>
      </c>
      <c r="M165" s="1">
        <f t="shared" si="25"/>
        <v>6.62</v>
      </c>
      <c r="N165" s="1">
        <f t="shared" si="26"/>
        <v>24.683333333333334</v>
      </c>
      <c r="O165" s="1">
        <f t="shared" si="27"/>
        <v>24.673035760897939</v>
      </c>
      <c r="R165" s="1">
        <f t="shared" si="14"/>
        <v>25</v>
      </c>
      <c r="S165" s="1">
        <f t="shared" si="15"/>
        <v>24.5</v>
      </c>
      <c r="T165" s="1">
        <f t="shared" si="16"/>
        <v>24.6</v>
      </c>
      <c r="U165" s="1">
        <f t="shared" si="17"/>
        <v>24.5</v>
      </c>
      <c r="V165" s="1">
        <f t="shared" si="18"/>
        <v>25</v>
      </c>
      <c r="W165" s="1">
        <f t="shared" si="19"/>
        <v>24.5</v>
      </c>
    </row>
    <row r="166" spans="1:23">
      <c r="A166" s="1">
        <v>73</v>
      </c>
      <c r="B166" s="1">
        <f t="shared" si="20"/>
        <v>25</v>
      </c>
      <c r="C166" s="1">
        <f t="shared" si="20"/>
        <v>5.99</v>
      </c>
      <c r="D166" s="1">
        <f t="shared" si="21"/>
        <v>24.5</v>
      </c>
      <c r="E166" s="1">
        <f t="shared" si="21"/>
        <v>6.62</v>
      </c>
      <c r="F166" s="1">
        <f t="shared" si="22"/>
        <v>24.6</v>
      </c>
      <c r="G166" s="1">
        <f t="shared" si="22"/>
        <v>6.5</v>
      </c>
      <c r="H166" s="1">
        <f t="shared" si="23"/>
        <v>24.45</v>
      </c>
      <c r="I166" s="1">
        <f t="shared" si="23"/>
        <v>6.69</v>
      </c>
      <c r="J166" s="1">
        <f t="shared" si="24"/>
        <v>25</v>
      </c>
      <c r="K166" s="1">
        <f t="shared" si="24"/>
        <v>5.99</v>
      </c>
      <c r="L166" s="1">
        <f t="shared" si="25"/>
        <v>24.6</v>
      </c>
      <c r="M166" s="1">
        <f t="shared" si="25"/>
        <v>6.5</v>
      </c>
      <c r="N166" s="1">
        <f t="shared" si="26"/>
        <v>24.691666666666666</v>
      </c>
      <c r="O166" s="1">
        <f t="shared" si="27"/>
        <v>24.681653173152259</v>
      </c>
      <c r="R166" s="1">
        <f t="shared" si="14"/>
        <v>25</v>
      </c>
      <c r="S166" s="1">
        <f t="shared" si="15"/>
        <v>24.5</v>
      </c>
      <c r="T166" s="1">
        <f t="shared" si="16"/>
        <v>24.6</v>
      </c>
      <c r="U166" s="1">
        <f t="shared" si="17"/>
        <v>24.45</v>
      </c>
      <c r="V166" s="1">
        <f t="shared" si="18"/>
        <v>25</v>
      </c>
      <c r="W166" s="1">
        <f t="shared" si="19"/>
        <v>24.6</v>
      </c>
    </row>
    <row r="167" spans="1:23">
      <c r="A167" s="1">
        <v>74</v>
      </c>
      <c r="B167" s="1">
        <f t="shared" si="20"/>
        <v>25</v>
      </c>
      <c r="C167" s="1">
        <f t="shared" si="20"/>
        <v>6</v>
      </c>
      <c r="D167" s="1">
        <f t="shared" si="21"/>
        <v>24.5</v>
      </c>
      <c r="E167" s="1">
        <f t="shared" si="21"/>
        <v>6.63</v>
      </c>
      <c r="F167" s="1">
        <f t="shared" si="22"/>
        <v>24.6</v>
      </c>
      <c r="G167" s="1">
        <f t="shared" si="22"/>
        <v>6.51</v>
      </c>
      <c r="H167" s="1">
        <f t="shared" si="23"/>
        <v>24.5</v>
      </c>
      <c r="I167" s="1">
        <f t="shared" si="23"/>
        <v>6.63</v>
      </c>
      <c r="J167" s="1">
        <f t="shared" si="24"/>
        <v>25</v>
      </c>
      <c r="K167" s="1">
        <f t="shared" si="24"/>
        <v>6</v>
      </c>
      <c r="L167" s="1">
        <f t="shared" si="25"/>
        <v>24.6</v>
      </c>
      <c r="M167" s="1">
        <f t="shared" si="25"/>
        <v>6.51</v>
      </c>
      <c r="N167" s="1">
        <f t="shared" si="26"/>
        <v>24.7</v>
      </c>
      <c r="O167" s="1">
        <f t="shared" si="27"/>
        <v>24.690752351097178</v>
      </c>
      <c r="R167" s="1">
        <f t="shared" si="14"/>
        <v>25</v>
      </c>
      <c r="S167" s="1">
        <f t="shared" si="15"/>
        <v>24.5</v>
      </c>
      <c r="T167" s="1">
        <f t="shared" si="16"/>
        <v>24.6</v>
      </c>
      <c r="U167" s="1">
        <f t="shared" si="17"/>
        <v>24.5</v>
      </c>
      <c r="V167" s="1">
        <f t="shared" si="18"/>
        <v>25</v>
      </c>
      <c r="W167" s="1">
        <f t="shared" si="19"/>
        <v>24.6</v>
      </c>
    </row>
    <row r="168" spans="1:23">
      <c r="A168" s="1">
        <v>75</v>
      </c>
      <c r="B168" s="1">
        <f t="shared" si="20"/>
        <v>25</v>
      </c>
      <c r="C168" s="1">
        <f t="shared" si="20"/>
        <v>6.1</v>
      </c>
      <c r="D168" s="1">
        <f t="shared" si="21"/>
        <v>24.5</v>
      </c>
      <c r="E168" s="1">
        <f t="shared" si="21"/>
        <v>6.73</v>
      </c>
      <c r="F168" s="1">
        <f t="shared" si="22"/>
        <v>24.7</v>
      </c>
      <c r="G168" s="1">
        <f t="shared" si="22"/>
        <v>6.48</v>
      </c>
      <c r="H168" s="1">
        <f t="shared" si="23"/>
        <v>24.86</v>
      </c>
      <c r="I168" s="1">
        <f t="shared" si="23"/>
        <v>6.28</v>
      </c>
      <c r="J168" s="1">
        <f t="shared" si="24"/>
        <v>25</v>
      </c>
      <c r="K168" s="1">
        <f t="shared" si="24"/>
        <v>6.1</v>
      </c>
      <c r="L168" s="1">
        <f t="shared" si="25"/>
        <v>24.65</v>
      </c>
      <c r="M168" s="1">
        <f t="shared" si="25"/>
        <v>6.54</v>
      </c>
      <c r="N168" s="1">
        <f t="shared" si="26"/>
        <v>24.785</v>
      </c>
      <c r="O168" s="1">
        <f t="shared" si="27"/>
        <v>24.778257912634057</v>
      </c>
      <c r="R168" s="1">
        <f t="shared" si="14"/>
        <v>25</v>
      </c>
      <c r="S168" s="1">
        <f t="shared" si="15"/>
        <v>24.5</v>
      </c>
      <c r="T168" s="1">
        <f t="shared" si="16"/>
        <v>24.7</v>
      </c>
      <c r="U168" s="1">
        <f t="shared" si="17"/>
        <v>24.86</v>
      </c>
      <c r="V168" s="1">
        <f t="shared" si="18"/>
        <v>25</v>
      </c>
      <c r="W168" s="1">
        <f t="shared" si="19"/>
        <v>24.65</v>
      </c>
    </row>
    <row r="169" spans="1:23">
      <c r="A169" s="1">
        <v>76</v>
      </c>
      <c r="B169" s="1">
        <f t="shared" si="20"/>
        <v>25</v>
      </c>
      <c r="C169" s="1">
        <f t="shared" si="20"/>
        <v>6.18</v>
      </c>
      <c r="D169" s="1">
        <f t="shared" si="21"/>
        <v>24.5</v>
      </c>
      <c r="E169" s="1">
        <f t="shared" si="21"/>
        <v>6.82</v>
      </c>
      <c r="F169" s="1">
        <f t="shared" si="22"/>
        <v>25</v>
      </c>
      <c r="G169" s="1">
        <f t="shared" si="22"/>
        <v>6.18</v>
      </c>
      <c r="H169" s="1">
        <f t="shared" si="23"/>
        <v>24.75</v>
      </c>
      <c r="I169" s="1">
        <f t="shared" si="23"/>
        <v>6.5</v>
      </c>
      <c r="J169" s="1">
        <f t="shared" si="24"/>
        <v>25</v>
      </c>
      <c r="K169" s="1">
        <f t="shared" si="24"/>
        <v>6.18</v>
      </c>
      <c r="L169" s="1">
        <f t="shared" si="25"/>
        <v>24.9</v>
      </c>
      <c r="M169" s="1">
        <f t="shared" si="25"/>
        <v>6.31</v>
      </c>
      <c r="N169" s="1">
        <f t="shared" si="26"/>
        <v>24.858333333333334</v>
      </c>
      <c r="O169" s="1">
        <f t="shared" si="27"/>
        <v>24.851558815823946</v>
      </c>
      <c r="R169" s="1">
        <f t="shared" si="14"/>
        <v>25</v>
      </c>
      <c r="S169" s="1">
        <f t="shared" si="15"/>
        <v>24.5</v>
      </c>
      <c r="T169" s="1">
        <f t="shared" si="16"/>
        <v>25</v>
      </c>
      <c r="U169" s="1">
        <f t="shared" si="17"/>
        <v>24.75</v>
      </c>
      <c r="V169" s="1">
        <f t="shared" si="18"/>
        <v>25</v>
      </c>
      <c r="W169" s="1">
        <f t="shared" si="19"/>
        <v>24.9</v>
      </c>
    </row>
    <row r="170" spans="1:23">
      <c r="A170" s="1">
        <v>77</v>
      </c>
      <c r="B170" s="1">
        <f t="shared" si="20"/>
        <v>25</v>
      </c>
      <c r="C170" s="1">
        <f t="shared" si="20"/>
        <v>6.16</v>
      </c>
      <c r="D170" s="1">
        <f t="shared" si="21"/>
        <v>24.5</v>
      </c>
      <c r="E170" s="1">
        <f t="shared" si="21"/>
        <v>6.79</v>
      </c>
      <c r="F170" s="1">
        <f t="shared" si="22"/>
        <v>24.86</v>
      </c>
      <c r="G170" s="1">
        <f t="shared" si="22"/>
        <v>6.34</v>
      </c>
      <c r="H170" s="1">
        <f t="shared" si="23"/>
        <v>24.66</v>
      </c>
      <c r="I170" s="1">
        <f t="shared" si="23"/>
        <v>6.59</v>
      </c>
      <c r="J170" s="1">
        <f t="shared" si="24"/>
        <v>25</v>
      </c>
      <c r="K170" s="1">
        <f t="shared" si="24"/>
        <v>6.16</v>
      </c>
      <c r="L170" s="1">
        <f t="shared" si="25"/>
        <v>25</v>
      </c>
      <c r="M170" s="1">
        <f t="shared" si="25"/>
        <v>6.16</v>
      </c>
      <c r="N170" s="1">
        <f t="shared" si="26"/>
        <v>24.836666666666662</v>
      </c>
      <c r="O170" s="1">
        <f t="shared" si="27"/>
        <v>24.82923560209424</v>
      </c>
      <c r="R170" s="1">
        <f t="shared" si="14"/>
        <v>25</v>
      </c>
      <c r="S170" s="1">
        <f t="shared" si="15"/>
        <v>24.5</v>
      </c>
      <c r="T170" s="1">
        <f t="shared" si="16"/>
        <v>24.86</v>
      </c>
      <c r="U170" s="1">
        <f t="shared" si="17"/>
        <v>24.66</v>
      </c>
      <c r="V170" s="1">
        <f t="shared" si="18"/>
        <v>25</v>
      </c>
      <c r="W170" s="1">
        <f t="shared" si="19"/>
        <v>25</v>
      </c>
    </row>
    <row r="171" spans="1:23">
      <c r="A171" s="1">
        <v>78</v>
      </c>
      <c r="B171" s="1">
        <f t="shared" si="20"/>
        <v>25</v>
      </c>
      <c r="C171" s="1">
        <f t="shared" si="20"/>
        <v>6.12</v>
      </c>
      <c r="D171" s="1">
        <f t="shared" si="21"/>
        <v>24.3</v>
      </c>
      <c r="E171" s="1">
        <f t="shared" si="21"/>
        <v>7.01</v>
      </c>
      <c r="F171" s="1">
        <f t="shared" si="22"/>
        <v>24.84</v>
      </c>
      <c r="G171" s="1">
        <f t="shared" si="22"/>
        <v>6.33</v>
      </c>
      <c r="H171" s="1">
        <f t="shared" si="23"/>
        <v>24.7</v>
      </c>
      <c r="I171" s="1">
        <f t="shared" si="23"/>
        <v>6.5</v>
      </c>
      <c r="J171" s="1">
        <f t="shared" si="24"/>
        <v>25</v>
      </c>
      <c r="K171" s="1">
        <f t="shared" si="24"/>
        <v>6.12</v>
      </c>
      <c r="L171" s="1">
        <f t="shared" si="25"/>
        <v>25</v>
      </c>
      <c r="M171" s="1">
        <f t="shared" si="25"/>
        <v>6.12</v>
      </c>
      <c r="N171" s="1">
        <f t="shared" si="26"/>
        <v>24.806666666666668</v>
      </c>
      <c r="O171" s="1">
        <f t="shared" si="27"/>
        <v>24.79398429319372</v>
      </c>
      <c r="R171" s="1">
        <f t="shared" si="14"/>
        <v>25</v>
      </c>
      <c r="S171" s="1">
        <f t="shared" si="15"/>
        <v>24.3</v>
      </c>
      <c r="T171" s="1">
        <f t="shared" si="16"/>
        <v>24.84</v>
      </c>
      <c r="U171" s="1">
        <f t="shared" si="17"/>
        <v>24.7</v>
      </c>
      <c r="V171" s="1">
        <f t="shared" si="18"/>
        <v>25</v>
      </c>
      <c r="W171" s="1">
        <f t="shared" si="19"/>
        <v>25</v>
      </c>
    </row>
    <row r="172" spans="1:23">
      <c r="A172" s="1">
        <v>79</v>
      </c>
      <c r="B172" s="1">
        <f t="shared" si="20"/>
        <v>25</v>
      </c>
      <c r="C172" s="1">
        <f t="shared" si="20"/>
        <v>6.19</v>
      </c>
      <c r="D172" s="1">
        <f t="shared" si="21"/>
        <v>24.8</v>
      </c>
      <c r="E172" s="1">
        <f t="shared" si="21"/>
        <v>6.45</v>
      </c>
      <c r="F172" s="1">
        <f t="shared" si="22"/>
        <v>24.8</v>
      </c>
      <c r="G172" s="1">
        <f t="shared" si="22"/>
        <v>6.45</v>
      </c>
      <c r="H172" s="1">
        <f t="shared" si="23"/>
        <v>24.6</v>
      </c>
      <c r="I172" s="1">
        <f t="shared" si="23"/>
        <v>6.7</v>
      </c>
      <c r="J172" s="1">
        <f t="shared" si="24"/>
        <v>25</v>
      </c>
      <c r="K172" s="1">
        <f t="shared" si="24"/>
        <v>6.19</v>
      </c>
      <c r="L172" s="1">
        <f t="shared" si="25"/>
        <v>25</v>
      </c>
      <c r="M172" s="1">
        <f t="shared" si="25"/>
        <v>6.19</v>
      </c>
      <c r="N172" s="1">
        <f t="shared" si="26"/>
        <v>24.866666666666664</v>
      </c>
      <c r="O172" s="1">
        <f t="shared" si="27"/>
        <v>24.862195441446165</v>
      </c>
      <c r="R172" s="1">
        <f t="shared" si="14"/>
        <v>25</v>
      </c>
      <c r="S172" s="1">
        <f t="shared" si="15"/>
        <v>24.8</v>
      </c>
      <c r="T172" s="1">
        <f t="shared" si="16"/>
        <v>24.8</v>
      </c>
      <c r="U172" s="1">
        <f t="shared" si="17"/>
        <v>24.6</v>
      </c>
      <c r="V172" s="1">
        <f t="shared" si="18"/>
        <v>25</v>
      </c>
      <c r="W172" s="1">
        <f t="shared" si="19"/>
        <v>25</v>
      </c>
    </row>
    <row r="173" spans="1:23">
      <c r="A173" s="1">
        <v>80</v>
      </c>
      <c r="B173" s="1">
        <f t="shared" si="20"/>
        <v>25</v>
      </c>
      <c r="C173" s="1">
        <f t="shared" si="20"/>
        <v>6.2</v>
      </c>
      <c r="D173" s="1">
        <f t="shared" si="21"/>
        <v>24.87</v>
      </c>
      <c r="E173" s="1">
        <f t="shared" si="21"/>
        <v>6.36</v>
      </c>
      <c r="F173" s="1">
        <f t="shared" si="22"/>
        <v>24.8</v>
      </c>
      <c r="G173" s="1">
        <f t="shared" si="22"/>
        <v>6.45</v>
      </c>
      <c r="H173" s="1">
        <f t="shared" si="23"/>
        <v>24.55</v>
      </c>
      <c r="I173" s="1">
        <f t="shared" si="23"/>
        <v>6.77</v>
      </c>
      <c r="J173" s="1">
        <f t="shared" si="24"/>
        <v>25</v>
      </c>
      <c r="K173" s="1">
        <f t="shared" si="24"/>
        <v>6.2</v>
      </c>
      <c r="L173" s="1">
        <f t="shared" si="25"/>
        <v>25</v>
      </c>
      <c r="M173" s="1">
        <f t="shared" si="25"/>
        <v>6.2</v>
      </c>
      <c r="N173" s="1">
        <f t="shared" si="26"/>
        <v>24.87</v>
      </c>
      <c r="O173" s="1">
        <f t="shared" si="27"/>
        <v>24.864764274489261</v>
      </c>
      <c r="R173" s="1">
        <f t="shared" si="14"/>
        <v>25</v>
      </c>
      <c r="S173" s="1">
        <f t="shared" si="15"/>
        <v>24.87</v>
      </c>
      <c r="T173" s="1">
        <f t="shared" si="16"/>
        <v>24.8</v>
      </c>
      <c r="U173" s="1">
        <f t="shared" si="17"/>
        <v>24.55</v>
      </c>
      <c r="V173" s="1">
        <f t="shared" si="18"/>
        <v>25</v>
      </c>
      <c r="W173" s="1">
        <f t="shared" si="19"/>
        <v>25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73"/>
  <sheetViews>
    <sheetView topLeftCell="N73" workbookViewId="0">
      <selection activeCell="AH3" sqref="AH3:AI82"/>
    </sheetView>
  </sheetViews>
  <sheetFormatPr defaultRowHeight="13.2"/>
  <cols>
    <col min="1" max="1" width="7.6640625" style="1" bestFit="1" customWidth="1"/>
    <col min="2" max="2" width="6.33203125" style="1" bestFit="1" customWidth="1"/>
    <col min="3" max="3" width="4.109375" style="1" bestFit="1" customWidth="1"/>
    <col min="4" max="4" width="5.6640625" style="1" bestFit="1" customWidth="1"/>
    <col min="5" max="6" width="6" style="1" bestFit="1" customWidth="1"/>
    <col min="7" max="7" width="5.33203125" style="1" customWidth="1"/>
    <col min="8" max="8" width="8.44140625" style="1" customWidth="1"/>
    <col min="9" max="9" width="6" style="1" customWidth="1"/>
    <col min="10" max="10" width="4.109375" style="1" bestFit="1" customWidth="1"/>
    <col min="11" max="11" width="5.6640625" style="1" bestFit="1" customWidth="1"/>
    <col min="12" max="13" width="6" style="1" bestFit="1" customWidth="1"/>
    <col min="14" max="14" width="8.33203125" style="1" bestFit="1" customWidth="1"/>
    <col min="15" max="15" width="7.6640625" style="1" customWidth="1"/>
    <col min="16" max="16" width="8.33203125" style="1" bestFit="1" customWidth="1"/>
    <col min="17" max="17" width="4.109375" style="1" bestFit="1" customWidth="1"/>
    <col min="18" max="18" width="5.6640625" style="1" bestFit="1" customWidth="1"/>
    <col min="19" max="20" width="6" style="1" bestFit="1" customWidth="1"/>
    <col min="21" max="21" width="8.33203125" style="1" bestFit="1" customWidth="1"/>
    <col min="22" max="22" width="7.33203125" style="1" customWidth="1"/>
    <col min="23" max="23" width="8.33203125" style="1" bestFit="1" customWidth="1"/>
    <col min="24" max="24" width="4.109375" style="1" bestFit="1" customWidth="1"/>
    <col min="25" max="25" width="5.6640625" style="1" bestFit="1" customWidth="1"/>
    <col min="26" max="27" width="6" style="1" bestFit="1" customWidth="1"/>
    <col min="28" max="28" width="5.88671875" style="1" customWidth="1"/>
    <col min="29" max="29" width="7" style="1" customWidth="1"/>
    <col min="30" max="30" width="8.33203125" style="1" bestFit="1" customWidth="1"/>
    <col min="31" max="31" width="4.109375" style="1" bestFit="1" customWidth="1"/>
    <col min="32" max="32" width="5.6640625" style="1" bestFit="1" customWidth="1"/>
    <col min="33" max="34" width="6" style="1" bestFit="1" customWidth="1"/>
    <col min="35" max="35" width="8.33203125" style="1" bestFit="1" customWidth="1"/>
    <col min="36" max="36" width="7.6640625" style="1" customWidth="1"/>
    <col min="37" max="37" width="8.33203125" style="1" bestFit="1" customWidth="1"/>
    <col min="38" max="38" width="4.109375" style="1" bestFit="1" customWidth="1"/>
    <col min="39" max="39" width="5.6640625" style="1" bestFit="1" customWidth="1"/>
    <col min="40" max="41" width="6" style="1" bestFit="1" customWidth="1"/>
    <col min="42" max="42" width="8.33203125" style="1" bestFit="1" customWidth="1"/>
    <col min="43" max="43" width="16.33203125" style="1" bestFit="1" customWidth="1"/>
    <col min="44" max="44" width="8.5546875" style="1" bestFit="1" customWidth="1"/>
    <col min="45" max="256" width="8.88671875" style="1"/>
    <col min="257" max="257" width="7.6640625" style="1" bestFit="1" customWidth="1"/>
    <col min="258" max="258" width="6.33203125" style="1" bestFit="1" customWidth="1"/>
    <col min="259" max="259" width="4.109375" style="1" bestFit="1" customWidth="1"/>
    <col min="260" max="260" width="5.6640625" style="1" bestFit="1" customWidth="1"/>
    <col min="261" max="262" width="6" style="1" bestFit="1" customWidth="1"/>
    <col min="263" max="263" width="5.33203125" style="1" customWidth="1"/>
    <col min="264" max="264" width="8.44140625" style="1" customWidth="1"/>
    <col min="265" max="265" width="6" style="1" customWidth="1"/>
    <col min="266" max="266" width="4.109375" style="1" bestFit="1" customWidth="1"/>
    <col min="267" max="267" width="5.6640625" style="1" bestFit="1" customWidth="1"/>
    <col min="268" max="269" width="6" style="1" bestFit="1" customWidth="1"/>
    <col min="270" max="270" width="8.33203125" style="1" bestFit="1" customWidth="1"/>
    <col min="271" max="271" width="7.6640625" style="1" customWidth="1"/>
    <col min="272" max="272" width="8.33203125" style="1" bestFit="1" customWidth="1"/>
    <col min="273" max="273" width="4.109375" style="1" bestFit="1" customWidth="1"/>
    <col min="274" max="274" width="5.6640625" style="1" bestFit="1" customWidth="1"/>
    <col min="275" max="276" width="6" style="1" bestFit="1" customWidth="1"/>
    <col min="277" max="277" width="8.33203125" style="1" bestFit="1" customWidth="1"/>
    <col min="278" max="278" width="7.33203125" style="1" customWidth="1"/>
    <col min="279" max="279" width="8.33203125" style="1" bestFit="1" customWidth="1"/>
    <col min="280" max="280" width="4.109375" style="1" bestFit="1" customWidth="1"/>
    <col min="281" max="281" width="5.6640625" style="1" bestFit="1" customWidth="1"/>
    <col min="282" max="283" width="6" style="1" bestFit="1" customWidth="1"/>
    <col min="284" max="284" width="5.88671875" style="1" customWidth="1"/>
    <col min="285" max="285" width="7" style="1" customWidth="1"/>
    <col min="286" max="286" width="8.33203125" style="1" bestFit="1" customWidth="1"/>
    <col min="287" max="287" width="4.109375" style="1" bestFit="1" customWidth="1"/>
    <col min="288" max="288" width="5.6640625" style="1" bestFit="1" customWidth="1"/>
    <col min="289" max="290" width="6" style="1" bestFit="1" customWidth="1"/>
    <col min="291" max="291" width="8.33203125" style="1" bestFit="1" customWidth="1"/>
    <col min="292" max="292" width="7.6640625" style="1" customWidth="1"/>
    <col min="293" max="293" width="8.33203125" style="1" bestFit="1" customWidth="1"/>
    <col min="294" max="294" width="4.109375" style="1" bestFit="1" customWidth="1"/>
    <col min="295" max="295" width="5.6640625" style="1" bestFit="1" customWidth="1"/>
    <col min="296" max="297" width="6" style="1" bestFit="1" customWidth="1"/>
    <col min="298" max="298" width="8.33203125" style="1" bestFit="1" customWidth="1"/>
    <col min="299" max="299" width="16.33203125" style="1" bestFit="1" customWidth="1"/>
    <col min="300" max="300" width="8.5546875" style="1" bestFit="1" customWidth="1"/>
    <col min="301" max="512" width="8.88671875" style="1"/>
    <col min="513" max="513" width="7.6640625" style="1" bestFit="1" customWidth="1"/>
    <col min="514" max="514" width="6.33203125" style="1" bestFit="1" customWidth="1"/>
    <col min="515" max="515" width="4.109375" style="1" bestFit="1" customWidth="1"/>
    <col min="516" max="516" width="5.6640625" style="1" bestFit="1" customWidth="1"/>
    <col min="517" max="518" width="6" style="1" bestFit="1" customWidth="1"/>
    <col min="519" max="519" width="5.33203125" style="1" customWidth="1"/>
    <col min="520" max="520" width="8.44140625" style="1" customWidth="1"/>
    <col min="521" max="521" width="6" style="1" customWidth="1"/>
    <col min="522" max="522" width="4.109375" style="1" bestFit="1" customWidth="1"/>
    <col min="523" max="523" width="5.6640625" style="1" bestFit="1" customWidth="1"/>
    <col min="524" max="525" width="6" style="1" bestFit="1" customWidth="1"/>
    <col min="526" max="526" width="8.33203125" style="1" bestFit="1" customWidth="1"/>
    <col min="527" max="527" width="7.6640625" style="1" customWidth="1"/>
    <col min="528" max="528" width="8.33203125" style="1" bestFit="1" customWidth="1"/>
    <col min="529" max="529" width="4.109375" style="1" bestFit="1" customWidth="1"/>
    <col min="530" max="530" width="5.6640625" style="1" bestFit="1" customWidth="1"/>
    <col min="531" max="532" width="6" style="1" bestFit="1" customWidth="1"/>
    <col min="533" max="533" width="8.33203125" style="1" bestFit="1" customWidth="1"/>
    <col min="534" max="534" width="7.33203125" style="1" customWidth="1"/>
    <col min="535" max="535" width="8.33203125" style="1" bestFit="1" customWidth="1"/>
    <col min="536" max="536" width="4.109375" style="1" bestFit="1" customWidth="1"/>
    <col min="537" max="537" width="5.6640625" style="1" bestFit="1" customWidth="1"/>
    <col min="538" max="539" width="6" style="1" bestFit="1" customWidth="1"/>
    <col min="540" max="540" width="5.88671875" style="1" customWidth="1"/>
    <col min="541" max="541" width="7" style="1" customWidth="1"/>
    <col min="542" max="542" width="8.33203125" style="1" bestFit="1" customWidth="1"/>
    <col min="543" max="543" width="4.109375" style="1" bestFit="1" customWidth="1"/>
    <col min="544" max="544" width="5.6640625" style="1" bestFit="1" customWidth="1"/>
    <col min="545" max="546" width="6" style="1" bestFit="1" customWidth="1"/>
    <col min="547" max="547" width="8.33203125" style="1" bestFit="1" customWidth="1"/>
    <col min="548" max="548" width="7.6640625" style="1" customWidth="1"/>
    <col min="549" max="549" width="8.33203125" style="1" bestFit="1" customWidth="1"/>
    <col min="550" max="550" width="4.109375" style="1" bestFit="1" customWidth="1"/>
    <col min="551" max="551" width="5.6640625" style="1" bestFit="1" customWidth="1"/>
    <col min="552" max="553" width="6" style="1" bestFit="1" customWidth="1"/>
    <col min="554" max="554" width="8.33203125" style="1" bestFit="1" customWidth="1"/>
    <col min="555" max="555" width="16.33203125" style="1" bestFit="1" customWidth="1"/>
    <col min="556" max="556" width="8.5546875" style="1" bestFit="1" customWidth="1"/>
    <col min="557" max="768" width="8.88671875" style="1"/>
    <col min="769" max="769" width="7.6640625" style="1" bestFit="1" customWidth="1"/>
    <col min="770" max="770" width="6.33203125" style="1" bestFit="1" customWidth="1"/>
    <col min="771" max="771" width="4.109375" style="1" bestFit="1" customWidth="1"/>
    <col min="772" max="772" width="5.6640625" style="1" bestFit="1" customWidth="1"/>
    <col min="773" max="774" width="6" style="1" bestFit="1" customWidth="1"/>
    <col min="775" max="775" width="5.33203125" style="1" customWidth="1"/>
    <col min="776" max="776" width="8.44140625" style="1" customWidth="1"/>
    <col min="777" max="777" width="6" style="1" customWidth="1"/>
    <col min="778" max="778" width="4.109375" style="1" bestFit="1" customWidth="1"/>
    <col min="779" max="779" width="5.6640625" style="1" bestFit="1" customWidth="1"/>
    <col min="780" max="781" width="6" style="1" bestFit="1" customWidth="1"/>
    <col min="782" max="782" width="8.33203125" style="1" bestFit="1" customWidth="1"/>
    <col min="783" max="783" width="7.6640625" style="1" customWidth="1"/>
    <col min="784" max="784" width="8.33203125" style="1" bestFit="1" customWidth="1"/>
    <col min="785" max="785" width="4.109375" style="1" bestFit="1" customWidth="1"/>
    <col min="786" max="786" width="5.6640625" style="1" bestFit="1" customWidth="1"/>
    <col min="787" max="788" width="6" style="1" bestFit="1" customWidth="1"/>
    <col min="789" max="789" width="8.33203125" style="1" bestFit="1" customWidth="1"/>
    <col min="790" max="790" width="7.33203125" style="1" customWidth="1"/>
    <col min="791" max="791" width="8.33203125" style="1" bestFit="1" customWidth="1"/>
    <col min="792" max="792" width="4.109375" style="1" bestFit="1" customWidth="1"/>
    <col min="793" max="793" width="5.6640625" style="1" bestFit="1" customWidth="1"/>
    <col min="794" max="795" width="6" style="1" bestFit="1" customWidth="1"/>
    <col min="796" max="796" width="5.88671875" style="1" customWidth="1"/>
    <col min="797" max="797" width="7" style="1" customWidth="1"/>
    <col min="798" max="798" width="8.33203125" style="1" bestFit="1" customWidth="1"/>
    <col min="799" max="799" width="4.109375" style="1" bestFit="1" customWidth="1"/>
    <col min="800" max="800" width="5.6640625" style="1" bestFit="1" customWidth="1"/>
    <col min="801" max="802" width="6" style="1" bestFit="1" customWidth="1"/>
    <col min="803" max="803" width="8.33203125" style="1" bestFit="1" customWidth="1"/>
    <col min="804" max="804" width="7.6640625" style="1" customWidth="1"/>
    <col min="805" max="805" width="8.33203125" style="1" bestFit="1" customWidth="1"/>
    <col min="806" max="806" width="4.109375" style="1" bestFit="1" customWidth="1"/>
    <col min="807" max="807" width="5.6640625" style="1" bestFit="1" customWidth="1"/>
    <col min="808" max="809" width="6" style="1" bestFit="1" customWidth="1"/>
    <col min="810" max="810" width="8.33203125" style="1" bestFit="1" customWidth="1"/>
    <col min="811" max="811" width="16.33203125" style="1" bestFit="1" customWidth="1"/>
    <col min="812" max="812" width="8.5546875" style="1" bestFit="1" customWidth="1"/>
    <col min="813" max="1024" width="8.88671875" style="1"/>
    <col min="1025" max="1025" width="7.6640625" style="1" bestFit="1" customWidth="1"/>
    <col min="1026" max="1026" width="6.33203125" style="1" bestFit="1" customWidth="1"/>
    <col min="1027" max="1027" width="4.109375" style="1" bestFit="1" customWidth="1"/>
    <col min="1028" max="1028" width="5.6640625" style="1" bestFit="1" customWidth="1"/>
    <col min="1029" max="1030" width="6" style="1" bestFit="1" customWidth="1"/>
    <col min="1031" max="1031" width="5.33203125" style="1" customWidth="1"/>
    <col min="1032" max="1032" width="8.44140625" style="1" customWidth="1"/>
    <col min="1033" max="1033" width="6" style="1" customWidth="1"/>
    <col min="1034" max="1034" width="4.109375" style="1" bestFit="1" customWidth="1"/>
    <col min="1035" max="1035" width="5.6640625" style="1" bestFit="1" customWidth="1"/>
    <col min="1036" max="1037" width="6" style="1" bestFit="1" customWidth="1"/>
    <col min="1038" max="1038" width="8.33203125" style="1" bestFit="1" customWidth="1"/>
    <col min="1039" max="1039" width="7.6640625" style="1" customWidth="1"/>
    <col min="1040" max="1040" width="8.33203125" style="1" bestFit="1" customWidth="1"/>
    <col min="1041" max="1041" width="4.109375" style="1" bestFit="1" customWidth="1"/>
    <col min="1042" max="1042" width="5.6640625" style="1" bestFit="1" customWidth="1"/>
    <col min="1043" max="1044" width="6" style="1" bestFit="1" customWidth="1"/>
    <col min="1045" max="1045" width="8.33203125" style="1" bestFit="1" customWidth="1"/>
    <col min="1046" max="1046" width="7.33203125" style="1" customWidth="1"/>
    <col min="1047" max="1047" width="8.33203125" style="1" bestFit="1" customWidth="1"/>
    <col min="1048" max="1048" width="4.109375" style="1" bestFit="1" customWidth="1"/>
    <col min="1049" max="1049" width="5.6640625" style="1" bestFit="1" customWidth="1"/>
    <col min="1050" max="1051" width="6" style="1" bestFit="1" customWidth="1"/>
    <col min="1052" max="1052" width="5.88671875" style="1" customWidth="1"/>
    <col min="1053" max="1053" width="7" style="1" customWidth="1"/>
    <col min="1054" max="1054" width="8.33203125" style="1" bestFit="1" customWidth="1"/>
    <col min="1055" max="1055" width="4.109375" style="1" bestFit="1" customWidth="1"/>
    <col min="1056" max="1056" width="5.6640625" style="1" bestFit="1" customWidth="1"/>
    <col min="1057" max="1058" width="6" style="1" bestFit="1" customWidth="1"/>
    <col min="1059" max="1059" width="8.33203125" style="1" bestFit="1" customWidth="1"/>
    <col min="1060" max="1060" width="7.6640625" style="1" customWidth="1"/>
    <col min="1061" max="1061" width="8.33203125" style="1" bestFit="1" customWidth="1"/>
    <col min="1062" max="1062" width="4.109375" style="1" bestFit="1" customWidth="1"/>
    <col min="1063" max="1063" width="5.6640625" style="1" bestFit="1" customWidth="1"/>
    <col min="1064" max="1065" width="6" style="1" bestFit="1" customWidth="1"/>
    <col min="1066" max="1066" width="8.33203125" style="1" bestFit="1" customWidth="1"/>
    <col min="1067" max="1067" width="16.33203125" style="1" bestFit="1" customWidth="1"/>
    <col min="1068" max="1068" width="8.5546875" style="1" bestFit="1" customWidth="1"/>
    <col min="1069" max="1280" width="8.88671875" style="1"/>
    <col min="1281" max="1281" width="7.6640625" style="1" bestFit="1" customWidth="1"/>
    <col min="1282" max="1282" width="6.33203125" style="1" bestFit="1" customWidth="1"/>
    <col min="1283" max="1283" width="4.109375" style="1" bestFit="1" customWidth="1"/>
    <col min="1284" max="1284" width="5.6640625" style="1" bestFit="1" customWidth="1"/>
    <col min="1285" max="1286" width="6" style="1" bestFit="1" customWidth="1"/>
    <col min="1287" max="1287" width="5.33203125" style="1" customWidth="1"/>
    <col min="1288" max="1288" width="8.44140625" style="1" customWidth="1"/>
    <col min="1289" max="1289" width="6" style="1" customWidth="1"/>
    <col min="1290" max="1290" width="4.109375" style="1" bestFit="1" customWidth="1"/>
    <col min="1291" max="1291" width="5.6640625" style="1" bestFit="1" customWidth="1"/>
    <col min="1292" max="1293" width="6" style="1" bestFit="1" customWidth="1"/>
    <col min="1294" max="1294" width="8.33203125" style="1" bestFit="1" customWidth="1"/>
    <col min="1295" max="1295" width="7.6640625" style="1" customWidth="1"/>
    <col min="1296" max="1296" width="8.33203125" style="1" bestFit="1" customWidth="1"/>
    <col min="1297" max="1297" width="4.109375" style="1" bestFit="1" customWidth="1"/>
    <col min="1298" max="1298" width="5.6640625" style="1" bestFit="1" customWidth="1"/>
    <col min="1299" max="1300" width="6" style="1" bestFit="1" customWidth="1"/>
    <col min="1301" max="1301" width="8.33203125" style="1" bestFit="1" customWidth="1"/>
    <col min="1302" max="1302" width="7.33203125" style="1" customWidth="1"/>
    <col min="1303" max="1303" width="8.33203125" style="1" bestFit="1" customWidth="1"/>
    <col min="1304" max="1304" width="4.109375" style="1" bestFit="1" customWidth="1"/>
    <col min="1305" max="1305" width="5.6640625" style="1" bestFit="1" customWidth="1"/>
    <col min="1306" max="1307" width="6" style="1" bestFit="1" customWidth="1"/>
    <col min="1308" max="1308" width="5.88671875" style="1" customWidth="1"/>
    <col min="1309" max="1309" width="7" style="1" customWidth="1"/>
    <col min="1310" max="1310" width="8.33203125" style="1" bestFit="1" customWidth="1"/>
    <col min="1311" max="1311" width="4.109375" style="1" bestFit="1" customWidth="1"/>
    <col min="1312" max="1312" width="5.6640625" style="1" bestFit="1" customWidth="1"/>
    <col min="1313" max="1314" width="6" style="1" bestFit="1" customWidth="1"/>
    <col min="1315" max="1315" width="8.33203125" style="1" bestFit="1" customWidth="1"/>
    <col min="1316" max="1316" width="7.6640625" style="1" customWidth="1"/>
    <col min="1317" max="1317" width="8.33203125" style="1" bestFit="1" customWidth="1"/>
    <col min="1318" max="1318" width="4.109375" style="1" bestFit="1" customWidth="1"/>
    <col min="1319" max="1319" width="5.6640625" style="1" bestFit="1" customWidth="1"/>
    <col min="1320" max="1321" width="6" style="1" bestFit="1" customWidth="1"/>
    <col min="1322" max="1322" width="8.33203125" style="1" bestFit="1" customWidth="1"/>
    <col min="1323" max="1323" width="16.33203125" style="1" bestFit="1" customWidth="1"/>
    <col min="1324" max="1324" width="8.5546875" style="1" bestFit="1" customWidth="1"/>
    <col min="1325" max="1536" width="8.88671875" style="1"/>
    <col min="1537" max="1537" width="7.6640625" style="1" bestFit="1" customWidth="1"/>
    <col min="1538" max="1538" width="6.33203125" style="1" bestFit="1" customWidth="1"/>
    <col min="1539" max="1539" width="4.109375" style="1" bestFit="1" customWidth="1"/>
    <col min="1540" max="1540" width="5.6640625" style="1" bestFit="1" customWidth="1"/>
    <col min="1541" max="1542" width="6" style="1" bestFit="1" customWidth="1"/>
    <col min="1543" max="1543" width="5.33203125" style="1" customWidth="1"/>
    <col min="1544" max="1544" width="8.44140625" style="1" customWidth="1"/>
    <col min="1545" max="1545" width="6" style="1" customWidth="1"/>
    <col min="1546" max="1546" width="4.109375" style="1" bestFit="1" customWidth="1"/>
    <col min="1547" max="1547" width="5.6640625" style="1" bestFit="1" customWidth="1"/>
    <col min="1548" max="1549" width="6" style="1" bestFit="1" customWidth="1"/>
    <col min="1550" max="1550" width="8.33203125" style="1" bestFit="1" customWidth="1"/>
    <col min="1551" max="1551" width="7.6640625" style="1" customWidth="1"/>
    <col min="1552" max="1552" width="8.33203125" style="1" bestFit="1" customWidth="1"/>
    <col min="1553" max="1553" width="4.109375" style="1" bestFit="1" customWidth="1"/>
    <col min="1554" max="1554" width="5.6640625" style="1" bestFit="1" customWidth="1"/>
    <col min="1555" max="1556" width="6" style="1" bestFit="1" customWidth="1"/>
    <col min="1557" max="1557" width="8.33203125" style="1" bestFit="1" customWidth="1"/>
    <col min="1558" max="1558" width="7.33203125" style="1" customWidth="1"/>
    <col min="1559" max="1559" width="8.33203125" style="1" bestFit="1" customWidth="1"/>
    <col min="1560" max="1560" width="4.109375" style="1" bestFit="1" customWidth="1"/>
    <col min="1561" max="1561" width="5.6640625" style="1" bestFit="1" customWidth="1"/>
    <col min="1562" max="1563" width="6" style="1" bestFit="1" customWidth="1"/>
    <col min="1564" max="1564" width="5.88671875" style="1" customWidth="1"/>
    <col min="1565" max="1565" width="7" style="1" customWidth="1"/>
    <col min="1566" max="1566" width="8.33203125" style="1" bestFit="1" customWidth="1"/>
    <col min="1567" max="1567" width="4.109375" style="1" bestFit="1" customWidth="1"/>
    <col min="1568" max="1568" width="5.6640625" style="1" bestFit="1" customWidth="1"/>
    <col min="1569" max="1570" width="6" style="1" bestFit="1" customWidth="1"/>
    <col min="1571" max="1571" width="8.33203125" style="1" bestFit="1" customWidth="1"/>
    <col min="1572" max="1572" width="7.6640625" style="1" customWidth="1"/>
    <col min="1573" max="1573" width="8.33203125" style="1" bestFit="1" customWidth="1"/>
    <col min="1574" max="1574" width="4.109375" style="1" bestFit="1" customWidth="1"/>
    <col min="1575" max="1575" width="5.6640625" style="1" bestFit="1" customWidth="1"/>
    <col min="1576" max="1577" width="6" style="1" bestFit="1" customWidth="1"/>
    <col min="1578" max="1578" width="8.33203125" style="1" bestFit="1" customWidth="1"/>
    <col min="1579" max="1579" width="16.33203125" style="1" bestFit="1" customWidth="1"/>
    <col min="1580" max="1580" width="8.5546875" style="1" bestFit="1" customWidth="1"/>
    <col min="1581" max="1792" width="8.88671875" style="1"/>
    <col min="1793" max="1793" width="7.6640625" style="1" bestFit="1" customWidth="1"/>
    <col min="1794" max="1794" width="6.33203125" style="1" bestFit="1" customWidth="1"/>
    <col min="1795" max="1795" width="4.109375" style="1" bestFit="1" customWidth="1"/>
    <col min="1796" max="1796" width="5.6640625" style="1" bestFit="1" customWidth="1"/>
    <col min="1797" max="1798" width="6" style="1" bestFit="1" customWidth="1"/>
    <col min="1799" max="1799" width="5.33203125" style="1" customWidth="1"/>
    <col min="1800" max="1800" width="8.44140625" style="1" customWidth="1"/>
    <col min="1801" max="1801" width="6" style="1" customWidth="1"/>
    <col min="1802" max="1802" width="4.109375" style="1" bestFit="1" customWidth="1"/>
    <col min="1803" max="1803" width="5.6640625" style="1" bestFit="1" customWidth="1"/>
    <col min="1804" max="1805" width="6" style="1" bestFit="1" customWidth="1"/>
    <col min="1806" max="1806" width="8.33203125" style="1" bestFit="1" customWidth="1"/>
    <col min="1807" max="1807" width="7.6640625" style="1" customWidth="1"/>
    <col min="1808" max="1808" width="8.33203125" style="1" bestFit="1" customWidth="1"/>
    <col min="1809" max="1809" width="4.109375" style="1" bestFit="1" customWidth="1"/>
    <col min="1810" max="1810" width="5.6640625" style="1" bestFit="1" customWidth="1"/>
    <col min="1811" max="1812" width="6" style="1" bestFit="1" customWidth="1"/>
    <col min="1813" max="1813" width="8.33203125" style="1" bestFit="1" customWidth="1"/>
    <col min="1814" max="1814" width="7.33203125" style="1" customWidth="1"/>
    <col min="1815" max="1815" width="8.33203125" style="1" bestFit="1" customWidth="1"/>
    <col min="1816" max="1816" width="4.109375" style="1" bestFit="1" customWidth="1"/>
    <col min="1817" max="1817" width="5.6640625" style="1" bestFit="1" customWidth="1"/>
    <col min="1818" max="1819" width="6" style="1" bestFit="1" customWidth="1"/>
    <col min="1820" max="1820" width="5.88671875" style="1" customWidth="1"/>
    <col min="1821" max="1821" width="7" style="1" customWidth="1"/>
    <col min="1822" max="1822" width="8.33203125" style="1" bestFit="1" customWidth="1"/>
    <col min="1823" max="1823" width="4.109375" style="1" bestFit="1" customWidth="1"/>
    <col min="1824" max="1824" width="5.6640625" style="1" bestFit="1" customWidth="1"/>
    <col min="1825" max="1826" width="6" style="1" bestFit="1" customWidth="1"/>
    <col min="1827" max="1827" width="8.33203125" style="1" bestFit="1" customWidth="1"/>
    <col min="1828" max="1828" width="7.6640625" style="1" customWidth="1"/>
    <col min="1829" max="1829" width="8.33203125" style="1" bestFit="1" customWidth="1"/>
    <col min="1830" max="1830" width="4.109375" style="1" bestFit="1" customWidth="1"/>
    <col min="1831" max="1831" width="5.6640625" style="1" bestFit="1" customWidth="1"/>
    <col min="1832" max="1833" width="6" style="1" bestFit="1" customWidth="1"/>
    <col min="1834" max="1834" width="8.33203125" style="1" bestFit="1" customWidth="1"/>
    <col min="1835" max="1835" width="16.33203125" style="1" bestFit="1" customWidth="1"/>
    <col min="1836" max="1836" width="8.5546875" style="1" bestFit="1" customWidth="1"/>
    <col min="1837" max="2048" width="8.88671875" style="1"/>
    <col min="2049" max="2049" width="7.6640625" style="1" bestFit="1" customWidth="1"/>
    <col min="2050" max="2050" width="6.33203125" style="1" bestFit="1" customWidth="1"/>
    <col min="2051" max="2051" width="4.109375" style="1" bestFit="1" customWidth="1"/>
    <col min="2052" max="2052" width="5.6640625" style="1" bestFit="1" customWidth="1"/>
    <col min="2053" max="2054" width="6" style="1" bestFit="1" customWidth="1"/>
    <col min="2055" max="2055" width="5.33203125" style="1" customWidth="1"/>
    <col min="2056" max="2056" width="8.44140625" style="1" customWidth="1"/>
    <col min="2057" max="2057" width="6" style="1" customWidth="1"/>
    <col min="2058" max="2058" width="4.109375" style="1" bestFit="1" customWidth="1"/>
    <col min="2059" max="2059" width="5.6640625" style="1" bestFit="1" customWidth="1"/>
    <col min="2060" max="2061" width="6" style="1" bestFit="1" customWidth="1"/>
    <col min="2062" max="2062" width="8.33203125" style="1" bestFit="1" customWidth="1"/>
    <col min="2063" max="2063" width="7.6640625" style="1" customWidth="1"/>
    <col min="2064" max="2064" width="8.33203125" style="1" bestFit="1" customWidth="1"/>
    <col min="2065" max="2065" width="4.109375" style="1" bestFit="1" customWidth="1"/>
    <col min="2066" max="2066" width="5.6640625" style="1" bestFit="1" customWidth="1"/>
    <col min="2067" max="2068" width="6" style="1" bestFit="1" customWidth="1"/>
    <col min="2069" max="2069" width="8.33203125" style="1" bestFit="1" customWidth="1"/>
    <col min="2070" max="2070" width="7.33203125" style="1" customWidth="1"/>
    <col min="2071" max="2071" width="8.33203125" style="1" bestFit="1" customWidth="1"/>
    <col min="2072" max="2072" width="4.109375" style="1" bestFit="1" customWidth="1"/>
    <col min="2073" max="2073" width="5.6640625" style="1" bestFit="1" customWidth="1"/>
    <col min="2074" max="2075" width="6" style="1" bestFit="1" customWidth="1"/>
    <col min="2076" max="2076" width="5.88671875" style="1" customWidth="1"/>
    <col min="2077" max="2077" width="7" style="1" customWidth="1"/>
    <col min="2078" max="2078" width="8.33203125" style="1" bestFit="1" customWidth="1"/>
    <col min="2079" max="2079" width="4.109375" style="1" bestFit="1" customWidth="1"/>
    <col min="2080" max="2080" width="5.6640625" style="1" bestFit="1" customWidth="1"/>
    <col min="2081" max="2082" width="6" style="1" bestFit="1" customWidth="1"/>
    <col min="2083" max="2083" width="8.33203125" style="1" bestFit="1" customWidth="1"/>
    <col min="2084" max="2084" width="7.6640625" style="1" customWidth="1"/>
    <col min="2085" max="2085" width="8.33203125" style="1" bestFit="1" customWidth="1"/>
    <col min="2086" max="2086" width="4.109375" style="1" bestFit="1" customWidth="1"/>
    <col min="2087" max="2087" width="5.6640625" style="1" bestFit="1" customWidth="1"/>
    <col min="2088" max="2089" width="6" style="1" bestFit="1" customWidth="1"/>
    <col min="2090" max="2090" width="8.33203125" style="1" bestFit="1" customWidth="1"/>
    <col min="2091" max="2091" width="16.33203125" style="1" bestFit="1" customWidth="1"/>
    <col min="2092" max="2092" width="8.5546875" style="1" bestFit="1" customWidth="1"/>
    <col min="2093" max="2304" width="8.88671875" style="1"/>
    <col min="2305" max="2305" width="7.6640625" style="1" bestFit="1" customWidth="1"/>
    <col min="2306" max="2306" width="6.33203125" style="1" bestFit="1" customWidth="1"/>
    <col min="2307" max="2307" width="4.109375" style="1" bestFit="1" customWidth="1"/>
    <col min="2308" max="2308" width="5.6640625" style="1" bestFit="1" customWidth="1"/>
    <col min="2309" max="2310" width="6" style="1" bestFit="1" customWidth="1"/>
    <col min="2311" max="2311" width="5.33203125" style="1" customWidth="1"/>
    <col min="2312" max="2312" width="8.44140625" style="1" customWidth="1"/>
    <col min="2313" max="2313" width="6" style="1" customWidth="1"/>
    <col min="2314" max="2314" width="4.109375" style="1" bestFit="1" customWidth="1"/>
    <col min="2315" max="2315" width="5.6640625" style="1" bestFit="1" customWidth="1"/>
    <col min="2316" max="2317" width="6" style="1" bestFit="1" customWidth="1"/>
    <col min="2318" max="2318" width="8.33203125" style="1" bestFit="1" customWidth="1"/>
    <col min="2319" max="2319" width="7.6640625" style="1" customWidth="1"/>
    <col min="2320" max="2320" width="8.33203125" style="1" bestFit="1" customWidth="1"/>
    <col min="2321" max="2321" width="4.109375" style="1" bestFit="1" customWidth="1"/>
    <col min="2322" max="2322" width="5.6640625" style="1" bestFit="1" customWidth="1"/>
    <col min="2323" max="2324" width="6" style="1" bestFit="1" customWidth="1"/>
    <col min="2325" max="2325" width="8.33203125" style="1" bestFit="1" customWidth="1"/>
    <col min="2326" max="2326" width="7.33203125" style="1" customWidth="1"/>
    <col min="2327" max="2327" width="8.33203125" style="1" bestFit="1" customWidth="1"/>
    <col min="2328" max="2328" width="4.109375" style="1" bestFit="1" customWidth="1"/>
    <col min="2329" max="2329" width="5.6640625" style="1" bestFit="1" customWidth="1"/>
    <col min="2330" max="2331" width="6" style="1" bestFit="1" customWidth="1"/>
    <col min="2332" max="2332" width="5.88671875" style="1" customWidth="1"/>
    <col min="2333" max="2333" width="7" style="1" customWidth="1"/>
    <col min="2334" max="2334" width="8.33203125" style="1" bestFit="1" customWidth="1"/>
    <col min="2335" max="2335" width="4.109375" style="1" bestFit="1" customWidth="1"/>
    <col min="2336" max="2336" width="5.6640625" style="1" bestFit="1" customWidth="1"/>
    <col min="2337" max="2338" width="6" style="1" bestFit="1" customWidth="1"/>
    <col min="2339" max="2339" width="8.33203125" style="1" bestFit="1" customWidth="1"/>
    <col min="2340" max="2340" width="7.6640625" style="1" customWidth="1"/>
    <col min="2341" max="2341" width="8.33203125" style="1" bestFit="1" customWidth="1"/>
    <col min="2342" max="2342" width="4.109375" style="1" bestFit="1" customWidth="1"/>
    <col min="2343" max="2343" width="5.6640625" style="1" bestFit="1" customWidth="1"/>
    <col min="2344" max="2345" width="6" style="1" bestFit="1" customWidth="1"/>
    <col min="2346" max="2346" width="8.33203125" style="1" bestFit="1" customWidth="1"/>
    <col min="2347" max="2347" width="16.33203125" style="1" bestFit="1" customWidth="1"/>
    <col min="2348" max="2348" width="8.5546875" style="1" bestFit="1" customWidth="1"/>
    <col min="2349" max="2560" width="8.88671875" style="1"/>
    <col min="2561" max="2561" width="7.6640625" style="1" bestFit="1" customWidth="1"/>
    <col min="2562" max="2562" width="6.33203125" style="1" bestFit="1" customWidth="1"/>
    <col min="2563" max="2563" width="4.109375" style="1" bestFit="1" customWidth="1"/>
    <col min="2564" max="2564" width="5.6640625" style="1" bestFit="1" customWidth="1"/>
    <col min="2565" max="2566" width="6" style="1" bestFit="1" customWidth="1"/>
    <col min="2567" max="2567" width="5.33203125" style="1" customWidth="1"/>
    <col min="2568" max="2568" width="8.44140625" style="1" customWidth="1"/>
    <col min="2569" max="2569" width="6" style="1" customWidth="1"/>
    <col min="2570" max="2570" width="4.109375" style="1" bestFit="1" customWidth="1"/>
    <col min="2571" max="2571" width="5.6640625" style="1" bestFit="1" customWidth="1"/>
    <col min="2572" max="2573" width="6" style="1" bestFit="1" customWidth="1"/>
    <col min="2574" max="2574" width="8.33203125" style="1" bestFit="1" customWidth="1"/>
    <col min="2575" max="2575" width="7.6640625" style="1" customWidth="1"/>
    <col min="2576" max="2576" width="8.33203125" style="1" bestFit="1" customWidth="1"/>
    <col min="2577" max="2577" width="4.109375" style="1" bestFit="1" customWidth="1"/>
    <col min="2578" max="2578" width="5.6640625" style="1" bestFit="1" customWidth="1"/>
    <col min="2579" max="2580" width="6" style="1" bestFit="1" customWidth="1"/>
    <col min="2581" max="2581" width="8.33203125" style="1" bestFit="1" customWidth="1"/>
    <col min="2582" max="2582" width="7.33203125" style="1" customWidth="1"/>
    <col min="2583" max="2583" width="8.33203125" style="1" bestFit="1" customWidth="1"/>
    <col min="2584" max="2584" width="4.109375" style="1" bestFit="1" customWidth="1"/>
    <col min="2585" max="2585" width="5.6640625" style="1" bestFit="1" customWidth="1"/>
    <col min="2586" max="2587" width="6" style="1" bestFit="1" customWidth="1"/>
    <col min="2588" max="2588" width="5.88671875" style="1" customWidth="1"/>
    <col min="2589" max="2589" width="7" style="1" customWidth="1"/>
    <col min="2590" max="2590" width="8.33203125" style="1" bestFit="1" customWidth="1"/>
    <col min="2591" max="2591" width="4.109375" style="1" bestFit="1" customWidth="1"/>
    <col min="2592" max="2592" width="5.6640625" style="1" bestFit="1" customWidth="1"/>
    <col min="2593" max="2594" width="6" style="1" bestFit="1" customWidth="1"/>
    <col min="2595" max="2595" width="8.33203125" style="1" bestFit="1" customWidth="1"/>
    <col min="2596" max="2596" width="7.6640625" style="1" customWidth="1"/>
    <col min="2597" max="2597" width="8.33203125" style="1" bestFit="1" customWidth="1"/>
    <col min="2598" max="2598" width="4.109375" style="1" bestFit="1" customWidth="1"/>
    <col min="2599" max="2599" width="5.6640625" style="1" bestFit="1" customWidth="1"/>
    <col min="2600" max="2601" width="6" style="1" bestFit="1" customWidth="1"/>
    <col min="2602" max="2602" width="8.33203125" style="1" bestFit="1" customWidth="1"/>
    <col min="2603" max="2603" width="16.33203125" style="1" bestFit="1" customWidth="1"/>
    <col min="2604" max="2604" width="8.5546875" style="1" bestFit="1" customWidth="1"/>
    <col min="2605" max="2816" width="8.88671875" style="1"/>
    <col min="2817" max="2817" width="7.6640625" style="1" bestFit="1" customWidth="1"/>
    <col min="2818" max="2818" width="6.33203125" style="1" bestFit="1" customWidth="1"/>
    <col min="2819" max="2819" width="4.109375" style="1" bestFit="1" customWidth="1"/>
    <col min="2820" max="2820" width="5.6640625" style="1" bestFit="1" customWidth="1"/>
    <col min="2821" max="2822" width="6" style="1" bestFit="1" customWidth="1"/>
    <col min="2823" max="2823" width="5.33203125" style="1" customWidth="1"/>
    <col min="2824" max="2824" width="8.44140625" style="1" customWidth="1"/>
    <col min="2825" max="2825" width="6" style="1" customWidth="1"/>
    <col min="2826" max="2826" width="4.109375" style="1" bestFit="1" customWidth="1"/>
    <col min="2827" max="2827" width="5.6640625" style="1" bestFit="1" customWidth="1"/>
    <col min="2828" max="2829" width="6" style="1" bestFit="1" customWidth="1"/>
    <col min="2830" max="2830" width="8.33203125" style="1" bestFit="1" customWidth="1"/>
    <col min="2831" max="2831" width="7.6640625" style="1" customWidth="1"/>
    <col min="2832" max="2832" width="8.33203125" style="1" bestFit="1" customWidth="1"/>
    <col min="2833" max="2833" width="4.109375" style="1" bestFit="1" customWidth="1"/>
    <col min="2834" max="2834" width="5.6640625" style="1" bestFit="1" customWidth="1"/>
    <col min="2835" max="2836" width="6" style="1" bestFit="1" customWidth="1"/>
    <col min="2837" max="2837" width="8.33203125" style="1" bestFit="1" customWidth="1"/>
    <col min="2838" max="2838" width="7.33203125" style="1" customWidth="1"/>
    <col min="2839" max="2839" width="8.33203125" style="1" bestFit="1" customWidth="1"/>
    <col min="2840" max="2840" width="4.109375" style="1" bestFit="1" customWidth="1"/>
    <col min="2841" max="2841" width="5.6640625" style="1" bestFit="1" customWidth="1"/>
    <col min="2842" max="2843" width="6" style="1" bestFit="1" customWidth="1"/>
    <col min="2844" max="2844" width="5.88671875" style="1" customWidth="1"/>
    <col min="2845" max="2845" width="7" style="1" customWidth="1"/>
    <col min="2846" max="2846" width="8.33203125" style="1" bestFit="1" customWidth="1"/>
    <col min="2847" max="2847" width="4.109375" style="1" bestFit="1" customWidth="1"/>
    <col min="2848" max="2848" width="5.6640625" style="1" bestFit="1" customWidth="1"/>
    <col min="2849" max="2850" width="6" style="1" bestFit="1" customWidth="1"/>
    <col min="2851" max="2851" width="8.33203125" style="1" bestFit="1" customWidth="1"/>
    <col min="2852" max="2852" width="7.6640625" style="1" customWidth="1"/>
    <col min="2853" max="2853" width="8.33203125" style="1" bestFit="1" customWidth="1"/>
    <col min="2854" max="2854" width="4.109375" style="1" bestFit="1" customWidth="1"/>
    <col min="2855" max="2855" width="5.6640625" style="1" bestFit="1" customWidth="1"/>
    <col min="2856" max="2857" width="6" style="1" bestFit="1" customWidth="1"/>
    <col min="2858" max="2858" width="8.33203125" style="1" bestFit="1" customWidth="1"/>
    <col min="2859" max="2859" width="16.33203125" style="1" bestFit="1" customWidth="1"/>
    <col min="2860" max="2860" width="8.5546875" style="1" bestFit="1" customWidth="1"/>
    <col min="2861" max="3072" width="8.88671875" style="1"/>
    <col min="3073" max="3073" width="7.6640625" style="1" bestFit="1" customWidth="1"/>
    <col min="3074" max="3074" width="6.33203125" style="1" bestFit="1" customWidth="1"/>
    <col min="3075" max="3075" width="4.109375" style="1" bestFit="1" customWidth="1"/>
    <col min="3076" max="3076" width="5.6640625" style="1" bestFit="1" customWidth="1"/>
    <col min="3077" max="3078" width="6" style="1" bestFit="1" customWidth="1"/>
    <col min="3079" max="3079" width="5.33203125" style="1" customWidth="1"/>
    <col min="3080" max="3080" width="8.44140625" style="1" customWidth="1"/>
    <col min="3081" max="3081" width="6" style="1" customWidth="1"/>
    <col min="3082" max="3082" width="4.109375" style="1" bestFit="1" customWidth="1"/>
    <col min="3083" max="3083" width="5.6640625" style="1" bestFit="1" customWidth="1"/>
    <col min="3084" max="3085" width="6" style="1" bestFit="1" customWidth="1"/>
    <col min="3086" max="3086" width="8.33203125" style="1" bestFit="1" customWidth="1"/>
    <col min="3087" max="3087" width="7.6640625" style="1" customWidth="1"/>
    <col min="3088" max="3088" width="8.33203125" style="1" bestFit="1" customWidth="1"/>
    <col min="3089" max="3089" width="4.109375" style="1" bestFit="1" customWidth="1"/>
    <col min="3090" max="3090" width="5.6640625" style="1" bestFit="1" customWidth="1"/>
    <col min="3091" max="3092" width="6" style="1" bestFit="1" customWidth="1"/>
    <col min="3093" max="3093" width="8.33203125" style="1" bestFit="1" customWidth="1"/>
    <col min="3094" max="3094" width="7.33203125" style="1" customWidth="1"/>
    <col min="3095" max="3095" width="8.33203125" style="1" bestFit="1" customWidth="1"/>
    <col min="3096" max="3096" width="4.109375" style="1" bestFit="1" customWidth="1"/>
    <col min="3097" max="3097" width="5.6640625" style="1" bestFit="1" customWidth="1"/>
    <col min="3098" max="3099" width="6" style="1" bestFit="1" customWidth="1"/>
    <col min="3100" max="3100" width="5.88671875" style="1" customWidth="1"/>
    <col min="3101" max="3101" width="7" style="1" customWidth="1"/>
    <col min="3102" max="3102" width="8.33203125" style="1" bestFit="1" customWidth="1"/>
    <col min="3103" max="3103" width="4.109375" style="1" bestFit="1" customWidth="1"/>
    <col min="3104" max="3104" width="5.6640625" style="1" bestFit="1" customWidth="1"/>
    <col min="3105" max="3106" width="6" style="1" bestFit="1" customWidth="1"/>
    <col min="3107" max="3107" width="8.33203125" style="1" bestFit="1" customWidth="1"/>
    <col min="3108" max="3108" width="7.6640625" style="1" customWidth="1"/>
    <col min="3109" max="3109" width="8.33203125" style="1" bestFit="1" customWidth="1"/>
    <col min="3110" max="3110" width="4.109375" style="1" bestFit="1" customWidth="1"/>
    <col min="3111" max="3111" width="5.6640625" style="1" bestFit="1" customWidth="1"/>
    <col min="3112" max="3113" width="6" style="1" bestFit="1" customWidth="1"/>
    <col min="3114" max="3114" width="8.33203125" style="1" bestFit="1" customWidth="1"/>
    <col min="3115" max="3115" width="16.33203125" style="1" bestFit="1" customWidth="1"/>
    <col min="3116" max="3116" width="8.5546875" style="1" bestFit="1" customWidth="1"/>
    <col min="3117" max="3328" width="8.88671875" style="1"/>
    <col min="3329" max="3329" width="7.6640625" style="1" bestFit="1" customWidth="1"/>
    <col min="3330" max="3330" width="6.33203125" style="1" bestFit="1" customWidth="1"/>
    <col min="3331" max="3331" width="4.109375" style="1" bestFit="1" customWidth="1"/>
    <col min="3332" max="3332" width="5.6640625" style="1" bestFit="1" customWidth="1"/>
    <col min="3333" max="3334" width="6" style="1" bestFit="1" customWidth="1"/>
    <col min="3335" max="3335" width="5.33203125" style="1" customWidth="1"/>
    <col min="3336" max="3336" width="8.44140625" style="1" customWidth="1"/>
    <col min="3337" max="3337" width="6" style="1" customWidth="1"/>
    <col min="3338" max="3338" width="4.109375" style="1" bestFit="1" customWidth="1"/>
    <col min="3339" max="3339" width="5.6640625" style="1" bestFit="1" customWidth="1"/>
    <col min="3340" max="3341" width="6" style="1" bestFit="1" customWidth="1"/>
    <col min="3342" max="3342" width="8.33203125" style="1" bestFit="1" customWidth="1"/>
    <col min="3343" max="3343" width="7.6640625" style="1" customWidth="1"/>
    <col min="3344" max="3344" width="8.33203125" style="1" bestFit="1" customWidth="1"/>
    <col min="3345" max="3345" width="4.109375" style="1" bestFit="1" customWidth="1"/>
    <col min="3346" max="3346" width="5.6640625" style="1" bestFit="1" customWidth="1"/>
    <col min="3347" max="3348" width="6" style="1" bestFit="1" customWidth="1"/>
    <col min="3349" max="3349" width="8.33203125" style="1" bestFit="1" customWidth="1"/>
    <col min="3350" max="3350" width="7.33203125" style="1" customWidth="1"/>
    <col min="3351" max="3351" width="8.33203125" style="1" bestFit="1" customWidth="1"/>
    <col min="3352" max="3352" width="4.109375" style="1" bestFit="1" customWidth="1"/>
    <col min="3353" max="3353" width="5.6640625" style="1" bestFit="1" customWidth="1"/>
    <col min="3354" max="3355" width="6" style="1" bestFit="1" customWidth="1"/>
    <col min="3356" max="3356" width="5.88671875" style="1" customWidth="1"/>
    <col min="3357" max="3357" width="7" style="1" customWidth="1"/>
    <col min="3358" max="3358" width="8.33203125" style="1" bestFit="1" customWidth="1"/>
    <col min="3359" max="3359" width="4.109375" style="1" bestFit="1" customWidth="1"/>
    <col min="3360" max="3360" width="5.6640625" style="1" bestFit="1" customWidth="1"/>
    <col min="3361" max="3362" width="6" style="1" bestFit="1" customWidth="1"/>
    <col min="3363" max="3363" width="8.33203125" style="1" bestFit="1" customWidth="1"/>
    <col min="3364" max="3364" width="7.6640625" style="1" customWidth="1"/>
    <col min="3365" max="3365" width="8.33203125" style="1" bestFit="1" customWidth="1"/>
    <col min="3366" max="3366" width="4.109375" style="1" bestFit="1" customWidth="1"/>
    <col min="3367" max="3367" width="5.6640625" style="1" bestFit="1" customWidth="1"/>
    <col min="3368" max="3369" width="6" style="1" bestFit="1" customWidth="1"/>
    <col min="3370" max="3370" width="8.33203125" style="1" bestFit="1" customWidth="1"/>
    <col min="3371" max="3371" width="16.33203125" style="1" bestFit="1" customWidth="1"/>
    <col min="3372" max="3372" width="8.5546875" style="1" bestFit="1" customWidth="1"/>
    <col min="3373" max="3584" width="8.88671875" style="1"/>
    <col min="3585" max="3585" width="7.6640625" style="1" bestFit="1" customWidth="1"/>
    <col min="3586" max="3586" width="6.33203125" style="1" bestFit="1" customWidth="1"/>
    <col min="3587" max="3587" width="4.109375" style="1" bestFit="1" customWidth="1"/>
    <col min="3588" max="3588" width="5.6640625" style="1" bestFit="1" customWidth="1"/>
    <col min="3589" max="3590" width="6" style="1" bestFit="1" customWidth="1"/>
    <col min="3591" max="3591" width="5.33203125" style="1" customWidth="1"/>
    <col min="3592" max="3592" width="8.44140625" style="1" customWidth="1"/>
    <col min="3593" max="3593" width="6" style="1" customWidth="1"/>
    <col min="3594" max="3594" width="4.109375" style="1" bestFit="1" customWidth="1"/>
    <col min="3595" max="3595" width="5.6640625" style="1" bestFit="1" customWidth="1"/>
    <col min="3596" max="3597" width="6" style="1" bestFit="1" customWidth="1"/>
    <col min="3598" max="3598" width="8.33203125" style="1" bestFit="1" customWidth="1"/>
    <col min="3599" max="3599" width="7.6640625" style="1" customWidth="1"/>
    <col min="3600" max="3600" width="8.33203125" style="1" bestFit="1" customWidth="1"/>
    <col min="3601" max="3601" width="4.109375" style="1" bestFit="1" customWidth="1"/>
    <col min="3602" max="3602" width="5.6640625" style="1" bestFit="1" customWidth="1"/>
    <col min="3603" max="3604" width="6" style="1" bestFit="1" customWidth="1"/>
    <col min="3605" max="3605" width="8.33203125" style="1" bestFit="1" customWidth="1"/>
    <col min="3606" max="3606" width="7.33203125" style="1" customWidth="1"/>
    <col min="3607" max="3607" width="8.33203125" style="1" bestFit="1" customWidth="1"/>
    <col min="3608" max="3608" width="4.109375" style="1" bestFit="1" customWidth="1"/>
    <col min="3609" max="3609" width="5.6640625" style="1" bestFit="1" customWidth="1"/>
    <col min="3610" max="3611" width="6" style="1" bestFit="1" customWidth="1"/>
    <col min="3612" max="3612" width="5.88671875" style="1" customWidth="1"/>
    <col min="3613" max="3613" width="7" style="1" customWidth="1"/>
    <col min="3614" max="3614" width="8.33203125" style="1" bestFit="1" customWidth="1"/>
    <col min="3615" max="3615" width="4.109375" style="1" bestFit="1" customWidth="1"/>
    <col min="3616" max="3616" width="5.6640625" style="1" bestFit="1" customWidth="1"/>
    <col min="3617" max="3618" width="6" style="1" bestFit="1" customWidth="1"/>
    <col min="3619" max="3619" width="8.33203125" style="1" bestFit="1" customWidth="1"/>
    <col min="3620" max="3620" width="7.6640625" style="1" customWidth="1"/>
    <col min="3621" max="3621" width="8.33203125" style="1" bestFit="1" customWidth="1"/>
    <col min="3622" max="3622" width="4.109375" style="1" bestFit="1" customWidth="1"/>
    <col min="3623" max="3623" width="5.6640625" style="1" bestFit="1" customWidth="1"/>
    <col min="3624" max="3625" width="6" style="1" bestFit="1" customWidth="1"/>
    <col min="3626" max="3626" width="8.33203125" style="1" bestFit="1" customWidth="1"/>
    <col min="3627" max="3627" width="16.33203125" style="1" bestFit="1" customWidth="1"/>
    <col min="3628" max="3628" width="8.5546875" style="1" bestFit="1" customWidth="1"/>
    <col min="3629" max="3840" width="8.88671875" style="1"/>
    <col min="3841" max="3841" width="7.6640625" style="1" bestFit="1" customWidth="1"/>
    <col min="3842" max="3842" width="6.33203125" style="1" bestFit="1" customWidth="1"/>
    <col min="3843" max="3843" width="4.109375" style="1" bestFit="1" customWidth="1"/>
    <col min="3844" max="3844" width="5.6640625" style="1" bestFit="1" customWidth="1"/>
    <col min="3845" max="3846" width="6" style="1" bestFit="1" customWidth="1"/>
    <col min="3847" max="3847" width="5.33203125" style="1" customWidth="1"/>
    <col min="3848" max="3848" width="8.44140625" style="1" customWidth="1"/>
    <col min="3849" max="3849" width="6" style="1" customWidth="1"/>
    <col min="3850" max="3850" width="4.109375" style="1" bestFit="1" customWidth="1"/>
    <col min="3851" max="3851" width="5.6640625" style="1" bestFit="1" customWidth="1"/>
    <col min="3852" max="3853" width="6" style="1" bestFit="1" customWidth="1"/>
    <col min="3854" max="3854" width="8.33203125" style="1" bestFit="1" customWidth="1"/>
    <col min="3855" max="3855" width="7.6640625" style="1" customWidth="1"/>
    <col min="3856" max="3856" width="8.33203125" style="1" bestFit="1" customWidth="1"/>
    <col min="3857" max="3857" width="4.109375" style="1" bestFit="1" customWidth="1"/>
    <col min="3858" max="3858" width="5.6640625" style="1" bestFit="1" customWidth="1"/>
    <col min="3859" max="3860" width="6" style="1" bestFit="1" customWidth="1"/>
    <col min="3861" max="3861" width="8.33203125" style="1" bestFit="1" customWidth="1"/>
    <col min="3862" max="3862" width="7.33203125" style="1" customWidth="1"/>
    <col min="3863" max="3863" width="8.33203125" style="1" bestFit="1" customWidth="1"/>
    <col min="3864" max="3864" width="4.109375" style="1" bestFit="1" customWidth="1"/>
    <col min="3865" max="3865" width="5.6640625" style="1" bestFit="1" customWidth="1"/>
    <col min="3866" max="3867" width="6" style="1" bestFit="1" customWidth="1"/>
    <col min="3868" max="3868" width="5.88671875" style="1" customWidth="1"/>
    <col min="3869" max="3869" width="7" style="1" customWidth="1"/>
    <col min="3870" max="3870" width="8.33203125" style="1" bestFit="1" customWidth="1"/>
    <col min="3871" max="3871" width="4.109375" style="1" bestFit="1" customWidth="1"/>
    <col min="3872" max="3872" width="5.6640625" style="1" bestFit="1" customWidth="1"/>
    <col min="3873" max="3874" width="6" style="1" bestFit="1" customWidth="1"/>
    <col min="3875" max="3875" width="8.33203125" style="1" bestFit="1" customWidth="1"/>
    <col min="3876" max="3876" width="7.6640625" style="1" customWidth="1"/>
    <col min="3877" max="3877" width="8.33203125" style="1" bestFit="1" customWidth="1"/>
    <col min="3878" max="3878" width="4.109375" style="1" bestFit="1" customWidth="1"/>
    <col min="3879" max="3879" width="5.6640625" style="1" bestFit="1" customWidth="1"/>
    <col min="3880" max="3881" width="6" style="1" bestFit="1" customWidth="1"/>
    <col min="3882" max="3882" width="8.33203125" style="1" bestFit="1" customWidth="1"/>
    <col min="3883" max="3883" width="16.33203125" style="1" bestFit="1" customWidth="1"/>
    <col min="3884" max="3884" width="8.5546875" style="1" bestFit="1" customWidth="1"/>
    <col min="3885" max="4096" width="8.88671875" style="1"/>
    <col min="4097" max="4097" width="7.6640625" style="1" bestFit="1" customWidth="1"/>
    <col min="4098" max="4098" width="6.33203125" style="1" bestFit="1" customWidth="1"/>
    <col min="4099" max="4099" width="4.109375" style="1" bestFit="1" customWidth="1"/>
    <col min="4100" max="4100" width="5.6640625" style="1" bestFit="1" customWidth="1"/>
    <col min="4101" max="4102" width="6" style="1" bestFit="1" customWidth="1"/>
    <col min="4103" max="4103" width="5.33203125" style="1" customWidth="1"/>
    <col min="4104" max="4104" width="8.44140625" style="1" customWidth="1"/>
    <col min="4105" max="4105" width="6" style="1" customWidth="1"/>
    <col min="4106" max="4106" width="4.109375" style="1" bestFit="1" customWidth="1"/>
    <col min="4107" max="4107" width="5.6640625" style="1" bestFit="1" customWidth="1"/>
    <col min="4108" max="4109" width="6" style="1" bestFit="1" customWidth="1"/>
    <col min="4110" max="4110" width="8.33203125" style="1" bestFit="1" customWidth="1"/>
    <col min="4111" max="4111" width="7.6640625" style="1" customWidth="1"/>
    <col min="4112" max="4112" width="8.33203125" style="1" bestFit="1" customWidth="1"/>
    <col min="4113" max="4113" width="4.109375" style="1" bestFit="1" customWidth="1"/>
    <col min="4114" max="4114" width="5.6640625" style="1" bestFit="1" customWidth="1"/>
    <col min="4115" max="4116" width="6" style="1" bestFit="1" customWidth="1"/>
    <col min="4117" max="4117" width="8.33203125" style="1" bestFit="1" customWidth="1"/>
    <col min="4118" max="4118" width="7.33203125" style="1" customWidth="1"/>
    <col min="4119" max="4119" width="8.33203125" style="1" bestFit="1" customWidth="1"/>
    <col min="4120" max="4120" width="4.109375" style="1" bestFit="1" customWidth="1"/>
    <col min="4121" max="4121" width="5.6640625" style="1" bestFit="1" customWidth="1"/>
    <col min="4122" max="4123" width="6" style="1" bestFit="1" customWidth="1"/>
    <col min="4124" max="4124" width="5.88671875" style="1" customWidth="1"/>
    <col min="4125" max="4125" width="7" style="1" customWidth="1"/>
    <col min="4126" max="4126" width="8.33203125" style="1" bestFit="1" customWidth="1"/>
    <col min="4127" max="4127" width="4.109375" style="1" bestFit="1" customWidth="1"/>
    <col min="4128" max="4128" width="5.6640625" style="1" bestFit="1" customWidth="1"/>
    <col min="4129" max="4130" width="6" style="1" bestFit="1" customWidth="1"/>
    <col min="4131" max="4131" width="8.33203125" style="1" bestFit="1" customWidth="1"/>
    <col min="4132" max="4132" width="7.6640625" style="1" customWidth="1"/>
    <col min="4133" max="4133" width="8.33203125" style="1" bestFit="1" customWidth="1"/>
    <col min="4134" max="4134" width="4.109375" style="1" bestFit="1" customWidth="1"/>
    <col min="4135" max="4135" width="5.6640625" style="1" bestFit="1" customWidth="1"/>
    <col min="4136" max="4137" width="6" style="1" bestFit="1" customWidth="1"/>
    <col min="4138" max="4138" width="8.33203125" style="1" bestFit="1" customWidth="1"/>
    <col min="4139" max="4139" width="16.33203125" style="1" bestFit="1" customWidth="1"/>
    <col min="4140" max="4140" width="8.5546875" style="1" bestFit="1" customWidth="1"/>
    <col min="4141" max="4352" width="8.88671875" style="1"/>
    <col min="4353" max="4353" width="7.6640625" style="1" bestFit="1" customWidth="1"/>
    <col min="4354" max="4354" width="6.33203125" style="1" bestFit="1" customWidth="1"/>
    <col min="4355" max="4355" width="4.109375" style="1" bestFit="1" customWidth="1"/>
    <col min="4356" max="4356" width="5.6640625" style="1" bestFit="1" customWidth="1"/>
    <col min="4357" max="4358" width="6" style="1" bestFit="1" customWidth="1"/>
    <col min="4359" max="4359" width="5.33203125" style="1" customWidth="1"/>
    <col min="4360" max="4360" width="8.44140625" style="1" customWidth="1"/>
    <col min="4361" max="4361" width="6" style="1" customWidth="1"/>
    <col min="4362" max="4362" width="4.109375" style="1" bestFit="1" customWidth="1"/>
    <col min="4363" max="4363" width="5.6640625" style="1" bestFit="1" customWidth="1"/>
    <col min="4364" max="4365" width="6" style="1" bestFit="1" customWidth="1"/>
    <col min="4366" max="4366" width="8.33203125" style="1" bestFit="1" customWidth="1"/>
    <col min="4367" max="4367" width="7.6640625" style="1" customWidth="1"/>
    <col min="4368" max="4368" width="8.33203125" style="1" bestFit="1" customWidth="1"/>
    <col min="4369" max="4369" width="4.109375" style="1" bestFit="1" customWidth="1"/>
    <col min="4370" max="4370" width="5.6640625" style="1" bestFit="1" customWidth="1"/>
    <col min="4371" max="4372" width="6" style="1" bestFit="1" customWidth="1"/>
    <col min="4373" max="4373" width="8.33203125" style="1" bestFit="1" customWidth="1"/>
    <col min="4374" max="4374" width="7.33203125" style="1" customWidth="1"/>
    <col min="4375" max="4375" width="8.33203125" style="1" bestFit="1" customWidth="1"/>
    <col min="4376" max="4376" width="4.109375" style="1" bestFit="1" customWidth="1"/>
    <col min="4377" max="4377" width="5.6640625" style="1" bestFit="1" customWidth="1"/>
    <col min="4378" max="4379" width="6" style="1" bestFit="1" customWidth="1"/>
    <col min="4380" max="4380" width="5.88671875" style="1" customWidth="1"/>
    <col min="4381" max="4381" width="7" style="1" customWidth="1"/>
    <col min="4382" max="4382" width="8.33203125" style="1" bestFit="1" customWidth="1"/>
    <col min="4383" max="4383" width="4.109375" style="1" bestFit="1" customWidth="1"/>
    <col min="4384" max="4384" width="5.6640625" style="1" bestFit="1" customWidth="1"/>
    <col min="4385" max="4386" width="6" style="1" bestFit="1" customWidth="1"/>
    <col min="4387" max="4387" width="8.33203125" style="1" bestFit="1" customWidth="1"/>
    <col min="4388" max="4388" width="7.6640625" style="1" customWidth="1"/>
    <col min="4389" max="4389" width="8.33203125" style="1" bestFit="1" customWidth="1"/>
    <col min="4390" max="4390" width="4.109375" style="1" bestFit="1" customWidth="1"/>
    <col min="4391" max="4391" width="5.6640625" style="1" bestFit="1" customWidth="1"/>
    <col min="4392" max="4393" width="6" style="1" bestFit="1" customWidth="1"/>
    <col min="4394" max="4394" width="8.33203125" style="1" bestFit="1" customWidth="1"/>
    <col min="4395" max="4395" width="16.33203125" style="1" bestFit="1" customWidth="1"/>
    <col min="4396" max="4396" width="8.5546875" style="1" bestFit="1" customWidth="1"/>
    <col min="4397" max="4608" width="8.88671875" style="1"/>
    <col min="4609" max="4609" width="7.6640625" style="1" bestFit="1" customWidth="1"/>
    <col min="4610" max="4610" width="6.33203125" style="1" bestFit="1" customWidth="1"/>
    <col min="4611" max="4611" width="4.109375" style="1" bestFit="1" customWidth="1"/>
    <col min="4612" max="4612" width="5.6640625" style="1" bestFit="1" customWidth="1"/>
    <col min="4613" max="4614" width="6" style="1" bestFit="1" customWidth="1"/>
    <col min="4615" max="4615" width="5.33203125" style="1" customWidth="1"/>
    <col min="4616" max="4616" width="8.44140625" style="1" customWidth="1"/>
    <col min="4617" max="4617" width="6" style="1" customWidth="1"/>
    <col min="4618" max="4618" width="4.109375" style="1" bestFit="1" customWidth="1"/>
    <col min="4619" max="4619" width="5.6640625" style="1" bestFit="1" customWidth="1"/>
    <col min="4620" max="4621" width="6" style="1" bestFit="1" customWidth="1"/>
    <col min="4622" max="4622" width="8.33203125" style="1" bestFit="1" customWidth="1"/>
    <col min="4623" max="4623" width="7.6640625" style="1" customWidth="1"/>
    <col min="4624" max="4624" width="8.33203125" style="1" bestFit="1" customWidth="1"/>
    <col min="4625" max="4625" width="4.109375" style="1" bestFit="1" customWidth="1"/>
    <col min="4626" max="4626" width="5.6640625" style="1" bestFit="1" customWidth="1"/>
    <col min="4627" max="4628" width="6" style="1" bestFit="1" customWidth="1"/>
    <col min="4629" max="4629" width="8.33203125" style="1" bestFit="1" customWidth="1"/>
    <col min="4630" max="4630" width="7.33203125" style="1" customWidth="1"/>
    <col min="4631" max="4631" width="8.33203125" style="1" bestFit="1" customWidth="1"/>
    <col min="4632" max="4632" width="4.109375" style="1" bestFit="1" customWidth="1"/>
    <col min="4633" max="4633" width="5.6640625" style="1" bestFit="1" customWidth="1"/>
    <col min="4634" max="4635" width="6" style="1" bestFit="1" customWidth="1"/>
    <col min="4636" max="4636" width="5.88671875" style="1" customWidth="1"/>
    <col min="4637" max="4637" width="7" style="1" customWidth="1"/>
    <col min="4638" max="4638" width="8.33203125" style="1" bestFit="1" customWidth="1"/>
    <col min="4639" max="4639" width="4.109375" style="1" bestFit="1" customWidth="1"/>
    <col min="4640" max="4640" width="5.6640625" style="1" bestFit="1" customWidth="1"/>
    <col min="4641" max="4642" width="6" style="1" bestFit="1" customWidth="1"/>
    <col min="4643" max="4643" width="8.33203125" style="1" bestFit="1" customWidth="1"/>
    <col min="4644" max="4644" width="7.6640625" style="1" customWidth="1"/>
    <col min="4645" max="4645" width="8.33203125" style="1" bestFit="1" customWidth="1"/>
    <col min="4646" max="4646" width="4.109375" style="1" bestFit="1" customWidth="1"/>
    <col min="4647" max="4647" width="5.6640625" style="1" bestFit="1" customWidth="1"/>
    <col min="4648" max="4649" width="6" style="1" bestFit="1" customWidth="1"/>
    <col min="4650" max="4650" width="8.33203125" style="1" bestFit="1" customWidth="1"/>
    <col min="4651" max="4651" width="16.33203125" style="1" bestFit="1" customWidth="1"/>
    <col min="4652" max="4652" width="8.5546875" style="1" bestFit="1" customWidth="1"/>
    <col min="4653" max="4864" width="8.88671875" style="1"/>
    <col min="4865" max="4865" width="7.6640625" style="1" bestFit="1" customWidth="1"/>
    <col min="4866" max="4866" width="6.33203125" style="1" bestFit="1" customWidth="1"/>
    <col min="4867" max="4867" width="4.109375" style="1" bestFit="1" customWidth="1"/>
    <col min="4868" max="4868" width="5.6640625" style="1" bestFit="1" customWidth="1"/>
    <col min="4869" max="4870" width="6" style="1" bestFit="1" customWidth="1"/>
    <col min="4871" max="4871" width="5.33203125" style="1" customWidth="1"/>
    <col min="4872" max="4872" width="8.44140625" style="1" customWidth="1"/>
    <col min="4873" max="4873" width="6" style="1" customWidth="1"/>
    <col min="4874" max="4874" width="4.109375" style="1" bestFit="1" customWidth="1"/>
    <col min="4875" max="4875" width="5.6640625" style="1" bestFit="1" customWidth="1"/>
    <col min="4876" max="4877" width="6" style="1" bestFit="1" customWidth="1"/>
    <col min="4878" max="4878" width="8.33203125" style="1" bestFit="1" customWidth="1"/>
    <col min="4879" max="4879" width="7.6640625" style="1" customWidth="1"/>
    <col min="4880" max="4880" width="8.33203125" style="1" bestFit="1" customWidth="1"/>
    <col min="4881" max="4881" width="4.109375" style="1" bestFit="1" customWidth="1"/>
    <col min="4882" max="4882" width="5.6640625" style="1" bestFit="1" customWidth="1"/>
    <col min="4883" max="4884" width="6" style="1" bestFit="1" customWidth="1"/>
    <col min="4885" max="4885" width="8.33203125" style="1" bestFit="1" customWidth="1"/>
    <col min="4886" max="4886" width="7.33203125" style="1" customWidth="1"/>
    <col min="4887" max="4887" width="8.33203125" style="1" bestFit="1" customWidth="1"/>
    <col min="4888" max="4888" width="4.109375" style="1" bestFit="1" customWidth="1"/>
    <col min="4889" max="4889" width="5.6640625" style="1" bestFit="1" customWidth="1"/>
    <col min="4890" max="4891" width="6" style="1" bestFit="1" customWidth="1"/>
    <col min="4892" max="4892" width="5.88671875" style="1" customWidth="1"/>
    <col min="4893" max="4893" width="7" style="1" customWidth="1"/>
    <col min="4894" max="4894" width="8.33203125" style="1" bestFit="1" customWidth="1"/>
    <col min="4895" max="4895" width="4.109375" style="1" bestFit="1" customWidth="1"/>
    <col min="4896" max="4896" width="5.6640625" style="1" bestFit="1" customWidth="1"/>
    <col min="4897" max="4898" width="6" style="1" bestFit="1" customWidth="1"/>
    <col min="4899" max="4899" width="8.33203125" style="1" bestFit="1" customWidth="1"/>
    <col min="4900" max="4900" width="7.6640625" style="1" customWidth="1"/>
    <col min="4901" max="4901" width="8.33203125" style="1" bestFit="1" customWidth="1"/>
    <col min="4902" max="4902" width="4.109375" style="1" bestFit="1" customWidth="1"/>
    <col min="4903" max="4903" width="5.6640625" style="1" bestFit="1" customWidth="1"/>
    <col min="4904" max="4905" width="6" style="1" bestFit="1" customWidth="1"/>
    <col min="4906" max="4906" width="8.33203125" style="1" bestFit="1" customWidth="1"/>
    <col min="4907" max="4907" width="16.33203125" style="1" bestFit="1" customWidth="1"/>
    <col min="4908" max="4908" width="8.5546875" style="1" bestFit="1" customWidth="1"/>
    <col min="4909" max="5120" width="8.88671875" style="1"/>
    <col min="5121" max="5121" width="7.6640625" style="1" bestFit="1" customWidth="1"/>
    <col min="5122" max="5122" width="6.33203125" style="1" bestFit="1" customWidth="1"/>
    <col min="5123" max="5123" width="4.109375" style="1" bestFit="1" customWidth="1"/>
    <col min="5124" max="5124" width="5.6640625" style="1" bestFit="1" customWidth="1"/>
    <col min="5125" max="5126" width="6" style="1" bestFit="1" customWidth="1"/>
    <col min="5127" max="5127" width="5.33203125" style="1" customWidth="1"/>
    <col min="5128" max="5128" width="8.44140625" style="1" customWidth="1"/>
    <col min="5129" max="5129" width="6" style="1" customWidth="1"/>
    <col min="5130" max="5130" width="4.109375" style="1" bestFit="1" customWidth="1"/>
    <col min="5131" max="5131" width="5.6640625" style="1" bestFit="1" customWidth="1"/>
    <col min="5132" max="5133" width="6" style="1" bestFit="1" customWidth="1"/>
    <col min="5134" max="5134" width="8.33203125" style="1" bestFit="1" customWidth="1"/>
    <col min="5135" max="5135" width="7.6640625" style="1" customWidth="1"/>
    <col min="5136" max="5136" width="8.33203125" style="1" bestFit="1" customWidth="1"/>
    <col min="5137" max="5137" width="4.109375" style="1" bestFit="1" customWidth="1"/>
    <col min="5138" max="5138" width="5.6640625" style="1" bestFit="1" customWidth="1"/>
    <col min="5139" max="5140" width="6" style="1" bestFit="1" customWidth="1"/>
    <col min="5141" max="5141" width="8.33203125" style="1" bestFit="1" customWidth="1"/>
    <col min="5142" max="5142" width="7.33203125" style="1" customWidth="1"/>
    <col min="5143" max="5143" width="8.33203125" style="1" bestFit="1" customWidth="1"/>
    <col min="5144" max="5144" width="4.109375" style="1" bestFit="1" customWidth="1"/>
    <col min="5145" max="5145" width="5.6640625" style="1" bestFit="1" customWidth="1"/>
    <col min="5146" max="5147" width="6" style="1" bestFit="1" customWidth="1"/>
    <col min="5148" max="5148" width="5.88671875" style="1" customWidth="1"/>
    <col min="5149" max="5149" width="7" style="1" customWidth="1"/>
    <col min="5150" max="5150" width="8.33203125" style="1" bestFit="1" customWidth="1"/>
    <col min="5151" max="5151" width="4.109375" style="1" bestFit="1" customWidth="1"/>
    <col min="5152" max="5152" width="5.6640625" style="1" bestFit="1" customWidth="1"/>
    <col min="5153" max="5154" width="6" style="1" bestFit="1" customWidth="1"/>
    <col min="5155" max="5155" width="8.33203125" style="1" bestFit="1" customWidth="1"/>
    <col min="5156" max="5156" width="7.6640625" style="1" customWidth="1"/>
    <col min="5157" max="5157" width="8.33203125" style="1" bestFit="1" customWidth="1"/>
    <col min="5158" max="5158" width="4.109375" style="1" bestFit="1" customWidth="1"/>
    <col min="5159" max="5159" width="5.6640625" style="1" bestFit="1" customWidth="1"/>
    <col min="5160" max="5161" width="6" style="1" bestFit="1" customWidth="1"/>
    <col min="5162" max="5162" width="8.33203125" style="1" bestFit="1" customWidth="1"/>
    <col min="5163" max="5163" width="16.33203125" style="1" bestFit="1" customWidth="1"/>
    <col min="5164" max="5164" width="8.5546875" style="1" bestFit="1" customWidth="1"/>
    <col min="5165" max="5376" width="8.88671875" style="1"/>
    <col min="5377" max="5377" width="7.6640625" style="1" bestFit="1" customWidth="1"/>
    <col min="5378" max="5378" width="6.33203125" style="1" bestFit="1" customWidth="1"/>
    <col min="5379" max="5379" width="4.109375" style="1" bestFit="1" customWidth="1"/>
    <col min="5380" max="5380" width="5.6640625" style="1" bestFit="1" customWidth="1"/>
    <col min="5381" max="5382" width="6" style="1" bestFit="1" customWidth="1"/>
    <col min="5383" max="5383" width="5.33203125" style="1" customWidth="1"/>
    <col min="5384" max="5384" width="8.44140625" style="1" customWidth="1"/>
    <col min="5385" max="5385" width="6" style="1" customWidth="1"/>
    <col min="5386" max="5386" width="4.109375" style="1" bestFit="1" customWidth="1"/>
    <col min="5387" max="5387" width="5.6640625" style="1" bestFit="1" customWidth="1"/>
    <col min="5388" max="5389" width="6" style="1" bestFit="1" customWidth="1"/>
    <col min="5390" max="5390" width="8.33203125" style="1" bestFit="1" customWidth="1"/>
    <col min="5391" max="5391" width="7.6640625" style="1" customWidth="1"/>
    <col min="5392" max="5392" width="8.33203125" style="1" bestFit="1" customWidth="1"/>
    <col min="5393" max="5393" width="4.109375" style="1" bestFit="1" customWidth="1"/>
    <col min="5394" max="5394" width="5.6640625" style="1" bestFit="1" customWidth="1"/>
    <col min="5395" max="5396" width="6" style="1" bestFit="1" customWidth="1"/>
    <col min="5397" max="5397" width="8.33203125" style="1" bestFit="1" customWidth="1"/>
    <col min="5398" max="5398" width="7.33203125" style="1" customWidth="1"/>
    <col min="5399" max="5399" width="8.33203125" style="1" bestFit="1" customWidth="1"/>
    <col min="5400" max="5400" width="4.109375" style="1" bestFit="1" customWidth="1"/>
    <col min="5401" max="5401" width="5.6640625" style="1" bestFit="1" customWidth="1"/>
    <col min="5402" max="5403" width="6" style="1" bestFit="1" customWidth="1"/>
    <col min="5404" max="5404" width="5.88671875" style="1" customWidth="1"/>
    <col min="5405" max="5405" width="7" style="1" customWidth="1"/>
    <col min="5406" max="5406" width="8.33203125" style="1" bestFit="1" customWidth="1"/>
    <col min="5407" max="5407" width="4.109375" style="1" bestFit="1" customWidth="1"/>
    <col min="5408" max="5408" width="5.6640625" style="1" bestFit="1" customWidth="1"/>
    <col min="5409" max="5410" width="6" style="1" bestFit="1" customWidth="1"/>
    <col min="5411" max="5411" width="8.33203125" style="1" bestFit="1" customWidth="1"/>
    <col min="5412" max="5412" width="7.6640625" style="1" customWidth="1"/>
    <col min="5413" max="5413" width="8.33203125" style="1" bestFit="1" customWidth="1"/>
    <col min="5414" max="5414" width="4.109375" style="1" bestFit="1" customWidth="1"/>
    <col min="5415" max="5415" width="5.6640625" style="1" bestFit="1" customWidth="1"/>
    <col min="5416" max="5417" width="6" style="1" bestFit="1" customWidth="1"/>
    <col min="5418" max="5418" width="8.33203125" style="1" bestFit="1" customWidth="1"/>
    <col min="5419" max="5419" width="16.33203125" style="1" bestFit="1" customWidth="1"/>
    <col min="5420" max="5420" width="8.5546875" style="1" bestFit="1" customWidth="1"/>
    <col min="5421" max="5632" width="8.88671875" style="1"/>
    <col min="5633" max="5633" width="7.6640625" style="1" bestFit="1" customWidth="1"/>
    <col min="5634" max="5634" width="6.33203125" style="1" bestFit="1" customWidth="1"/>
    <col min="5635" max="5635" width="4.109375" style="1" bestFit="1" customWidth="1"/>
    <col min="5636" max="5636" width="5.6640625" style="1" bestFit="1" customWidth="1"/>
    <col min="5637" max="5638" width="6" style="1" bestFit="1" customWidth="1"/>
    <col min="5639" max="5639" width="5.33203125" style="1" customWidth="1"/>
    <col min="5640" max="5640" width="8.44140625" style="1" customWidth="1"/>
    <col min="5641" max="5641" width="6" style="1" customWidth="1"/>
    <col min="5642" max="5642" width="4.109375" style="1" bestFit="1" customWidth="1"/>
    <col min="5643" max="5643" width="5.6640625" style="1" bestFit="1" customWidth="1"/>
    <col min="5644" max="5645" width="6" style="1" bestFit="1" customWidth="1"/>
    <col min="5646" max="5646" width="8.33203125" style="1" bestFit="1" customWidth="1"/>
    <col min="5647" max="5647" width="7.6640625" style="1" customWidth="1"/>
    <col min="5648" max="5648" width="8.33203125" style="1" bestFit="1" customWidth="1"/>
    <col min="5649" max="5649" width="4.109375" style="1" bestFit="1" customWidth="1"/>
    <col min="5650" max="5650" width="5.6640625" style="1" bestFit="1" customWidth="1"/>
    <col min="5651" max="5652" width="6" style="1" bestFit="1" customWidth="1"/>
    <col min="5653" max="5653" width="8.33203125" style="1" bestFit="1" customWidth="1"/>
    <col min="5654" max="5654" width="7.33203125" style="1" customWidth="1"/>
    <col min="5655" max="5655" width="8.33203125" style="1" bestFit="1" customWidth="1"/>
    <col min="5656" max="5656" width="4.109375" style="1" bestFit="1" customWidth="1"/>
    <col min="5657" max="5657" width="5.6640625" style="1" bestFit="1" customWidth="1"/>
    <col min="5658" max="5659" width="6" style="1" bestFit="1" customWidth="1"/>
    <col min="5660" max="5660" width="5.88671875" style="1" customWidth="1"/>
    <col min="5661" max="5661" width="7" style="1" customWidth="1"/>
    <col min="5662" max="5662" width="8.33203125" style="1" bestFit="1" customWidth="1"/>
    <col min="5663" max="5663" width="4.109375" style="1" bestFit="1" customWidth="1"/>
    <col min="5664" max="5664" width="5.6640625" style="1" bestFit="1" customWidth="1"/>
    <col min="5665" max="5666" width="6" style="1" bestFit="1" customWidth="1"/>
    <col min="5667" max="5667" width="8.33203125" style="1" bestFit="1" customWidth="1"/>
    <col min="5668" max="5668" width="7.6640625" style="1" customWidth="1"/>
    <col min="5669" max="5669" width="8.33203125" style="1" bestFit="1" customWidth="1"/>
    <col min="5670" max="5670" width="4.109375" style="1" bestFit="1" customWidth="1"/>
    <col min="5671" max="5671" width="5.6640625" style="1" bestFit="1" customWidth="1"/>
    <col min="5672" max="5673" width="6" style="1" bestFit="1" customWidth="1"/>
    <col min="5674" max="5674" width="8.33203125" style="1" bestFit="1" customWidth="1"/>
    <col min="5675" max="5675" width="16.33203125" style="1" bestFit="1" customWidth="1"/>
    <col min="5676" max="5676" width="8.5546875" style="1" bestFit="1" customWidth="1"/>
    <col min="5677" max="5888" width="8.88671875" style="1"/>
    <col min="5889" max="5889" width="7.6640625" style="1" bestFit="1" customWidth="1"/>
    <col min="5890" max="5890" width="6.33203125" style="1" bestFit="1" customWidth="1"/>
    <col min="5891" max="5891" width="4.109375" style="1" bestFit="1" customWidth="1"/>
    <col min="5892" max="5892" width="5.6640625" style="1" bestFit="1" customWidth="1"/>
    <col min="5893" max="5894" width="6" style="1" bestFit="1" customWidth="1"/>
    <col min="5895" max="5895" width="5.33203125" style="1" customWidth="1"/>
    <col min="5896" max="5896" width="8.44140625" style="1" customWidth="1"/>
    <col min="5897" max="5897" width="6" style="1" customWidth="1"/>
    <col min="5898" max="5898" width="4.109375" style="1" bestFit="1" customWidth="1"/>
    <col min="5899" max="5899" width="5.6640625" style="1" bestFit="1" customWidth="1"/>
    <col min="5900" max="5901" width="6" style="1" bestFit="1" customWidth="1"/>
    <col min="5902" max="5902" width="8.33203125" style="1" bestFit="1" customWidth="1"/>
    <col min="5903" max="5903" width="7.6640625" style="1" customWidth="1"/>
    <col min="5904" max="5904" width="8.33203125" style="1" bestFit="1" customWidth="1"/>
    <col min="5905" max="5905" width="4.109375" style="1" bestFit="1" customWidth="1"/>
    <col min="5906" max="5906" width="5.6640625" style="1" bestFit="1" customWidth="1"/>
    <col min="5907" max="5908" width="6" style="1" bestFit="1" customWidth="1"/>
    <col min="5909" max="5909" width="8.33203125" style="1" bestFit="1" customWidth="1"/>
    <col min="5910" max="5910" width="7.33203125" style="1" customWidth="1"/>
    <col min="5911" max="5911" width="8.33203125" style="1" bestFit="1" customWidth="1"/>
    <col min="5912" max="5912" width="4.109375" style="1" bestFit="1" customWidth="1"/>
    <col min="5913" max="5913" width="5.6640625" style="1" bestFit="1" customWidth="1"/>
    <col min="5914" max="5915" width="6" style="1" bestFit="1" customWidth="1"/>
    <col min="5916" max="5916" width="5.88671875" style="1" customWidth="1"/>
    <col min="5917" max="5917" width="7" style="1" customWidth="1"/>
    <col min="5918" max="5918" width="8.33203125" style="1" bestFit="1" customWidth="1"/>
    <col min="5919" max="5919" width="4.109375" style="1" bestFit="1" customWidth="1"/>
    <col min="5920" max="5920" width="5.6640625" style="1" bestFit="1" customWidth="1"/>
    <col min="5921" max="5922" width="6" style="1" bestFit="1" customWidth="1"/>
    <col min="5923" max="5923" width="8.33203125" style="1" bestFit="1" customWidth="1"/>
    <col min="5924" max="5924" width="7.6640625" style="1" customWidth="1"/>
    <col min="5925" max="5925" width="8.33203125" style="1" bestFit="1" customWidth="1"/>
    <col min="5926" max="5926" width="4.109375" style="1" bestFit="1" customWidth="1"/>
    <col min="5927" max="5927" width="5.6640625" style="1" bestFit="1" customWidth="1"/>
    <col min="5928" max="5929" width="6" style="1" bestFit="1" customWidth="1"/>
    <col min="5930" max="5930" width="8.33203125" style="1" bestFit="1" customWidth="1"/>
    <col min="5931" max="5931" width="16.33203125" style="1" bestFit="1" customWidth="1"/>
    <col min="5932" max="5932" width="8.5546875" style="1" bestFit="1" customWidth="1"/>
    <col min="5933" max="6144" width="8.88671875" style="1"/>
    <col min="6145" max="6145" width="7.6640625" style="1" bestFit="1" customWidth="1"/>
    <col min="6146" max="6146" width="6.33203125" style="1" bestFit="1" customWidth="1"/>
    <col min="6147" max="6147" width="4.109375" style="1" bestFit="1" customWidth="1"/>
    <col min="6148" max="6148" width="5.6640625" style="1" bestFit="1" customWidth="1"/>
    <col min="6149" max="6150" width="6" style="1" bestFit="1" customWidth="1"/>
    <col min="6151" max="6151" width="5.33203125" style="1" customWidth="1"/>
    <col min="6152" max="6152" width="8.44140625" style="1" customWidth="1"/>
    <col min="6153" max="6153" width="6" style="1" customWidth="1"/>
    <col min="6154" max="6154" width="4.109375" style="1" bestFit="1" customWidth="1"/>
    <col min="6155" max="6155" width="5.6640625" style="1" bestFit="1" customWidth="1"/>
    <col min="6156" max="6157" width="6" style="1" bestFit="1" customWidth="1"/>
    <col min="6158" max="6158" width="8.33203125" style="1" bestFit="1" customWidth="1"/>
    <col min="6159" max="6159" width="7.6640625" style="1" customWidth="1"/>
    <col min="6160" max="6160" width="8.33203125" style="1" bestFit="1" customWidth="1"/>
    <col min="6161" max="6161" width="4.109375" style="1" bestFit="1" customWidth="1"/>
    <col min="6162" max="6162" width="5.6640625" style="1" bestFit="1" customWidth="1"/>
    <col min="6163" max="6164" width="6" style="1" bestFit="1" customWidth="1"/>
    <col min="6165" max="6165" width="8.33203125" style="1" bestFit="1" customWidth="1"/>
    <col min="6166" max="6166" width="7.33203125" style="1" customWidth="1"/>
    <col min="6167" max="6167" width="8.33203125" style="1" bestFit="1" customWidth="1"/>
    <col min="6168" max="6168" width="4.109375" style="1" bestFit="1" customWidth="1"/>
    <col min="6169" max="6169" width="5.6640625" style="1" bestFit="1" customWidth="1"/>
    <col min="6170" max="6171" width="6" style="1" bestFit="1" customWidth="1"/>
    <col min="6172" max="6172" width="5.88671875" style="1" customWidth="1"/>
    <col min="6173" max="6173" width="7" style="1" customWidth="1"/>
    <col min="6174" max="6174" width="8.33203125" style="1" bestFit="1" customWidth="1"/>
    <col min="6175" max="6175" width="4.109375" style="1" bestFit="1" customWidth="1"/>
    <col min="6176" max="6176" width="5.6640625" style="1" bestFit="1" customWidth="1"/>
    <col min="6177" max="6178" width="6" style="1" bestFit="1" customWidth="1"/>
    <col min="6179" max="6179" width="8.33203125" style="1" bestFit="1" customWidth="1"/>
    <col min="6180" max="6180" width="7.6640625" style="1" customWidth="1"/>
    <col min="6181" max="6181" width="8.33203125" style="1" bestFit="1" customWidth="1"/>
    <col min="6182" max="6182" width="4.109375" style="1" bestFit="1" customWidth="1"/>
    <col min="6183" max="6183" width="5.6640625" style="1" bestFit="1" customWidth="1"/>
    <col min="6184" max="6185" width="6" style="1" bestFit="1" customWidth="1"/>
    <col min="6186" max="6186" width="8.33203125" style="1" bestFit="1" customWidth="1"/>
    <col min="6187" max="6187" width="16.33203125" style="1" bestFit="1" customWidth="1"/>
    <col min="6188" max="6188" width="8.5546875" style="1" bestFit="1" customWidth="1"/>
    <col min="6189" max="6400" width="8.88671875" style="1"/>
    <col min="6401" max="6401" width="7.6640625" style="1" bestFit="1" customWidth="1"/>
    <col min="6402" max="6402" width="6.33203125" style="1" bestFit="1" customWidth="1"/>
    <col min="6403" max="6403" width="4.109375" style="1" bestFit="1" customWidth="1"/>
    <col min="6404" max="6404" width="5.6640625" style="1" bestFit="1" customWidth="1"/>
    <col min="6405" max="6406" width="6" style="1" bestFit="1" customWidth="1"/>
    <col min="6407" max="6407" width="5.33203125" style="1" customWidth="1"/>
    <col min="6408" max="6408" width="8.44140625" style="1" customWidth="1"/>
    <col min="6409" max="6409" width="6" style="1" customWidth="1"/>
    <col min="6410" max="6410" width="4.109375" style="1" bestFit="1" customWidth="1"/>
    <col min="6411" max="6411" width="5.6640625" style="1" bestFit="1" customWidth="1"/>
    <col min="6412" max="6413" width="6" style="1" bestFit="1" customWidth="1"/>
    <col min="6414" max="6414" width="8.33203125" style="1" bestFit="1" customWidth="1"/>
    <col min="6415" max="6415" width="7.6640625" style="1" customWidth="1"/>
    <col min="6416" max="6416" width="8.33203125" style="1" bestFit="1" customWidth="1"/>
    <col min="6417" max="6417" width="4.109375" style="1" bestFit="1" customWidth="1"/>
    <col min="6418" max="6418" width="5.6640625" style="1" bestFit="1" customWidth="1"/>
    <col min="6419" max="6420" width="6" style="1" bestFit="1" customWidth="1"/>
    <col min="6421" max="6421" width="8.33203125" style="1" bestFit="1" customWidth="1"/>
    <col min="6422" max="6422" width="7.33203125" style="1" customWidth="1"/>
    <col min="6423" max="6423" width="8.33203125" style="1" bestFit="1" customWidth="1"/>
    <col min="6424" max="6424" width="4.109375" style="1" bestFit="1" customWidth="1"/>
    <col min="6425" max="6425" width="5.6640625" style="1" bestFit="1" customWidth="1"/>
    <col min="6426" max="6427" width="6" style="1" bestFit="1" customWidth="1"/>
    <col min="6428" max="6428" width="5.88671875" style="1" customWidth="1"/>
    <col min="6429" max="6429" width="7" style="1" customWidth="1"/>
    <col min="6430" max="6430" width="8.33203125" style="1" bestFit="1" customWidth="1"/>
    <col min="6431" max="6431" width="4.109375" style="1" bestFit="1" customWidth="1"/>
    <col min="6432" max="6432" width="5.6640625" style="1" bestFit="1" customWidth="1"/>
    <col min="6433" max="6434" width="6" style="1" bestFit="1" customWidth="1"/>
    <col min="6435" max="6435" width="8.33203125" style="1" bestFit="1" customWidth="1"/>
    <col min="6436" max="6436" width="7.6640625" style="1" customWidth="1"/>
    <col min="6437" max="6437" width="8.33203125" style="1" bestFit="1" customWidth="1"/>
    <col min="6438" max="6438" width="4.109375" style="1" bestFit="1" customWidth="1"/>
    <col min="6439" max="6439" width="5.6640625" style="1" bestFit="1" customWidth="1"/>
    <col min="6440" max="6441" width="6" style="1" bestFit="1" customWidth="1"/>
    <col min="6442" max="6442" width="8.33203125" style="1" bestFit="1" customWidth="1"/>
    <col min="6443" max="6443" width="16.33203125" style="1" bestFit="1" customWidth="1"/>
    <col min="6444" max="6444" width="8.5546875" style="1" bestFit="1" customWidth="1"/>
    <col min="6445" max="6656" width="8.88671875" style="1"/>
    <col min="6657" max="6657" width="7.6640625" style="1" bestFit="1" customWidth="1"/>
    <col min="6658" max="6658" width="6.33203125" style="1" bestFit="1" customWidth="1"/>
    <col min="6659" max="6659" width="4.109375" style="1" bestFit="1" customWidth="1"/>
    <col min="6660" max="6660" width="5.6640625" style="1" bestFit="1" customWidth="1"/>
    <col min="6661" max="6662" width="6" style="1" bestFit="1" customWidth="1"/>
    <col min="6663" max="6663" width="5.33203125" style="1" customWidth="1"/>
    <col min="6664" max="6664" width="8.44140625" style="1" customWidth="1"/>
    <col min="6665" max="6665" width="6" style="1" customWidth="1"/>
    <col min="6666" max="6666" width="4.109375" style="1" bestFit="1" customWidth="1"/>
    <col min="6667" max="6667" width="5.6640625" style="1" bestFit="1" customWidth="1"/>
    <col min="6668" max="6669" width="6" style="1" bestFit="1" customWidth="1"/>
    <col min="6670" max="6670" width="8.33203125" style="1" bestFit="1" customWidth="1"/>
    <col min="6671" max="6671" width="7.6640625" style="1" customWidth="1"/>
    <col min="6672" max="6672" width="8.33203125" style="1" bestFit="1" customWidth="1"/>
    <col min="6673" max="6673" width="4.109375" style="1" bestFit="1" customWidth="1"/>
    <col min="6674" max="6674" width="5.6640625" style="1" bestFit="1" customWidth="1"/>
    <col min="6675" max="6676" width="6" style="1" bestFit="1" customWidth="1"/>
    <col min="6677" max="6677" width="8.33203125" style="1" bestFit="1" customWidth="1"/>
    <col min="6678" max="6678" width="7.33203125" style="1" customWidth="1"/>
    <col min="6679" max="6679" width="8.33203125" style="1" bestFit="1" customWidth="1"/>
    <col min="6680" max="6680" width="4.109375" style="1" bestFit="1" customWidth="1"/>
    <col min="6681" max="6681" width="5.6640625" style="1" bestFit="1" customWidth="1"/>
    <col min="6682" max="6683" width="6" style="1" bestFit="1" customWidth="1"/>
    <col min="6684" max="6684" width="5.88671875" style="1" customWidth="1"/>
    <col min="6685" max="6685" width="7" style="1" customWidth="1"/>
    <col min="6686" max="6686" width="8.33203125" style="1" bestFit="1" customWidth="1"/>
    <col min="6687" max="6687" width="4.109375" style="1" bestFit="1" customWidth="1"/>
    <col min="6688" max="6688" width="5.6640625" style="1" bestFit="1" customWidth="1"/>
    <col min="6689" max="6690" width="6" style="1" bestFit="1" customWidth="1"/>
    <col min="6691" max="6691" width="8.33203125" style="1" bestFit="1" customWidth="1"/>
    <col min="6692" max="6692" width="7.6640625" style="1" customWidth="1"/>
    <col min="6693" max="6693" width="8.33203125" style="1" bestFit="1" customWidth="1"/>
    <col min="6694" max="6694" width="4.109375" style="1" bestFit="1" customWidth="1"/>
    <col min="6695" max="6695" width="5.6640625" style="1" bestFit="1" customWidth="1"/>
    <col min="6696" max="6697" width="6" style="1" bestFit="1" customWidth="1"/>
    <col min="6698" max="6698" width="8.33203125" style="1" bestFit="1" customWidth="1"/>
    <col min="6699" max="6699" width="16.33203125" style="1" bestFit="1" customWidth="1"/>
    <col min="6700" max="6700" width="8.5546875" style="1" bestFit="1" customWidth="1"/>
    <col min="6701" max="6912" width="8.88671875" style="1"/>
    <col min="6913" max="6913" width="7.6640625" style="1" bestFit="1" customWidth="1"/>
    <col min="6914" max="6914" width="6.33203125" style="1" bestFit="1" customWidth="1"/>
    <col min="6915" max="6915" width="4.109375" style="1" bestFit="1" customWidth="1"/>
    <col min="6916" max="6916" width="5.6640625" style="1" bestFit="1" customWidth="1"/>
    <col min="6917" max="6918" width="6" style="1" bestFit="1" customWidth="1"/>
    <col min="6919" max="6919" width="5.33203125" style="1" customWidth="1"/>
    <col min="6920" max="6920" width="8.44140625" style="1" customWidth="1"/>
    <col min="6921" max="6921" width="6" style="1" customWidth="1"/>
    <col min="6922" max="6922" width="4.109375" style="1" bestFit="1" customWidth="1"/>
    <col min="6923" max="6923" width="5.6640625" style="1" bestFit="1" customWidth="1"/>
    <col min="6924" max="6925" width="6" style="1" bestFit="1" customWidth="1"/>
    <col min="6926" max="6926" width="8.33203125" style="1" bestFit="1" customWidth="1"/>
    <col min="6927" max="6927" width="7.6640625" style="1" customWidth="1"/>
    <col min="6928" max="6928" width="8.33203125" style="1" bestFit="1" customWidth="1"/>
    <col min="6929" max="6929" width="4.109375" style="1" bestFit="1" customWidth="1"/>
    <col min="6930" max="6930" width="5.6640625" style="1" bestFit="1" customWidth="1"/>
    <col min="6931" max="6932" width="6" style="1" bestFit="1" customWidth="1"/>
    <col min="6933" max="6933" width="8.33203125" style="1" bestFit="1" customWidth="1"/>
    <col min="6934" max="6934" width="7.33203125" style="1" customWidth="1"/>
    <col min="6935" max="6935" width="8.33203125" style="1" bestFit="1" customWidth="1"/>
    <col min="6936" max="6936" width="4.109375" style="1" bestFit="1" customWidth="1"/>
    <col min="6937" max="6937" width="5.6640625" style="1" bestFit="1" customWidth="1"/>
    <col min="6938" max="6939" width="6" style="1" bestFit="1" customWidth="1"/>
    <col min="6940" max="6940" width="5.88671875" style="1" customWidth="1"/>
    <col min="6941" max="6941" width="7" style="1" customWidth="1"/>
    <col min="6942" max="6942" width="8.33203125" style="1" bestFit="1" customWidth="1"/>
    <col min="6943" max="6943" width="4.109375" style="1" bestFit="1" customWidth="1"/>
    <col min="6944" max="6944" width="5.6640625" style="1" bestFit="1" customWidth="1"/>
    <col min="6945" max="6946" width="6" style="1" bestFit="1" customWidth="1"/>
    <col min="6947" max="6947" width="8.33203125" style="1" bestFit="1" customWidth="1"/>
    <col min="6948" max="6948" width="7.6640625" style="1" customWidth="1"/>
    <col min="6949" max="6949" width="8.33203125" style="1" bestFit="1" customWidth="1"/>
    <col min="6950" max="6950" width="4.109375" style="1" bestFit="1" customWidth="1"/>
    <col min="6951" max="6951" width="5.6640625" style="1" bestFit="1" customWidth="1"/>
    <col min="6952" max="6953" width="6" style="1" bestFit="1" customWidth="1"/>
    <col min="6954" max="6954" width="8.33203125" style="1" bestFit="1" customWidth="1"/>
    <col min="6955" max="6955" width="16.33203125" style="1" bestFit="1" customWidth="1"/>
    <col min="6956" max="6956" width="8.5546875" style="1" bestFit="1" customWidth="1"/>
    <col min="6957" max="7168" width="8.88671875" style="1"/>
    <col min="7169" max="7169" width="7.6640625" style="1" bestFit="1" customWidth="1"/>
    <col min="7170" max="7170" width="6.33203125" style="1" bestFit="1" customWidth="1"/>
    <col min="7171" max="7171" width="4.109375" style="1" bestFit="1" customWidth="1"/>
    <col min="7172" max="7172" width="5.6640625" style="1" bestFit="1" customWidth="1"/>
    <col min="7173" max="7174" width="6" style="1" bestFit="1" customWidth="1"/>
    <col min="7175" max="7175" width="5.33203125" style="1" customWidth="1"/>
    <col min="7176" max="7176" width="8.44140625" style="1" customWidth="1"/>
    <col min="7177" max="7177" width="6" style="1" customWidth="1"/>
    <col min="7178" max="7178" width="4.109375" style="1" bestFit="1" customWidth="1"/>
    <col min="7179" max="7179" width="5.6640625" style="1" bestFit="1" customWidth="1"/>
    <col min="7180" max="7181" width="6" style="1" bestFit="1" customWidth="1"/>
    <col min="7182" max="7182" width="8.33203125" style="1" bestFit="1" customWidth="1"/>
    <col min="7183" max="7183" width="7.6640625" style="1" customWidth="1"/>
    <col min="7184" max="7184" width="8.33203125" style="1" bestFit="1" customWidth="1"/>
    <col min="7185" max="7185" width="4.109375" style="1" bestFit="1" customWidth="1"/>
    <col min="7186" max="7186" width="5.6640625" style="1" bestFit="1" customWidth="1"/>
    <col min="7187" max="7188" width="6" style="1" bestFit="1" customWidth="1"/>
    <col min="7189" max="7189" width="8.33203125" style="1" bestFit="1" customWidth="1"/>
    <col min="7190" max="7190" width="7.33203125" style="1" customWidth="1"/>
    <col min="7191" max="7191" width="8.33203125" style="1" bestFit="1" customWidth="1"/>
    <col min="7192" max="7192" width="4.109375" style="1" bestFit="1" customWidth="1"/>
    <col min="7193" max="7193" width="5.6640625" style="1" bestFit="1" customWidth="1"/>
    <col min="7194" max="7195" width="6" style="1" bestFit="1" customWidth="1"/>
    <col min="7196" max="7196" width="5.88671875" style="1" customWidth="1"/>
    <col min="7197" max="7197" width="7" style="1" customWidth="1"/>
    <col min="7198" max="7198" width="8.33203125" style="1" bestFit="1" customWidth="1"/>
    <col min="7199" max="7199" width="4.109375" style="1" bestFit="1" customWidth="1"/>
    <col min="7200" max="7200" width="5.6640625" style="1" bestFit="1" customWidth="1"/>
    <col min="7201" max="7202" width="6" style="1" bestFit="1" customWidth="1"/>
    <col min="7203" max="7203" width="8.33203125" style="1" bestFit="1" customWidth="1"/>
    <col min="7204" max="7204" width="7.6640625" style="1" customWidth="1"/>
    <col min="7205" max="7205" width="8.33203125" style="1" bestFit="1" customWidth="1"/>
    <col min="7206" max="7206" width="4.109375" style="1" bestFit="1" customWidth="1"/>
    <col min="7207" max="7207" width="5.6640625" style="1" bestFit="1" customWidth="1"/>
    <col min="7208" max="7209" width="6" style="1" bestFit="1" customWidth="1"/>
    <col min="7210" max="7210" width="8.33203125" style="1" bestFit="1" customWidth="1"/>
    <col min="7211" max="7211" width="16.33203125" style="1" bestFit="1" customWidth="1"/>
    <col min="7212" max="7212" width="8.5546875" style="1" bestFit="1" customWidth="1"/>
    <col min="7213" max="7424" width="8.88671875" style="1"/>
    <col min="7425" max="7425" width="7.6640625" style="1" bestFit="1" customWidth="1"/>
    <col min="7426" max="7426" width="6.33203125" style="1" bestFit="1" customWidth="1"/>
    <col min="7427" max="7427" width="4.109375" style="1" bestFit="1" customWidth="1"/>
    <col min="7428" max="7428" width="5.6640625" style="1" bestFit="1" customWidth="1"/>
    <col min="7429" max="7430" width="6" style="1" bestFit="1" customWidth="1"/>
    <col min="7431" max="7431" width="5.33203125" style="1" customWidth="1"/>
    <col min="7432" max="7432" width="8.44140625" style="1" customWidth="1"/>
    <col min="7433" max="7433" width="6" style="1" customWidth="1"/>
    <col min="7434" max="7434" width="4.109375" style="1" bestFit="1" customWidth="1"/>
    <col min="7435" max="7435" width="5.6640625" style="1" bestFit="1" customWidth="1"/>
    <col min="7436" max="7437" width="6" style="1" bestFit="1" customWidth="1"/>
    <col min="7438" max="7438" width="8.33203125" style="1" bestFit="1" customWidth="1"/>
    <col min="7439" max="7439" width="7.6640625" style="1" customWidth="1"/>
    <col min="7440" max="7440" width="8.33203125" style="1" bestFit="1" customWidth="1"/>
    <col min="7441" max="7441" width="4.109375" style="1" bestFit="1" customWidth="1"/>
    <col min="7442" max="7442" width="5.6640625" style="1" bestFit="1" customWidth="1"/>
    <col min="7443" max="7444" width="6" style="1" bestFit="1" customWidth="1"/>
    <col min="7445" max="7445" width="8.33203125" style="1" bestFit="1" customWidth="1"/>
    <col min="7446" max="7446" width="7.33203125" style="1" customWidth="1"/>
    <col min="7447" max="7447" width="8.33203125" style="1" bestFit="1" customWidth="1"/>
    <col min="7448" max="7448" width="4.109375" style="1" bestFit="1" customWidth="1"/>
    <col min="7449" max="7449" width="5.6640625" style="1" bestFit="1" customWidth="1"/>
    <col min="7450" max="7451" width="6" style="1" bestFit="1" customWidth="1"/>
    <col min="7452" max="7452" width="5.88671875" style="1" customWidth="1"/>
    <col min="7453" max="7453" width="7" style="1" customWidth="1"/>
    <col min="7454" max="7454" width="8.33203125" style="1" bestFit="1" customWidth="1"/>
    <col min="7455" max="7455" width="4.109375" style="1" bestFit="1" customWidth="1"/>
    <col min="7456" max="7456" width="5.6640625" style="1" bestFit="1" customWidth="1"/>
    <col min="7457" max="7458" width="6" style="1" bestFit="1" customWidth="1"/>
    <col min="7459" max="7459" width="8.33203125" style="1" bestFit="1" customWidth="1"/>
    <col min="7460" max="7460" width="7.6640625" style="1" customWidth="1"/>
    <col min="7461" max="7461" width="8.33203125" style="1" bestFit="1" customWidth="1"/>
    <col min="7462" max="7462" width="4.109375" style="1" bestFit="1" customWidth="1"/>
    <col min="7463" max="7463" width="5.6640625" style="1" bestFit="1" customWidth="1"/>
    <col min="7464" max="7465" width="6" style="1" bestFit="1" customWidth="1"/>
    <col min="7466" max="7466" width="8.33203125" style="1" bestFit="1" customWidth="1"/>
    <col min="7467" max="7467" width="16.33203125" style="1" bestFit="1" customWidth="1"/>
    <col min="7468" max="7468" width="8.5546875" style="1" bestFit="1" customWidth="1"/>
    <col min="7469" max="7680" width="8.88671875" style="1"/>
    <col min="7681" max="7681" width="7.6640625" style="1" bestFit="1" customWidth="1"/>
    <col min="7682" max="7682" width="6.33203125" style="1" bestFit="1" customWidth="1"/>
    <col min="7683" max="7683" width="4.109375" style="1" bestFit="1" customWidth="1"/>
    <col min="7684" max="7684" width="5.6640625" style="1" bestFit="1" customWidth="1"/>
    <col min="7685" max="7686" width="6" style="1" bestFit="1" customWidth="1"/>
    <col min="7687" max="7687" width="5.33203125" style="1" customWidth="1"/>
    <col min="7688" max="7688" width="8.44140625" style="1" customWidth="1"/>
    <col min="7689" max="7689" width="6" style="1" customWidth="1"/>
    <col min="7690" max="7690" width="4.109375" style="1" bestFit="1" customWidth="1"/>
    <col min="7691" max="7691" width="5.6640625" style="1" bestFit="1" customWidth="1"/>
    <col min="7692" max="7693" width="6" style="1" bestFit="1" customWidth="1"/>
    <col min="7694" max="7694" width="8.33203125" style="1" bestFit="1" customWidth="1"/>
    <col min="7695" max="7695" width="7.6640625" style="1" customWidth="1"/>
    <col min="7696" max="7696" width="8.33203125" style="1" bestFit="1" customWidth="1"/>
    <col min="7697" max="7697" width="4.109375" style="1" bestFit="1" customWidth="1"/>
    <col min="7698" max="7698" width="5.6640625" style="1" bestFit="1" customWidth="1"/>
    <col min="7699" max="7700" width="6" style="1" bestFit="1" customWidth="1"/>
    <col min="7701" max="7701" width="8.33203125" style="1" bestFit="1" customWidth="1"/>
    <col min="7702" max="7702" width="7.33203125" style="1" customWidth="1"/>
    <col min="7703" max="7703" width="8.33203125" style="1" bestFit="1" customWidth="1"/>
    <col min="7704" max="7704" width="4.109375" style="1" bestFit="1" customWidth="1"/>
    <col min="7705" max="7705" width="5.6640625" style="1" bestFit="1" customWidth="1"/>
    <col min="7706" max="7707" width="6" style="1" bestFit="1" customWidth="1"/>
    <col min="7708" max="7708" width="5.88671875" style="1" customWidth="1"/>
    <col min="7709" max="7709" width="7" style="1" customWidth="1"/>
    <col min="7710" max="7710" width="8.33203125" style="1" bestFit="1" customWidth="1"/>
    <col min="7711" max="7711" width="4.109375" style="1" bestFit="1" customWidth="1"/>
    <col min="7712" max="7712" width="5.6640625" style="1" bestFit="1" customWidth="1"/>
    <col min="7713" max="7714" width="6" style="1" bestFit="1" customWidth="1"/>
    <col min="7715" max="7715" width="8.33203125" style="1" bestFit="1" customWidth="1"/>
    <col min="7716" max="7716" width="7.6640625" style="1" customWidth="1"/>
    <col min="7717" max="7717" width="8.33203125" style="1" bestFit="1" customWidth="1"/>
    <col min="7718" max="7718" width="4.109375" style="1" bestFit="1" customWidth="1"/>
    <col min="7719" max="7719" width="5.6640625" style="1" bestFit="1" customWidth="1"/>
    <col min="7720" max="7721" width="6" style="1" bestFit="1" customWidth="1"/>
    <col min="7722" max="7722" width="8.33203125" style="1" bestFit="1" customWidth="1"/>
    <col min="7723" max="7723" width="16.33203125" style="1" bestFit="1" customWidth="1"/>
    <col min="7724" max="7724" width="8.5546875" style="1" bestFit="1" customWidth="1"/>
    <col min="7725" max="7936" width="8.88671875" style="1"/>
    <col min="7937" max="7937" width="7.6640625" style="1" bestFit="1" customWidth="1"/>
    <col min="7938" max="7938" width="6.33203125" style="1" bestFit="1" customWidth="1"/>
    <col min="7939" max="7939" width="4.109375" style="1" bestFit="1" customWidth="1"/>
    <col min="7940" max="7940" width="5.6640625" style="1" bestFit="1" customWidth="1"/>
    <col min="7941" max="7942" width="6" style="1" bestFit="1" customWidth="1"/>
    <col min="7943" max="7943" width="5.33203125" style="1" customWidth="1"/>
    <col min="7944" max="7944" width="8.44140625" style="1" customWidth="1"/>
    <col min="7945" max="7945" width="6" style="1" customWidth="1"/>
    <col min="7946" max="7946" width="4.109375" style="1" bestFit="1" customWidth="1"/>
    <col min="7947" max="7947" width="5.6640625" style="1" bestFit="1" customWidth="1"/>
    <col min="7948" max="7949" width="6" style="1" bestFit="1" customWidth="1"/>
    <col min="7950" max="7950" width="8.33203125" style="1" bestFit="1" customWidth="1"/>
    <col min="7951" max="7951" width="7.6640625" style="1" customWidth="1"/>
    <col min="7952" max="7952" width="8.33203125" style="1" bestFit="1" customWidth="1"/>
    <col min="7953" max="7953" width="4.109375" style="1" bestFit="1" customWidth="1"/>
    <col min="7954" max="7954" width="5.6640625" style="1" bestFit="1" customWidth="1"/>
    <col min="7955" max="7956" width="6" style="1" bestFit="1" customWidth="1"/>
    <col min="7957" max="7957" width="8.33203125" style="1" bestFit="1" customWidth="1"/>
    <col min="7958" max="7958" width="7.33203125" style="1" customWidth="1"/>
    <col min="7959" max="7959" width="8.33203125" style="1" bestFit="1" customWidth="1"/>
    <col min="7960" max="7960" width="4.109375" style="1" bestFit="1" customWidth="1"/>
    <col min="7961" max="7961" width="5.6640625" style="1" bestFit="1" customWidth="1"/>
    <col min="7962" max="7963" width="6" style="1" bestFit="1" customWidth="1"/>
    <col min="7964" max="7964" width="5.88671875" style="1" customWidth="1"/>
    <col min="7965" max="7965" width="7" style="1" customWidth="1"/>
    <col min="7966" max="7966" width="8.33203125" style="1" bestFit="1" customWidth="1"/>
    <col min="7967" max="7967" width="4.109375" style="1" bestFit="1" customWidth="1"/>
    <col min="7968" max="7968" width="5.6640625" style="1" bestFit="1" customWidth="1"/>
    <col min="7969" max="7970" width="6" style="1" bestFit="1" customWidth="1"/>
    <col min="7971" max="7971" width="8.33203125" style="1" bestFit="1" customWidth="1"/>
    <col min="7972" max="7972" width="7.6640625" style="1" customWidth="1"/>
    <col min="7973" max="7973" width="8.33203125" style="1" bestFit="1" customWidth="1"/>
    <col min="7974" max="7974" width="4.109375" style="1" bestFit="1" customWidth="1"/>
    <col min="7975" max="7975" width="5.6640625" style="1" bestFit="1" customWidth="1"/>
    <col min="7976" max="7977" width="6" style="1" bestFit="1" customWidth="1"/>
    <col min="7978" max="7978" width="8.33203125" style="1" bestFit="1" customWidth="1"/>
    <col min="7979" max="7979" width="16.33203125" style="1" bestFit="1" customWidth="1"/>
    <col min="7980" max="7980" width="8.5546875" style="1" bestFit="1" customWidth="1"/>
    <col min="7981" max="8192" width="8.88671875" style="1"/>
    <col min="8193" max="8193" width="7.6640625" style="1" bestFit="1" customWidth="1"/>
    <col min="8194" max="8194" width="6.33203125" style="1" bestFit="1" customWidth="1"/>
    <col min="8195" max="8195" width="4.109375" style="1" bestFit="1" customWidth="1"/>
    <col min="8196" max="8196" width="5.6640625" style="1" bestFit="1" customWidth="1"/>
    <col min="8197" max="8198" width="6" style="1" bestFit="1" customWidth="1"/>
    <col min="8199" max="8199" width="5.33203125" style="1" customWidth="1"/>
    <col min="8200" max="8200" width="8.44140625" style="1" customWidth="1"/>
    <col min="8201" max="8201" width="6" style="1" customWidth="1"/>
    <col min="8202" max="8202" width="4.109375" style="1" bestFit="1" customWidth="1"/>
    <col min="8203" max="8203" width="5.6640625" style="1" bestFit="1" customWidth="1"/>
    <col min="8204" max="8205" width="6" style="1" bestFit="1" customWidth="1"/>
    <col min="8206" max="8206" width="8.33203125" style="1" bestFit="1" customWidth="1"/>
    <col min="8207" max="8207" width="7.6640625" style="1" customWidth="1"/>
    <col min="8208" max="8208" width="8.33203125" style="1" bestFit="1" customWidth="1"/>
    <col min="8209" max="8209" width="4.109375" style="1" bestFit="1" customWidth="1"/>
    <col min="8210" max="8210" width="5.6640625" style="1" bestFit="1" customWidth="1"/>
    <col min="8211" max="8212" width="6" style="1" bestFit="1" customWidth="1"/>
    <col min="8213" max="8213" width="8.33203125" style="1" bestFit="1" customWidth="1"/>
    <col min="8214" max="8214" width="7.33203125" style="1" customWidth="1"/>
    <col min="8215" max="8215" width="8.33203125" style="1" bestFit="1" customWidth="1"/>
    <col min="8216" max="8216" width="4.109375" style="1" bestFit="1" customWidth="1"/>
    <col min="8217" max="8217" width="5.6640625" style="1" bestFit="1" customWidth="1"/>
    <col min="8218" max="8219" width="6" style="1" bestFit="1" customWidth="1"/>
    <col min="8220" max="8220" width="5.88671875" style="1" customWidth="1"/>
    <col min="8221" max="8221" width="7" style="1" customWidth="1"/>
    <col min="8222" max="8222" width="8.33203125" style="1" bestFit="1" customWidth="1"/>
    <col min="8223" max="8223" width="4.109375" style="1" bestFit="1" customWidth="1"/>
    <col min="8224" max="8224" width="5.6640625" style="1" bestFit="1" customWidth="1"/>
    <col min="8225" max="8226" width="6" style="1" bestFit="1" customWidth="1"/>
    <col min="8227" max="8227" width="8.33203125" style="1" bestFit="1" customWidth="1"/>
    <col min="8228" max="8228" width="7.6640625" style="1" customWidth="1"/>
    <col min="8229" max="8229" width="8.33203125" style="1" bestFit="1" customWidth="1"/>
    <col min="8230" max="8230" width="4.109375" style="1" bestFit="1" customWidth="1"/>
    <col min="8231" max="8231" width="5.6640625" style="1" bestFit="1" customWidth="1"/>
    <col min="8232" max="8233" width="6" style="1" bestFit="1" customWidth="1"/>
    <col min="8234" max="8234" width="8.33203125" style="1" bestFit="1" customWidth="1"/>
    <col min="8235" max="8235" width="16.33203125" style="1" bestFit="1" customWidth="1"/>
    <col min="8236" max="8236" width="8.5546875" style="1" bestFit="1" customWidth="1"/>
    <col min="8237" max="8448" width="8.88671875" style="1"/>
    <col min="8449" max="8449" width="7.6640625" style="1" bestFit="1" customWidth="1"/>
    <col min="8450" max="8450" width="6.33203125" style="1" bestFit="1" customWidth="1"/>
    <col min="8451" max="8451" width="4.109375" style="1" bestFit="1" customWidth="1"/>
    <col min="8452" max="8452" width="5.6640625" style="1" bestFit="1" customWidth="1"/>
    <col min="8453" max="8454" width="6" style="1" bestFit="1" customWidth="1"/>
    <col min="8455" max="8455" width="5.33203125" style="1" customWidth="1"/>
    <col min="8456" max="8456" width="8.44140625" style="1" customWidth="1"/>
    <col min="8457" max="8457" width="6" style="1" customWidth="1"/>
    <col min="8458" max="8458" width="4.109375" style="1" bestFit="1" customWidth="1"/>
    <col min="8459" max="8459" width="5.6640625" style="1" bestFit="1" customWidth="1"/>
    <col min="8460" max="8461" width="6" style="1" bestFit="1" customWidth="1"/>
    <col min="8462" max="8462" width="8.33203125" style="1" bestFit="1" customWidth="1"/>
    <col min="8463" max="8463" width="7.6640625" style="1" customWidth="1"/>
    <col min="8464" max="8464" width="8.33203125" style="1" bestFit="1" customWidth="1"/>
    <col min="8465" max="8465" width="4.109375" style="1" bestFit="1" customWidth="1"/>
    <col min="8466" max="8466" width="5.6640625" style="1" bestFit="1" customWidth="1"/>
    <col min="8467" max="8468" width="6" style="1" bestFit="1" customWidth="1"/>
    <col min="8469" max="8469" width="8.33203125" style="1" bestFit="1" customWidth="1"/>
    <col min="8470" max="8470" width="7.33203125" style="1" customWidth="1"/>
    <col min="8471" max="8471" width="8.33203125" style="1" bestFit="1" customWidth="1"/>
    <col min="8472" max="8472" width="4.109375" style="1" bestFit="1" customWidth="1"/>
    <col min="8473" max="8473" width="5.6640625" style="1" bestFit="1" customWidth="1"/>
    <col min="8474" max="8475" width="6" style="1" bestFit="1" customWidth="1"/>
    <col min="8476" max="8476" width="5.88671875" style="1" customWidth="1"/>
    <col min="8477" max="8477" width="7" style="1" customWidth="1"/>
    <col min="8478" max="8478" width="8.33203125" style="1" bestFit="1" customWidth="1"/>
    <col min="8479" max="8479" width="4.109375" style="1" bestFit="1" customWidth="1"/>
    <col min="8480" max="8480" width="5.6640625" style="1" bestFit="1" customWidth="1"/>
    <col min="8481" max="8482" width="6" style="1" bestFit="1" customWidth="1"/>
    <col min="8483" max="8483" width="8.33203125" style="1" bestFit="1" customWidth="1"/>
    <col min="8484" max="8484" width="7.6640625" style="1" customWidth="1"/>
    <col min="8485" max="8485" width="8.33203125" style="1" bestFit="1" customWidth="1"/>
    <col min="8486" max="8486" width="4.109375" style="1" bestFit="1" customWidth="1"/>
    <col min="8487" max="8487" width="5.6640625" style="1" bestFit="1" customWidth="1"/>
    <col min="8488" max="8489" width="6" style="1" bestFit="1" customWidth="1"/>
    <col min="8490" max="8490" width="8.33203125" style="1" bestFit="1" customWidth="1"/>
    <col min="8491" max="8491" width="16.33203125" style="1" bestFit="1" customWidth="1"/>
    <col min="8492" max="8492" width="8.5546875" style="1" bestFit="1" customWidth="1"/>
    <col min="8493" max="8704" width="8.88671875" style="1"/>
    <col min="8705" max="8705" width="7.6640625" style="1" bestFit="1" customWidth="1"/>
    <col min="8706" max="8706" width="6.33203125" style="1" bestFit="1" customWidth="1"/>
    <col min="8707" max="8707" width="4.109375" style="1" bestFit="1" customWidth="1"/>
    <col min="8708" max="8708" width="5.6640625" style="1" bestFit="1" customWidth="1"/>
    <col min="8709" max="8710" width="6" style="1" bestFit="1" customWidth="1"/>
    <col min="8711" max="8711" width="5.33203125" style="1" customWidth="1"/>
    <col min="8712" max="8712" width="8.44140625" style="1" customWidth="1"/>
    <col min="8713" max="8713" width="6" style="1" customWidth="1"/>
    <col min="8714" max="8714" width="4.109375" style="1" bestFit="1" customWidth="1"/>
    <col min="8715" max="8715" width="5.6640625" style="1" bestFit="1" customWidth="1"/>
    <col min="8716" max="8717" width="6" style="1" bestFit="1" customWidth="1"/>
    <col min="8718" max="8718" width="8.33203125" style="1" bestFit="1" customWidth="1"/>
    <col min="8719" max="8719" width="7.6640625" style="1" customWidth="1"/>
    <col min="8720" max="8720" width="8.33203125" style="1" bestFit="1" customWidth="1"/>
    <col min="8721" max="8721" width="4.109375" style="1" bestFit="1" customWidth="1"/>
    <col min="8722" max="8722" width="5.6640625" style="1" bestFit="1" customWidth="1"/>
    <col min="8723" max="8724" width="6" style="1" bestFit="1" customWidth="1"/>
    <col min="8725" max="8725" width="8.33203125" style="1" bestFit="1" customWidth="1"/>
    <col min="8726" max="8726" width="7.33203125" style="1" customWidth="1"/>
    <col min="8727" max="8727" width="8.33203125" style="1" bestFit="1" customWidth="1"/>
    <col min="8728" max="8728" width="4.109375" style="1" bestFit="1" customWidth="1"/>
    <col min="8729" max="8729" width="5.6640625" style="1" bestFit="1" customWidth="1"/>
    <col min="8730" max="8731" width="6" style="1" bestFit="1" customWidth="1"/>
    <col min="8732" max="8732" width="5.88671875" style="1" customWidth="1"/>
    <col min="8733" max="8733" width="7" style="1" customWidth="1"/>
    <col min="8734" max="8734" width="8.33203125" style="1" bestFit="1" customWidth="1"/>
    <col min="8735" max="8735" width="4.109375" style="1" bestFit="1" customWidth="1"/>
    <col min="8736" max="8736" width="5.6640625" style="1" bestFit="1" customWidth="1"/>
    <col min="8737" max="8738" width="6" style="1" bestFit="1" customWidth="1"/>
    <col min="8739" max="8739" width="8.33203125" style="1" bestFit="1" customWidth="1"/>
    <col min="8740" max="8740" width="7.6640625" style="1" customWidth="1"/>
    <col min="8741" max="8741" width="8.33203125" style="1" bestFit="1" customWidth="1"/>
    <col min="8742" max="8742" width="4.109375" style="1" bestFit="1" customWidth="1"/>
    <col min="8743" max="8743" width="5.6640625" style="1" bestFit="1" customWidth="1"/>
    <col min="8744" max="8745" width="6" style="1" bestFit="1" customWidth="1"/>
    <col min="8746" max="8746" width="8.33203125" style="1" bestFit="1" customWidth="1"/>
    <col min="8747" max="8747" width="16.33203125" style="1" bestFit="1" customWidth="1"/>
    <col min="8748" max="8748" width="8.5546875" style="1" bestFit="1" customWidth="1"/>
    <col min="8749" max="8960" width="8.88671875" style="1"/>
    <col min="8961" max="8961" width="7.6640625" style="1" bestFit="1" customWidth="1"/>
    <col min="8962" max="8962" width="6.33203125" style="1" bestFit="1" customWidth="1"/>
    <col min="8963" max="8963" width="4.109375" style="1" bestFit="1" customWidth="1"/>
    <col min="8964" max="8964" width="5.6640625" style="1" bestFit="1" customWidth="1"/>
    <col min="8965" max="8966" width="6" style="1" bestFit="1" customWidth="1"/>
    <col min="8967" max="8967" width="5.33203125" style="1" customWidth="1"/>
    <col min="8968" max="8968" width="8.44140625" style="1" customWidth="1"/>
    <col min="8969" max="8969" width="6" style="1" customWidth="1"/>
    <col min="8970" max="8970" width="4.109375" style="1" bestFit="1" customWidth="1"/>
    <col min="8971" max="8971" width="5.6640625" style="1" bestFit="1" customWidth="1"/>
    <col min="8972" max="8973" width="6" style="1" bestFit="1" customWidth="1"/>
    <col min="8974" max="8974" width="8.33203125" style="1" bestFit="1" customWidth="1"/>
    <col min="8975" max="8975" width="7.6640625" style="1" customWidth="1"/>
    <col min="8976" max="8976" width="8.33203125" style="1" bestFit="1" customWidth="1"/>
    <col min="8977" max="8977" width="4.109375" style="1" bestFit="1" customWidth="1"/>
    <col min="8978" max="8978" width="5.6640625" style="1" bestFit="1" customWidth="1"/>
    <col min="8979" max="8980" width="6" style="1" bestFit="1" customWidth="1"/>
    <col min="8981" max="8981" width="8.33203125" style="1" bestFit="1" customWidth="1"/>
    <col min="8982" max="8982" width="7.33203125" style="1" customWidth="1"/>
    <col min="8983" max="8983" width="8.33203125" style="1" bestFit="1" customWidth="1"/>
    <col min="8984" max="8984" width="4.109375" style="1" bestFit="1" customWidth="1"/>
    <col min="8985" max="8985" width="5.6640625" style="1" bestFit="1" customWidth="1"/>
    <col min="8986" max="8987" width="6" style="1" bestFit="1" customWidth="1"/>
    <col min="8988" max="8988" width="5.88671875" style="1" customWidth="1"/>
    <col min="8989" max="8989" width="7" style="1" customWidth="1"/>
    <col min="8990" max="8990" width="8.33203125" style="1" bestFit="1" customWidth="1"/>
    <col min="8991" max="8991" width="4.109375" style="1" bestFit="1" customWidth="1"/>
    <col min="8992" max="8992" width="5.6640625" style="1" bestFit="1" customWidth="1"/>
    <col min="8993" max="8994" width="6" style="1" bestFit="1" customWidth="1"/>
    <col min="8995" max="8995" width="8.33203125" style="1" bestFit="1" customWidth="1"/>
    <col min="8996" max="8996" width="7.6640625" style="1" customWidth="1"/>
    <col min="8997" max="8997" width="8.33203125" style="1" bestFit="1" customWidth="1"/>
    <col min="8998" max="8998" width="4.109375" style="1" bestFit="1" customWidth="1"/>
    <col min="8999" max="8999" width="5.6640625" style="1" bestFit="1" customWidth="1"/>
    <col min="9000" max="9001" width="6" style="1" bestFit="1" customWidth="1"/>
    <col min="9002" max="9002" width="8.33203125" style="1" bestFit="1" customWidth="1"/>
    <col min="9003" max="9003" width="16.33203125" style="1" bestFit="1" customWidth="1"/>
    <col min="9004" max="9004" width="8.5546875" style="1" bestFit="1" customWidth="1"/>
    <col min="9005" max="9216" width="8.88671875" style="1"/>
    <col min="9217" max="9217" width="7.6640625" style="1" bestFit="1" customWidth="1"/>
    <col min="9218" max="9218" width="6.33203125" style="1" bestFit="1" customWidth="1"/>
    <col min="9219" max="9219" width="4.109375" style="1" bestFit="1" customWidth="1"/>
    <col min="9220" max="9220" width="5.6640625" style="1" bestFit="1" customWidth="1"/>
    <col min="9221" max="9222" width="6" style="1" bestFit="1" customWidth="1"/>
    <col min="9223" max="9223" width="5.33203125" style="1" customWidth="1"/>
    <col min="9224" max="9224" width="8.44140625" style="1" customWidth="1"/>
    <col min="9225" max="9225" width="6" style="1" customWidth="1"/>
    <col min="9226" max="9226" width="4.109375" style="1" bestFit="1" customWidth="1"/>
    <col min="9227" max="9227" width="5.6640625" style="1" bestFit="1" customWidth="1"/>
    <col min="9228" max="9229" width="6" style="1" bestFit="1" customWidth="1"/>
    <col min="9230" max="9230" width="8.33203125" style="1" bestFit="1" customWidth="1"/>
    <col min="9231" max="9231" width="7.6640625" style="1" customWidth="1"/>
    <col min="9232" max="9232" width="8.33203125" style="1" bestFit="1" customWidth="1"/>
    <col min="9233" max="9233" width="4.109375" style="1" bestFit="1" customWidth="1"/>
    <col min="9234" max="9234" width="5.6640625" style="1" bestFit="1" customWidth="1"/>
    <col min="9235" max="9236" width="6" style="1" bestFit="1" customWidth="1"/>
    <col min="9237" max="9237" width="8.33203125" style="1" bestFit="1" customWidth="1"/>
    <col min="9238" max="9238" width="7.33203125" style="1" customWidth="1"/>
    <col min="9239" max="9239" width="8.33203125" style="1" bestFit="1" customWidth="1"/>
    <col min="9240" max="9240" width="4.109375" style="1" bestFit="1" customWidth="1"/>
    <col min="9241" max="9241" width="5.6640625" style="1" bestFit="1" customWidth="1"/>
    <col min="9242" max="9243" width="6" style="1" bestFit="1" customWidth="1"/>
    <col min="9244" max="9244" width="5.88671875" style="1" customWidth="1"/>
    <col min="9245" max="9245" width="7" style="1" customWidth="1"/>
    <col min="9246" max="9246" width="8.33203125" style="1" bestFit="1" customWidth="1"/>
    <col min="9247" max="9247" width="4.109375" style="1" bestFit="1" customWidth="1"/>
    <col min="9248" max="9248" width="5.6640625" style="1" bestFit="1" customWidth="1"/>
    <col min="9249" max="9250" width="6" style="1" bestFit="1" customWidth="1"/>
    <col min="9251" max="9251" width="8.33203125" style="1" bestFit="1" customWidth="1"/>
    <col min="9252" max="9252" width="7.6640625" style="1" customWidth="1"/>
    <col min="9253" max="9253" width="8.33203125" style="1" bestFit="1" customWidth="1"/>
    <col min="9254" max="9254" width="4.109375" style="1" bestFit="1" customWidth="1"/>
    <col min="9255" max="9255" width="5.6640625" style="1" bestFit="1" customWidth="1"/>
    <col min="9256" max="9257" width="6" style="1" bestFit="1" customWidth="1"/>
    <col min="9258" max="9258" width="8.33203125" style="1" bestFit="1" customWidth="1"/>
    <col min="9259" max="9259" width="16.33203125" style="1" bestFit="1" customWidth="1"/>
    <col min="9260" max="9260" width="8.5546875" style="1" bestFit="1" customWidth="1"/>
    <col min="9261" max="9472" width="8.88671875" style="1"/>
    <col min="9473" max="9473" width="7.6640625" style="1" bestFit="1" customWidth="1"/>
    <col min="9474" max="9474" width="6.33203125" style="1" bestFit="1" customWidth="1"/>
    <col min="9475" max="9475" width="4.109375" style="1" bestFit="1" customWidth="1"/>
    <col min="9476" max="9476" width="5.6640625" style="1" bestFit="1" customWidth="1"/>
    <col min="9477" max="9478" width="6" style="1" bestFit="1" customWidth="1"/>
    <col min="9479" max="9479" width="5.33203125" style="1" customWidth="1"/>
    <col min="9480" max="9480" width="8.44140625" style="1" customWidth="1"/>
    <col min="9481" max="9481" width="6" style="1" customWidth="1"/>
    <col min="9482" max="9482" width="4.109375" style="1" bestFit="1" customWidth="1"/>
    <col min="9483" max="9483" width="5.6640625" style="1" bestFit="1" customWidth="1"/>
    <col min="9484" max="9485" width="6" style="1" bestFit="1" customWidth="1"/>
    <col min="9486" max="9486" width="8.33203125" style="1" bestFit="1" customWidth="1"/>
    <col min="9487" max="9487" width="7.6640625" style="1" customWidth="1"/>
    <col min="9488" max="9488" width="8.33203125" style="1" bestFit="1" customWidth="1"/>
    <col min="9489" max="9489" width="4.109375" style="1" bestFit="1" customWidth="1"/>
    <col min="9490" max="9490" width="5.6640625" style="1" bestFit="1" customWidth="1"/>
    <col min="9491" max="9492" width="6" style="1" bestFit="1" customWidth="1"/>
    <col min="9493" max="9493" width="8.33203125" style="1" bestFit="1" customWidth="1"/>
    <col min="9494" max="9494" width="7.33203125" style="1" customWidth="1"/>
    <col min="9495" max="9495" width="8.33203125" style="1" bestFit="1" customWidth="1"/>
    <col min="9496" max="9496" width="4.109375" style="1" bestFit="1" customWidth="1"/>
    <col min="9497" max="9497" width="5.6640625" style="1" bestFit="1" customWidth="1"/>
    <col min="9498" max="9499" width="6" style="1" bestFit="1" customWidth="1"/>
    <col min="9500" max="9500" width="5.88671875" style="1" customWidth="1"/>
    <col min="9501" max="9501" width="7" style="1" customWidth="1"/>
    <col min="9502" max="9502" width="8.33203125" style="1" bestFit="1" customWidth="1"/>
    <col min="9503" max="9503" width="4.109375" style="1" bestFit="1" customWidth="1"/>
    <col min="9504" max="9504" width="5.6640625" style="1" bestFit="1" customWidth="1"/>
    <col min="9505" max="9506" width="6" style="1" bestFit="1" customWidth="1"/>
    <col min="9507" max="9507" width="8.33203125" style="1" bestFit="1" customWidth="1"/>
    <col min="9508" max="9508" width="7.6640625" style="1" customWidth="1"/>
    <col min="9509" max="9509" width="8.33203125" style="1" bestFit="1" customWidth="1"/>
    <col min="9510" max="9510" width="4.109375" style="1" bestFit="1" customWidth="1"/>
    <col min="9511" max="9511" width="5.6640625" style="1" bestFit="1" customWidth="1"/>
    <col min="9512" max="9513" width="6" style="1" bestFit="1" customWidth="1"/>
    <col min="9514" max="9514" width="8.33203125" style="1" bestFit="1" customWidth="1"/>
    <col min="9515" max="9515" width="16.33203125" style="1" bestFit="1" customWidth="1"/>
    <col min="9516" max="9516" width="8.5546875" style="1" bestFit="1" customWidth="1"/>
    <col min="9517" max="9728" width="8.88671875" style="1"/>
    <col min="9729" max="9729" width="7.6640625" style="1" bestFit="1" customWidth="1"/>
    <col min="9730" max="9730" width="6.33203125" style="1" bestFit="1" customWidth="1"/>
    <col min="9731" max="9731" width="4.109375" style="1" bestFit="1" customWidth="1"/>
    <col min="9732" max="9732" width="5.6640625" style="1" bestFit="1" customWidth="1"/>
    <col min="9733" max="9734" width="6" style="1" bestFit="1" customWidth="1"/>
    <col min="9735" max="9735" width="5.33203125" style="1" customWidth="1"/>
    <col min="9736" max="9736" width="8.44140625" style="1" customWidth="1"/>
    <col min="9737" max="9737" width="6" style="1" customWidth="1"/>
    <col min="9738" max="9738" width="4.109375" style="1" bestFit="1" customWidth="1"/>
    <col min="9739" max="9739" width="5.6640625" style="1" bestFit="1" customWidth="1"/>
    <col min="9740" max="9741" width="6" style="1" bestFit="1" customWidth="1"/>
    <col min="9742" max="9742" width="8.33203125" style="1" bestFit="1" customWidth="1"/>
    <col min="9743" max="9743" width="7.6640625" style="1" customWidth="1"/>
    <col min="9744" max="9744" width="8.33203125" style="1" bestFit="1" customWidth="1"/>
    <col min="9745" max="9745" width="4.109375" style="1" bestFit="1" customWidth="1"/>
    <col min="9746" max="9746" width="5.6640625" style="1" bestFit="1" customWidth="1"/>
    <col min="9747" max="9748" width="6" style="1" bestFit="1" customWidth="1"/>
    <col min="9749" max="9749" width="8.33203125" style="1" bestFit="1" customWidth="1"/>
    <col min="9750" max="9750" width="7.33203125" style="1" customWidth="1"/>
    <col min="9751" max="9751" width="8.33203125" style="1" bestFit="1" customWidth="1"/>
    <col min="9752" max="9752" width="4.109375" style="1" bestFit="1" customWidth="1"/>
    <col min="9753" max="9753" width="5.6640625" style="1" bestFit="1" customWidth="1"/>
    <col min="9754" max="9755" width="6" style="1" bestFit="1" customWidth="1"/>
    <col min="9756" max="9756" width="5.88671875" style="1" customWidth="1"/>
    <col min="9757" max="9757" width="7" style="1" customWidth="1"/>
    <col min="9758" max="9758" width="8.33203125" style="1" bestFit="1" customWidth="1"/>
    <col min="9759" max="9759" width="4.109375" style="1" bestFit="1" customWidth="1"/>
    <col min="9760" max="9760" width="5.6640625" style="1" bestFit="1" customWidth="1"/>
    <col min="9761" max="9762" width="6" style="1" bestFit="1" customWidth="1"/>
    <col min="9763" max="9763" width="8.33203125" style="1" bestFit="1" customWidth="1"/>
    <col min="9764" max="9764" width="7.6640625" style="1" customWidth="1"/>
    <col min="9765" max="9765" width="8.33203125" style="1" bestFit="1" customWidth="1"/>
    <col min="9766" max="9766" width="4.109375" style="1" bestFit="1" customWidth="1"/>
    <col min="9767" max="9767" width="5.6640625" style="1" bestFit="1" customWidth="1"/>
    <col min="9768" max="9769" width="6" style="1" bestFit="1" customWidth="1"/>
    <col min="9770" max="9770" width="8.33203125" style="1" bestFit="1" customWidth="1"/>
    <col min="9771" max="9771" width="16.33203125" style="1" bestFit="1" customWidth="1"/>
    <col min="9772" max="9772" width="8.5546875" style="1" bestFit="1" customWidth="1"/>
    <col min="9773" max="9984" width="8.88671875" style="1"/>
    <col min="9985" max="9985" width="7.6640625" style="1" bestFit="1" customWidth="1"/>
    <col min="9986" max="9986" width="6.33203125" style="1" bestFit="1" customWidth="1"/>
    <col min="9987" max="9987" width="4.109375" style="1" bestFit="1" customWidth="1"/>
    <col min="9988" max="9988" width="5.6640625" style="1" bestFit="1" customWidth="1"/>
    <col min="9989" max="9990" width="6" style="1" bestFit="1" customWidth="1"/>
    <col min="9991" max="9991" width="5.33203125" style="1" customWidth="1"/>
    <col min="9992" max="9992" width="8.44140625" style="1" customWidth="1"/>
    <col min="9993" max="9993" width="6" style="1" customWidth="1"/>
    <col min="9994" max="9994" width="4.109375" style="1" bestFit="1" customWidth="1"/>
    <col min="9995" max="9995" width="5.6640625" style="1" bestFit="1" customWidth="1"/>
    <col min="9996" max="9997" width="6" style="1" bestFit="1" customWidth="1"/>
    <col min="9998" max="9998" width="8.33203125" style="1" bestFit="1" customWidth="1"/>
    <col min="9999" max="9999" width="7.6640625" style="1" customWidth="1"/>
    <col min="10000" max="10000" width="8.33203125" style="1" bestFit="1" customWidth="1"/>
    <col min="10001" max="10001" width="4.109375" style="1" bestFit="1" customWidth="1"/>
    <col min="10002" max="10002" width="5.6640625" style="1" bestFit="1" customWidth="1"/>
    <col min="10003" max="10004" width="6" style="1" bestFit="1" customWidth="1"/>
    <col min="10005" max="10005" width="8.33203125" style="1" bestFit="1" customWidth="1"/>
    <col min="10006" max="10006" width="7.33203125" style="1" customWidth="1"/>
    <col min="10007" max="10007" width="8.33203125" style="1" bestFit="1" customWidth="1"/>
    <col min="10008" max="10008" width="4.109375" style="1" bestFit="1" customWidth="1"/>
    <col min="10009" max="10009" width="5.6640625" style="1" bestFit="1" customWidth="1"/>
    <col min="10010" max="10011" width="6" style="1" bestFit="1" customWidth="1"/>
    <col min="10012" max="10012" width="5.88671875" style="1" customWidth="1"/>
    <col min="10013" max="10013" width="7" style="1" customWidth="1"/>
    <col min="10014" max="10014" width="8.33203125" style="1" bestFit="1" customWidth="1"/>
    <col min="10015" max="10015" width="4.109375" style="1" bestFit="1" customWidth="1"/>
    <col min="10016" max="10016" width="5.6640625" style="1" bestFit="1" customWidth="1"/>
    <col min="10017" max="10018" width="6" style="1" bestFit="1" customWidth="1"/>
    <col min="10019" max="10019" width="8.33203125" style="1" bestFit="1" customWidth="1"/>
    <col min="10020" max="10020" width="7.6640625" style="1" customWidth="1"/>
    <col min="10021" max="10021" width="8.33203125" style="1" bestFit="1" customWidth="1"/>
    <col min="10022" max="10022" width="4.109375" style="1" bestFit="1" customWidth="1"/>
    <col min="10023" max="10023" width="5.6640625" style="1" bestFit="1" customWidth="1"/>
    <col min="10024" max="10025" width="6" style="1" bestFit="1" customWidth="1"/>
    <col min="10026" max="10026" width="8.33203125" style="1" bestFit="1" customWidth="1"/>
    <col min="10027" max="10027" width="16.33203125" style="1" bestFit="1" customWidth="1"/>
    <col min="10028" max="10028" width="8.5546875" style="1" bestFit="1" customWidth="1"/>
    <col min="10029" max="10240" width="8.88671875" style="1"/>
    <col min="10241" max="10241" width="7.6640625" style="1" bestFit="1" customWidth="1"/>
    <col min="10242" max="10242" width="6.33203125" style="1" bestFit="1" customWidth="1"/>
    <col min="10243" max="10243" width="4.109375" style="1" bestFit="1" customWidth="1"/>
    <col min="10244" max="10244" width="5.6640625" style="1" bestFit="1" customWidth="1"/>
    <col min="10245" max="10246" width="6" style="1" bestFit="1" customWidth="1"/>
    <col min="10247" max="10247" width="5.33203125" style="1" customWidth="1"/>
    <col min="10248" max="10248" width="8.44140625" style="1" customWidth="1"/>
    <col min="10249" max="10249" width="6" style="1" customWidth="1"/>
    <col min="10250" max="10250" width="4.109375" style="1" bestFit="1" customWidth="1"/>
    <col min="10251" max="10251" width="5.6640625" style="1" bestFit="1" customWidth="1"/>
    <col min="10252" max="10253" width="6" style="1" bestFit="1" customWidth="1"/>
    <col min="10254" max="10254" width="8.33203125" style="1" bestFit="1" customWidth="1"/>
    <col min="10255" max="10255" width="7.6640625" style="1" customWidth="1"/>
    <col min="10256" max="10256" width="8.33203125" style="1" bestFit="1" customWidth="1"/>
    <col min="10257" max="10257" width="4.109375" style="1" bestFit="1" customWidth="1"/>
    <col min="10258" max="10258" width="5.6640625" style="1" bestFit="1" customWidth="1"/>
    <col min="10259" max="10260" width="6" style="1" bestFit="1" customWidth="1"/>
    <col min="10261" max="10261" width="8.33203125" style="1" bestFit="1" customWidth="1"/>
    <col min="10262" max="10262" width="7.33203125" style="1" customWidth="1"/>
    <col min="10263" max="10263" width="8.33203125" style="1" bestFit="1" customWidth="1"/>
    <col min="10264" max="10264" width="4.109375" style="1" bestFit="1" customWidth="1"/>
    <col min="10265" max="10265" width="5.6640625" style="1" bestFit="1" customWidth="1"/>
    <col min="10266" max="10267" width="6" style="1" bestFit="1" customWidth="1"/>
    <col min="10268" max="10268" width="5.88671875" style="1" customWidth="1"/>
    <col min="10269" max="10269" width="7" style="1" customWidth="1"/>
    <col min="10270" max="10270" width="8.33203125" style="1" bestFit="1" customWidth="1"/>
    <col min="10271" max="10271" width="4.109375" style="1" bestFit="1" customWidth="1"/>
    <col min="10272" max="10272" width="5.6640625" style="1" bestFit="1" customWidth="1"/>
    <col min="10273" max="10274" width="6" style="1" bestFit="1" customWidth="1"/>
    <col min="10275" max="10275" width="8.33203125" style="1" bestFit="1" customWidth="1"/>
    <col min="10276" max="10276" width="7.6640625" style="1" customWidth="1"/>
    <col min="10277" max="10277" width="8.33203125" style="1" bestFit="1" customWidth="1"/>
    <col min="10278" max="10278" width="4.109375" style="1" bestFit="1" customWidth="1"/>
    <col min="10279" max="10279" width="5.6640625" style="1" bestFit="1" customWidth="1"/>
    <col min="10280" max="10281" width="6" style="1" bestFit="1" customWidth="1"/>
    <col min="10282" max="10282" width="8.33203125" style="1" bestFit="1" customWidth="1"/>
    <col min="10283" max="10283" width="16.33203125" style="1" bestFit="1" customWidth="1"/>
    <col min="10284" max="10284" width="8.5546875" style="1" bestFit="1" customWidth="1"/>
    <col min="10285" max="10496" width="8.88671875" style="1"/>
    <col min="10497" max="10497" width="7.6640625" style="1" bestFit="1" customWidth="1"/>
    <col min="10498" max="10498" width="6.33203125" style="1" bestFit="1" customWidth="1"/>
    <col min="10499" max="10499" width="4.109375" style="1" bestFit="1" customWidth="1"/>
    <col min="10500" max="10500" width="5.6640625" style="1" bestFit="1" customWidth="1"/>
    <col min="10501" max="10502" width="6" style="1" bestFit="1" customWidth="1"/>
    <col min="10503" max="10503" width="5.33203125" style="1" customWidth="1"/>
    <col min="10504" max="10504" width="8.44140625" style="1" customWidth="1"/>
    <col min="10505" max="10505" width="6" style="1" customWidth="1"/>
    <col min="10506" max="10506" width="4.109375" style="1" bestFit="1" customWidth="1"/>
    <col min="10507" max="10507" width="5.6640625" style="1" bestFit="1" customWidth="1"/>
    <col min="10508" max="10509" width="6" style="1" bestFit="1" customWidth="1"/>
    <col min="10510" max="10510" width="8.33203125" style="1" bestFit="1" customWidth="1"/>
    <col min="10511" max="10511" width="7.6640625" style="1" customWidth="1"/>
    <col min="10512" max="10512" width="8.33203125" style="1" bestFit="1" customWidth="1"/>
    <col min="10513" max="10513" width="4.109375" style="1" bestFit="1" customWidth="1"/>
    <col min="10514" max="10514" width="5.6640625" style="1" bestFit="1" customWidth="1"/>
    <col min="10515" max="10516" width="6" style="1" bestFit="1" customWidth="1"/>
    <col min="10517" max="10517" width="8.33203125" style="1" bestFit="1" customWidth="1"/>
    <col min="10518" max="10518" width="7.33203125" style="1" customWidth="1"/>
    <col min="10519" max="10519" width="8.33203125" style="1" bestFit="1" customWidth="1"/>
    <col min="10520" max="10520" width="4.109375" style="1" bestFit="1" customWidth="1"/>
    <col min="10521" max="10521" width="5.6640625" style="1" bestFit="1" customWidth="1"/>
    <col min="10522" max="10523" width="6" style="1" bestFit="1" customWidth="1"/>
    <col min="10524" max="10524" width="5.88671875" style="1" customWidth="1"/>
    <col min="10525" max="10525" width="7" style="1" customWidth="1"/>
    <col min="10526" max="10526" width="8.33203125" style="1" bestFit="1" customWidth="1"/>
    <col min="10527" max="10527" width="4.109375" style="1" bestFit="1" customWidth="1"/>
    <col min="10528" max="10528" width="5.6640625" style="1" bestFit="1" customWidth="1"/>
    <col min="10529" max="10530" width="6" style="1" bestFit="1" customWidth="1"/>
    <col min="10531" max="10531" width="8.33203125" style="1" bestFit="1" customWidth="1"/>
    <col min="10532" max="10532" width="7.6640625" style="1" customWidth="1"/>
    <col min="10533" max="10533" width="8.33203125" style="1" bestFit="1" customWidth="1"/>
    <col min="10534" max="10534" width="4.109375" style="1" bestFit="1" customWidth="1"/>
    <col min="10535" max="10535" width="5.6640625" style="1" bestFit="1" customWidth="1"/>
    <col min="10536" max="10537" width="6" style="1" bestFit="1" customWidth="1"/>
    <col min="10538" max="10538" width="8.33203125" style="1" bestFit="1" customWidth="1"/>
    <col min="10539" max="10539" width="16.33203125" style="1" bestFit="1" customWidth="1"/>
    <col min="10540" max="10540" width="8.5546875" style="1" bestFit="1" customWidth="1"/>
    <col min="10541" max="10752" width="8.88671875" style="1"/>
    <col min="10753" max="10753" width="7.6640625" style="1" bestFit="1" customWidth="1"/>
    <col min="10754" max="10754" width="6.33203125" style="1" bestFit="1" customWidth="1"/>
    <col min="10755" max="10755" width="4.109375" style="1" bestFit="1" customWidth="1"/>
    <col min="10756" max="10756" width="5.6640625" style="1" bestFit="1" customWidth="1"/>
    <col min="10757" max="10758" width="6" style="1" bestFit="1" customWidth="1"/>
    <col min="10759" max="10759" width="5.33203125" style="1" customWidth="1"/>
    <col min="10760" max="10760" width="8.44140625" style="1" customWidth="1"/>
    <col min="10761" max="10761" width="6" style="1" customWidth="1"/>
    <col min="10762" max="10762" width="4.109375" style="1" bestFit="1" customWidth="1"/>
    <col min="10763" max="10763" width="5.6640625" style="1" bestFit="1" customWidth="1"/>
    <col min="10764" max="10765" width="6" style="1" bestFit="1" customWidth="1"/>
    <col min="10766" max="10766" width="8.33203125" style="1" bestFit="1" customWidth="1"/>
    <col min="10767" max="10767" width="7.6640625" style="1" customWidth="1"/>
    <col min="10768" max="10768" width="8.33203125" style="1" bestFit="1" customWidth="1"/>
    <col min="10769" max="10769" width="4.109375" style="1" bestFit="1" customWidth="1"/>
    <col min="10770" max="10770" width="5.6640625" style="1" bestFit="1" customWidth="1"/>
    <col min="10771" max="10772" width="6" style="1" bestFit="1" customWidth="1"/>
    <col min="10773" max="10773" width="8.33203125" style="1" bestFit="1" customWidth="1"/>
    <col min="10774" max="10774" width="7.33203125" style="1" customWidth="1"/>
    <col min="10775" max="10775" width="8.33203125" style="1" bestFit="1" customWidth="1"/>
    <col min="10776" max="10776" width="4.109375" style="1" bestFit="1" customWidth="1"/>
    <col min="10777" max="10777" width="5.6640625" style="1" bestFit="1" customWidth="1"/>
    <col min="10778" max="10779" width="6" style="1" bestFit="1" customWidth="1"/>
    <col min="10780" max="10780" width="5.88671875" style="1" customWidth="1"/>
    <col min="10781" max="10781" width="7" style="1" customWidth="1"/>
    <col min="10782" max="10782" width="8.33203125" style="1" bestFit="1" customWidth="1"/>
    <col min="10783" max="10783" width="4.109375" style="1" bestFit="1" customWidth="1"/>
    <col min="10784" max="10784" width="5.6640625" style="1" bestFit="1" customWidth="1"/>
    <col min="10785" max="10786" width="6" style="1" bestFit="1" customWidth="1"/>
    <col min="10787" max="10787" width="8.33203125" style="1" bestFit="1" customWidth="1"/>
    <col min="10788" max="10788" width="7.6640625" style="1" customWidth="1"/>
    <col min="10789" max="10789" width="8.33203125" style="1" bestFit="1" customWidth="1"/>
    <col min="10790" max="10790" width="4.109375" style="1" bestFit="1" customWidth="1"/>
    <col min="10791" max="10791" width="5.6640625" style="1" bestFit="1" customWidth="1"/>
    <col min="10792" max="10793" width="6" style="1" bestFit="1" customWidth="1"/>
    <col min="10794" max="10794" width="8.33203125" style="1" bestFit="1" customWidth="1"/>
    <col min="10795" max="10795" width="16.33203125" style="1" bestFit="1" customWidth="1"/>
    <col min="10796" max="10796" width="8.5546875" style="1" bestFit="1" customWidth="1"/>
    <col min="10797" max="11008" width="8.88671875" style="1"/>
    <col min="11009" max="11009" width="7.6640625" style="1" bestFit="1" customWidth="1"/>
    <col min="11010" max="11010" width="6.33203125" style="1" bestFit="1" customWidth="1"/>
    <col min="11011" max="11011" width="4.109375" style="1" bestFit="1" customWidth="1"/>
    <col min="11012" max="11012" width="5.6640625" style="1" bestFit="1" customWidth="1"/>
    <col min="11013" max="11014" width="6" style="1" bestFit="1" customWidth="1"/>
    <col min="11015" max="11015" width="5.33203125" style="1" customWidth="1"/>
    <col min="11016" max="11016" width="8.44140625" style="1" customWidth="1"/>
    <col min="11017" max="11017" width="6" style="1" customWidth="1"/>
    <col min="11018" max="11018" width="4.109375" style="1" bestFit="1" customWidth="1"/>
    <col min="11019" max="11019" width="5.6640625" style="1" bestFit="1" customWidth="1"/>
    <col min="11020" max="11021" width="6" style="1" bestFit="1" customWidth="1"/>
    <col min="11022" max="11022" width="8.33203125" style="1" bestFit="1" customWidth="1"/>
    <col min="11023" max="11023" width="7.6640625" style="1" customWidth="1"/>
    <col min="11024" max="11024" width="8.33203125" style="1" bestFit="1" customWidth="1"/>
    <col min="11025" max="11025" width="4.109375" style="1" bestFit="1" customWidth="1"/>
    <col min="11026" max="11026" width="5.6640625" style="1" bestFit="1" customWidth="1"/>
    <col min="11027" max="11028" width="6" style="1" bestFit="1" customWidth="1"/>
    <col min="11029" max="11029" width="8.33203125" style="1" bestFit="1" customWidth="1"/>
    <col min="11030" max="11030" width="7.33203125" style="1" customWidth="1"/>
    <col min="11031" max="11031" width="8.33203125" style="1" bestFit="1" customWidth="1"/>
    <col min="11032" max="11032" width="4.109375" style="1" bestFit="1" customWidth="1"/>
    <col min="11033" max="11033" width="5.6640625" style="1" bestFit="1" customWidth="1"/>
    <col min="11034" max="11035" width="6" style="1" bestFit="1" customWidth="1"/>
    <col min="11036" max="11036" width="5.88671875" style="1" customWidth="1"/>
    <col min="11037" max="11037" width="7" style="1" customWidth="1"/>
    <col min="11038" max="11038" width="8.33203125" style="1" bestFit="1" customWidth="1"/>
    <col min="11039" max="11039" width="4.109375" style="1" bestFit="1" customWidth="1"/>
    <col min="11040" max="11040" width="5.6640625" style="1" bestFit="1" customWidth="1"/>
    <col min="11041" max="11042" width="6" style="1" bestFit="1" customWidth="1"/>
    <col min="11043" max="11043" width="8.33203125" style="1" bestFit="1" customWidth="1"/>
    <col min="11044" max="11044" width="7.6640625" style="1" customWidth="1"/>
    <col min="11045" max="11045" width="8.33203125" style="1" bestFit="1" customWidth="1"/>
    <col min="11046" max="11046" width="4.109375" style="1" bestFit="1" customWidth="1"/>
    <col min="11047" max="11047" width="5.6640625" style="1" bestFit="1" customWidth="1"/>
    <col min="11048" max="11049" width="6" style="1" bestFit="1" customWidth="1"/>
    <col min="11050" max="11050" width="8.33203125" style="1" bestFit="1" customWidth="1"/>
    <col min="11051" max="11051" width="16.33203125" style="1" bestFit="1" customWidth="1"/>
    <col min="11052" max="11052" width="8.5546875" style="1" bestFit="1" customWidth="1"/>
    <col min="11053" max="11264" width="8.88671875" style="1"/>
    <col min="11265" max="11265" width="7.6640625" style="1" bestFit="1" customWidth="1"/>
    <col min="11266" max="11266" width="6.33203125" style="1" bestFit="1" customWidth="1"/>
    <col min="11267" max="11267" width="4.109375" style="1" bestFit="1" customWidth="1"/>
    <col min="11268" max="11268" width="5.6640625" style="1" bestFit="1" customWidth="1"/>
    <col min="11269" max="11270" width="6" style="1" bestFit="1" customWidth="1"/>
    <col min="11271" max="11271" width="5.33203125" style="1" customWidth="1"/>
    <col min="11272" max="11272" width="8.44140625" style="1" customWidth="1"/>
    <col min="11273" max="11273" width="6" style="1" customWidth="1"/>
    <col min="11274" max="11274" width="4.109375" style="1" bestFit="1" customWidth="1"/>
    <col min="11275" max="11275" width="5.6640625" style="1" bestFit="1" customWidth="1"/>
    <col min="11276" max="11277" width="6" style="1" bestFit="1" customWidth="1"/>
    <col min="11278" max="11278" width="8.33203125" style="1" bestFit="1" customWidth="1"/>
    <col min="11279" max="11279" width="7.6640625" style="1" customWidth="1"/>
    <col min="11280" max="11280" width="8.33203125" style="1" bestFit="1" customWidth="1"/>
    <col min="11281" max="11281" width="4.109375" style="1" bestFit="1" customWidth="1"/>
    <col min="11282" max="11282" width="5.6640625" style="1" bestFit="1" customWidth="1"/>
    <col min="11283" max="11284" width="6" style="1" bestFit="1" customWidth="1"/>
    <col min="11285" max="11285" width="8.33203125" style="1" bestFit="1" customWidth="1"/>
    <col min="11286" max="11286" width="7.33203125" style="1" customWidth="1"/>
    <col min="11287" max="11287" width="8.33203125" style="1" bestFit="1" customWidth="1"/>
    <col min="11288" max="11288" width="4.109375" style="1" bestFit="1" customWidth="1"/>
    <col min="11289" max="11289" width="5.6640625" style="1" bestFit="1" customWidth="1"/>
    <col min="11290" max="11291" width="6" style="1" bestFit="1" customWidth="1"/>
    <col min="11292" max="11292" width="5.88671875" style="1" customWidth="1"/>
    <col min="11293" max="11293" width="7" style="1" customWidth="1"/>
    <col min="11294" max="11294" width="8.33203125" style="1" bestFit="1" customWidth="1"/>
    <col min="11295" max="11295" width="4.109375" style="1" bestFit="1" customWidth="1"/>
    <col min="11296" max="11296" width="5.6640625" style="1" bestFit="1" customWidth="1"/>
    <col min="11297" max="11298" width="6" style="1" bestFit="1" customWidth="1"/>
    <col min="11299" max="11299" width="8.33203125" style="1" bestFit="1" customWidth="1"/>
    <col min="11300" max="11300" width="7.6640625" style="1" customWidth="1"/>
    <col min="11301" max="11301" width="8.33203125" style="1" bestFit="1" customWidth="1"/>
    <col min="11302" max="11302" width="4.109375" style="1" bestFit="1" customWidth="1"/>
    <col min="11303" max="11303" width="5.6640625" style="1" bestFit="1" customWidth="1"/>
    <col min="11304" max="11305" width="6" style="1" bestFit="1" customWidth="1"/>
    <col min="11306" max="11306" width="8.33203125" style="1" bestFit="1" customWidth="1"/>
    <col min="11307" max="11307" width="16.33203125" style="1" bestFit="1" customWidth="1"/>
    <col min="11308" max="11308" width="8.5546875" style="1" bestFit="1" customWidth="1"/>
    <col min="11309" max="11520" width="8.88671875" style="1"/>
    <col min="11521" max="11521" width="7.6640625" style="1" bestFit="1" customWidth="1"/>
    <col min="11522" max="11522" width="6.33203125" style="1" bestFit="1" customWidth="1"/>
    <col min="11523" max="11523" width="4.109375" style="1" bestFit="1" customWidth="1"/>
    <col min="11524" max="11524" width="5.6640625" style="1" bestFit="1" customWidth="1"/>
    <col min="11525" max="11526" width="6" style="1" bestFit="1" customWidth="1"/>
    <col min="11527" max="11527" width="5.33203125" style="1" customWidth="1"/>
    <col min="11528" max="11528" width="8.44140625" style="1" customWidth="1"/>
    <col min="11529" max="11529" width="6" style="1" customWidth="1"/>
    <col min="11530" max="11530" width="4.109375" style="1" bestFit="1" customWidth="1"/>
    <col min="11531" max="11531" width="5.6640625" style="1" bestFit="1" customWidth="1"/>
    <col min="11532" max="11533" width="6" style="1" bestFit="1" customWidth="1"/>
    <col min="11534" max="11534" width="8.33203125" style="1" bestFit="1" customWidth="1"/>
    <col min="11535" max="11535" width="7.6640625" style="1" customWidth="1"/>
    <col min="11536" max="11536" width="8.33203125" style="1" bestFit="1" customWidth="1"/>
    <col min="11537" max="11537" width="4.109375" style="1" bestFit="1" customWidth="1"/>
    <col min="11538" max="11538" width="5.6640625" style="1" bestFit="1" customWidth="1"/>
    <col min="11539" max="11540" width="6" style="1" bestFit="1" customWidth="1"/>
    <col min="11541" max="11541" width="8.33203125" style="1" bestFit="1" customWidth="1"/>
    <col min="11542" max="11542" width="7.33203125" style="1" customWidth="1"/>
    <col min="11543" max="11543" width="8.33203125" style="1" bestFit="1" customWidth="1"/>
    <col min="11544" max="11544" width="4.109375" style="1" bestFit="1" customWidth="1"/>
    <col min="11545" max="11545" width="5.6640625" style="1" bestFit="1" customWidth="1"/>
    <col min="11546" max="11547" width="6" style="1" bestFit="1" customWidth="1"/>
    <col min="11548" max="11548" width="5.88671875" style="1" customWidth="1"/>
    <col min="11549" max="11549" width="7" style="1" customWidth="1"/>
    <col min="11550" max="11550" width="8.33203125" style="1" bestFit="1" customWidth="1"/>
    <col min="11551" max="11551" width="4.109375" style="1" bestFit="1" customWidth="1"/>
    <col min="11552" max="11552" width="5.6640625" style="1" bestFit="1" customWidth="1"/>
    <col min="11553" max="11554" width="6" style="1" bestFit="1" customWidth="1"/>
    <col min="11555" max="11555" width="8.33203125" style="1" bestFit="1" customWidth="1"/>
    <col min="11556" max="11556" width="7.6640625" style="1" customWidth="1"/>
    <col min="11557" max="11557" width="8.33203125" style="1" bestFit="1" customWidth="1"/>
    <col min="11558" max="11558" width="4.109375" style="1" bestFit="1" customWidth="1"/>
    <col min="11559" max="11559" width="5.6640625" style="1" bestFit="1" customWidth="1"/>
    <col min="11560" max="11561" width="6" style="1" bestFit="1" customWidth="1"/>
    <col min="11562" max="11562" width="8.33203125" style="1" bestFit="1" customWidth="1"/>
    <col min="11563" max="11563" width="16.33203125" style="1" bestFit="1" customWidth="1"/>
    <col min="11564" max="11564" width="8.5546875" style="1" bestFit="1" customWidth="1"/>
    <col min="11565" max="11776" width="8.88671875" style="1"/>
    <col min="11777" max="11777" width="7.6640625" style="1" bestFit="1" customWidth="1"/>
    <col min="11778" max="11778" width="6.33203125" style="1" bestFit="1" customWidth="1"/>
    <col min="11779" max="11779" width="4.109375" style="1" bestFit="1" customWidth="1"/>
    <col min="11780" max="11780" width="5.6640625" style="1" bestFit="1" customWidth="1"/>
    <col min="11781" max="11782" width="6" style="1" bestFit="1" customWidth="1"/>
    <col min="11783" max="11783" width="5.33203125" style="1" customWidth="1"/>
    <col min="11784" max="11784" width="8.44140625" style="1" customWidth="1"/>
    <col min="11785" max="11785" width="6" style="1" customWidth="1"/>
    <col min="11786" max="11786" width="4.109375" style="1" bestFit="1" customWidth="1"/>
    <col min="11787" max="11787" width="5.6640625" style="1" bestFit="1" customWidth="1"/>
    <col min="11788" max="11789" width="6" style="1" bestFit="1" customWidth="1"/>
    <col min="11790" max="11790" width="8.33203125" style="1" bestFit="1" customWidth="1"/>
    <col min="11791" max="11791" width="7.6640625" style="1" customWidth="1"/>
    <col min="11792" max="11792" width="8.33203125" style="1" bestFit="1" customWidth="1"/>
    <col min="11793" max="11793" width="4.109375" style="1" bestFit="1" customWidth="1"/>
    <col min="11794" max="11794" width="5.6640625" style="1" bestFit="1" customWidth="1"/>
    <col min="11795" max="11796" width="6" style="1" bestFit="1" customWidth="1"/>
    <col min="11797" max="11797" width="8.33203125" style="1" bestFit="1" customWidth="1"/>
    <col min="11798" max="11798" width="7.33203125" style="1" customWidth="1"/>
    <col min="11799" max="11799" width="8.33203125" style="1" bestFit="1" customWidth="1"/>
    <col min="11800" max="11800" width="4.109375" style="1" bestFit="1" customWidth="1"/>
    <col min="11801" max="11801" width="5.6640625" style="1" bestFit="1" customWidth="1"/>
    <col min="11802" max="11803" width="6" style="1" bestFit="1" customWidth="1"/>
    <col min="11804" max="11804" width="5.88671875" style="1" customWidth="1"/>
    <col min="11805" max="11805" width="7" style="1" customWidth="1"/>
    <col min="11806" max="11806" width="8.33203125" style="1" bestFit="1" customWidth="1"/>
    <col min="11807" max="11807" width="4.109375" style="1" bestFit="1" customWidth="1"/>
    <col min="11808" max="11808" width="5.6640625" style="1" bestFit="1" customWidth="1"/>
    <col min="11809" max="11810" width="6" style="1" bestFit="1" customWidth="1"/>
    <col min="11811" max="11811" width="8.33203125" style="1" bestFit="1" customWidth="1"/>
    <col min="11812" max="11812" width="7.6640625" style="1" customWidth="1"/>
    <col min="11813" max="11813" width="8.33203125" style="1" bestFit="1" customWidth="1"/>
    <col min="11814" max="11814" width="4.109375" style="1" bestFit="1" customWidth="1"/>
    <col min="11815" max="11815" width="5.6640625" style="1" bestFit="1" customWidth="1"/>
    <col min="11816" max="11817" width="6" style="1" bestFit="1" customWidth="1"/>
    <col min="11818" max="11818" width="8.33203125" style="1" bestFit="1" customWidth="1"/>
    <col min="11819" max="11819" width="16.33203125" style="1" bestFit="1" customWidth="1"/>
    <col min="11820" max="11820" width="8.5546875" style="1" bestFit="1" customWidth="1"/>
    <col min="11821" max="12032" width="8.88671875" style="1"/>
    <col min="12033" max="12033" width="7.6640625" style="1" bestFit="1" customWidth="1"/>
    <col min="12034" max="12034" width="6.33203125" style="1" bestFit="1" customWidth="1"/>
    <col min="12035" max="12035" width="4.109375" style="1" bestFit="1" customWidth="1"/>
    <col min="12036" max="12036" width="5.6640625" style="1" bestFit="1" customWidth="1"/>
    <col min="12037" max="12038" width="6" style="1" bestFit="1" customWidth="1"/>
    <col min="12039" max="12039" width="5.33203125" style="1" customWidth="1"/>
    <col min="12040" max="12040" width="8.44140625" style="1" customWidth="1"/>
    <col min="12041" max="12041" width="6" style="1" customWidth="1"/>
    <col min="12042" max="12042" width="4.109375" style="1" bestFit="1" customWidth="1"/>
    <col min="12043" max="12043" width="5.6640625" style="1" bestFit="1" customWidth="1"/>
    <col min="12044" max="12045" width="6" style="1" bestFit="1" customWidth="1"/>
    <col min="12046" max="12046" width="8.33203125" style="1" bestFit="1" customWidth="1"/>
    <col min="12047" max="12047" width="7.6640625" style="1" customWidth="1"/>
    <col min="12048" max="12048" width="8.33203125" style="1" bestFit="1" customWidth="1"/>
    <col min="12049" max="12049" width="4.109375" style="1" bestFit="1" customWidth="1"/>
    <col min="12050" max="12050" width="5.6640625" style="1" bestFit="1" customWidth="1"/>
    <col min="12051" max="12052" width="6" style="1" bestFit="1" customWidth="1"/>
    <col min="12053" max="12053" width="8.33203125" style="1" bestFit="1" customWidth="1"/>
    <col min="12054" max="12054" width="7.33203125" style="1" customWidth="1"/>
    <col min="12055" max="12055" width="8.33203125" style="1" bestFit="1" customWidth="1"/>
    <col min="12056" max="12056" width="4.109375" style="1" bestFit="1" customWidth="1"/>
    <col min="12057" max="12057" width="5.6640625" style="1" bestFit="1" customWidth="1"/>
    <col min="12058" max="12059" width="6" style="1" bestFit="1" customWidth="1"/>
    <col min="12060" max="12060" width="5.88671875" style="1" customWidth="1"/>
    <col min="12061" max="12061" width="7" style="1" customWidth="1"/>
    <col min="12062" max="12062" width="8.33203125" style="1" bestFit="1" customWidth="1"/>
    <col min="12063" max="12063" width="4.109375" style="1" bestFit="1" customWidth="1"/>
    <col min="12064" max="12064" width="5.6640625" style="1" bestFit="1" customWidth="1"/>
    <col min="12065" max="12066" width="6" style="1" bestFit="1" customWidth="1"/>
    <col min="12067" max="12067" width="8.33203125" style="1" bestFit="1" customWidth="1"/>
    <col min="12068" max="12068" width="7.6640625" style="1" customWidth="1"/>
    <col min="12069" max="12069" width="8.33203125" style="1" bestFit="1" customWidth="1"/>
    <col min="12070" max="12070" width="4.109375" style="1" bestFit="1" customWidth="1"/>
    <col min="12071" max="12071" width="5.6640625" style="1" bestFit="1" customWidth="1"/>
    <col min="12072" max="12073" width="6" style="1" bestFit="1" customWidth="1"/>
    <col min="12074" max="12074" width="8.33203125" style="1" bestFit="1" customWidth="1"/>
    <col min="12075" max="12075" width="16.33203125" style="1" bestFit="1" customWidth="1"/>
    <col min="12076" max="12076" width="8.5546875" style="1" bestFit="1" customWidth="1"/>
    <col min="12077" max="12288" width="8.88671875" style="1"/>
    <col min="12289" max="12289" width="7.6640625" style="1" bestFit="1" customWidth="1"/>
    <col min="12290" max="12290" width="6.33203125" style="1" bestFit="1" customWidth="1"/>
    <col min="12291" max="12291" width="4.109375" style="1" bestFit="1" customWidth="1"/>
    <col min="12292" max="12292" width="5.6640625" style="1" bestFit="1" customWidth="1"/>
    <col min="12293" max="12294" width="6" style="1" bestFit="1" customWidth="1"/>
    <col min="12295" max="12295" width="5.33203125" style="1" customWidth="1"/>
    <col min="12296" max="12296" width="8.44140625" style="1" customWidth="1"/>
    <col min="12297" max="12297" width="6" style="1" customWidth="1"/>
    <col min="12298" max="12298" width="4.109375" style="1" bestFit="1" customWidth="1"/>
    <col min="12299" max="12299" width="5.6640625" style="1" bestFit="1" customWidth="1"/>
    <col min="12300" max="12301" width="6" style="1" bestFit="1" customWidth="1"/>
    <col min="12302" max="12302" width="8.33203125" style="1" bestFit="1" customWidth="1"/>
    <col min="12303" max="12303" width="7.6640625" style="1" customWidth="1"/>
    <col min="12304" max="12304" width="8.33203125" style="1" bestFit="1" customWidth="1"/>
    <col min="12305" max="12305" width="4.109375" style="1" bestFit="1" customWidth="1"/>
    <col min="12306" max="12306" width="5.6640625" style="1" bestFit="1" customWidth="1"/>
    <col min="12307" max="12308" width="6" style="1" bestFit="1" customWidth="1"/>
    <col min="12309" max="12309" width="8.33203125" style="1" bestFit="1" customWidth="1"/>
    <col min="12310" max="12310" width="7.33203125" style="1" customWidth="1"/>
    <col min="12311" max="12311" width="8.33203125" style="1" bestFit="1" customWidth="1"/>
    <col min="12312" max="12312" width="4.109375" style="1" bestFit="1" customWidth="1"/>
    <col min="12313" max="12313" width="5.6640625" style="1" bestFit="1" customWidth="1"/>
    <col min="12314" max="12315" width="6" style="1" bestFit="1" customWidth="1"/>
    <col min="12316" max="12316" width="5.88671875" style="1" customWidth="1"/>
    <col min="12317" max="12317" width="7" style="1" customWidth="1"/>
    <col min="12318" max="12318" width="8.33203125" style="1" bestFit="1" customWidth="1"/>
    <col min="12319" max="12319" width="4.109375" style="1" bestFit="1" customWidth="1"/>
    <col min="12320" max="12320" width="5.6640625" style="1" bestFit="1" customWidth="1"/>
    <col min="12321" max="12322" width="6" style="1" bestFit="1" customWidth="1"/>
    <col min="12323" max="12323" width="8.33203125" style="1" bestFit="1" customWidth="1"/>
    <col min="12324" max="12324" width="7.6640625" style="1" customWidth="1"/>
    <col min="12325" max="12325" width="8.33203125" style="1" bestFit="1" customWidth="1"/>
    <col min="12326" max="12326" width="4.109375" style="1" bestFit="1" customWidth="1"/>
    <col min="12327" max="12327" width="5.6640625" style="1" bestFit="1" customWidth="1"/>
    <col min="12328" max="12329" width="6" style="1" bestFit="1" customWidth="1"/>
    <col min="12330" max="12330" width="8.33203125" style="1" bestFit="1" customWidth="1"/>
    <col min="12331" max="12331" width="16.33203125" style="1" bestFit="1" customWidth="1"/>
    <col min="12332" max="12332" width="8.5546875" style="1" bestFit="1" customWidth="1"/>
    <col min="12333" max="12544" width="8.88671875" style="1"/>
    <col min="12545" max="12545" width="7.6640625" style="1" bestFit="1" customWidth="1"/>
    <col min="12546" max="12546" width="6.33203125" style="1" bestFit="1" customWidth="1"/>
    <col min="12547" max="12547" width="4.109375" style="1" bestFit="1" customWidth="1"/>
    <col min="12548" max="12548" width="5.6640625" style="1" bestFit="1" customWidth="1"/>
    <col min="12549" max="12550" width="6" style="1" bestFit="1" customWidth="1"/>
    <col min="12551" max="12551" width="5.33203125" style="1" customWidth="1"/>
    <col min="12552" max="12552" width="8.44140625" style="1" customWidth="1"/>
    <col min="12553" max="12553" width="6" style="1" customWidth="1"/>
    <col min="12554" max="12554" width="4.109375" style="1" bestFit="1" customWidth="1"/>
    <col min="12555" max="12555" width="5.6640625" style="1" bestFit="1" customWidth="1"/>
    <col min="12556" max="12557" width="6" style="1" bestFit="1" customWidth="1"/>
    <col min="12558" max="12558" width="8.33203125" style="1" bestFit="1" customWidth="1"/>
    <col min="12559" max="12559" width="7.6640625" style="1" customWidth="1"/>
    <col min="12560" max="12560" width="8.33203125" style="1" bestFit="1" customWidth="1"/>
    <col min="12561" max="12561" width="4.109375" style="1" bestFit="1" customWidth="1"/>
    <col min="12562" max="12562" width="5.6640625" style="1" bestFit="1" customWidth="1"/>
    <col min="12563" max="12564" width="6" style="1" bestFit="1" customWidth="1"/>
    <col min="12565" max="12565" width="8.33203125" style="1" bestFit="1" customWidth="1"/>
    <col min="12566" max="12566" width="7.33203125" style="1" customWidth="1"/>
    <col min="12567" max="12567" width="8.33203125" style="1" bestFit="1" customWidth="1"/>
    <col min="12568" max="12568" width="4.109375" style="1" bestFit="1" customWidth="1"/>
    <col min="12569" max="12569" width="5.6640625" style="1" bestFit="1" customWidth="1"/>
    <col min="12570" max="12571" width="6" style="1" bestFit="1" customWidth="1"/>
    <col min="12572" max="12572" width="5.88671875" style="1" customWidth="1"/>
    <col min="12573" max="12573" width="7" style="1" customWidth="1"/>
    <col min="12574" max="12574" width="8.33203125" style="1" bestFit="1" customWidth="1"/>
    <col min="12575" max="12575" width="4.109375" style="1" bestFit="1" customWidth="1"/>
    <col min="12576" max="12576" width="5.6640625" style="1" bestFit="1" customWidth="1"/>
    <col min="12577" max="12578" width="6" style="1" bestFit="1" customWidth="1"/>
    <col min="12579" max="12579" width="8.33203125" style="1" bestFit="1" customWidth="1"/>
    <col min="12580" max="12580" width="7.6640625" style="1" customWidth="1"/>
    <col min="12581" max="12581" width="8.33203125" style="1" bestFit="1" customWidth="1"/>
    <col min="12582" max="12582" width="4.109375" style="1" bestFit="1" customWidth="1"/>
    <col min="12583" max="12583" width="5.6640625" style="1" bestFit="1" customWidth="1"/>
    <col min="12584" max="12585" width="6" style="1" bestFit="1" customWidth="1"/>
    <col min="12586" max="12586" width="8.33203125" style="1" bestFit="1" customWidth="1"/>
    <col min="12587" max="12587" width="16.33203125" style="1" bestFit="1" customWidth="1"/>
    <col min="12588" max="12588" width="8.5546875" style="1" bestFit="1" customWidth="1"/>
    <col min="12589" max="12800" width="8.88671875" style="1"/>
    <col min="12801" max="12801" width="7.6640625" style="1" bestFit="1" customWidth="1"/>
    <col min="12802" max="12802" width="6.33203125" style="1" bestFit="1" customWidth="1"/>
    <col min="12803" max="12803" width="4.109375" style="1" bestFit="1" customWidth="1"/>
    <col min="12804" max="12804" width="5.6640625" style="1" bestFit="1" customWidth="1"/>
    <col min="12805" max="12806" width="6" style="1" bestFit="1" customWidth="1"/>
    <col min="12807" max="12807" width="5.33203125" style="1" customWidth="1"/>
    <col min="12808" max="12808" width="8.44140625" style="1" customWidth="1"/>
    <col min="12809" max="12809" width="6" style="1" customWidth="1"/>
    <col min="12810" max="12810" width="4.109375" style="1" bestFit="1" customWidth="1"/>
    <col min="12811" max="12811" width="5.6640625" style="1" bestFit="1" customWidth="1"/>
    <col min="12812" max="12813" width="6" style="1" bestFit="1" customWidth="1"/>
    <col min="12814" max="12814" width="8.33203125" style="1" bestFit="1" customWidth="1"/>
    <col min="12815" max="12815" width="7.6640625" style="1" customWidth="1"/>
    <col min="12816" max="12816" width="8.33203125" style="1" bestFit="1" customWidth="1"/>
    <col min="12817" max="12817" width="4.109375" style="1" bestFit="1" customWidth="1"/>
    <col min="12818" max="12818" width="5.6640625" style="1" bestFit="1" customWidth="1"/>
    <col min="12819" max="12820" width="6" style="1" bestFit="1" customWidth="1"/>
    <col min="12821" max="12821" width="8.33203125" style="1" bestFit="1" customWidth="1"/>
    <col min="12822" max="12822" width="7.33203125" style="1" customWidth="1"/>
    <col min="12823" max="12823" width="8.33203125" style="1" bestFit="1" customWidth="1"/>
    <col min="12824" max="12824" width="4.109375" style="1" bestFit="1" customWidth="1"/>
    <col min="12825" max="12825" width="5.6640625" style="1" bestFit="1" customWidth="1"/>
    <col min="12826" max="12827" width="6" style="1" bestFit="1" customWidth="1"/>
    <col min="12828" max="12828" width="5.88671875" style="1" customWidth="1"/>
    <col min="12829" max="12829" width="7" style="1" customWidth="1"/>
    <col min="12830" max="12830" width="8.33203125" style="1" bestFit="1" customWidth="1"/>
    <col min="12831" max="12831" width="4.109375" style="1" bestFit="1" customWidth="1"/>
    <col min="12832" max="12832" width="5.6640625" style="1" bestFit="1" customWidth="1"/>
    <col min="12833" max="12834" width="6" style="1" bestFit="1" customWidth="1"/>
    <col min="12835" max="12835" width="8.33203125" style="1" bestFit="1" customWidth="1"/>
    <col min="12836" max="12836" width="7.6640625" style="1" customWidth="1"/>
    <col min="12837" max="12837" width="8.33203125" style="1" bestFit="1" customWidth="1"/>
    <col min="12838" max="12838" width="4.109375" style="1" bestFit="1" customWidth="1"/>
    <col min="12839" max="12839" width="5.6640625" style="1" bestFit="1" customWidth="1"/>
    <col min="12840" max="12841" width="6" style="1" bestFit="1" customWidth="1"/>
    <col min="12842" max="12842" width="8.33203125" style="1" bestFit="1" customWidth="1"/>
    <col min="12843" max="12843" width="16.33203125" style="1" bestFit="1" customWidth="1"/>
    <col min="12844" max="12844" width="8.5546875" style="1" bestFit="1" customWidth="1"/>
    <col min="12845" max="13056" width="8.88671875" style="1"/>
    <col min="13057" max="13057" width="7.6640625" style="1" bestFit="1" customWidth="1"/>
    <col min="13058" max="13058" width="6.33203125" style="1" bestFit="1" customWidth="1"/>
    <col min="13059" max="13059" width="4.109375" style="1" bestFit="1" customWidth="1"/>
    <col min="13060" max="13060" width="5.6640625" style="1" bestFit="1" customWidth="1"/>
    <col min="13061" max="13062" width="6" style="1" bestFit="1" customWidth="1"/>
    <col min="13063" max="13063" width="5.33203125" style="1" customWidth="1"/>
    <col min="13064" max="13064" width="8.44140625" style="1" customWidth="1"/>
    <col min="13065" max="13065" width="6" style="1" customWidth="1"/>
    <col min="13066" max="13066" width="4.109375" style="1" bestFit="1" customWidth="1"/>
    <col min="13067" max="13067" width="5.6640625" style="1" bestFit="1" customWidth="1"/>
    <col min="13068" max="13069" width="6" style="1" bestFit="1" customWidth="1"/>
    <col min="13070" max="13070" width="8.33203125" style="1" bestFit="1" customWidth="1"/>
    <col min="13071" max="13071" width="7.6640625" style="1" customWidth="1"/>
    <col min="13072" max="13072" width="8.33203125" style="1" bestFit="1" customWidth="1"/>
    <col min="13073" max="13073" width="4.109375" style="1" bestFit="1" customWidth="1"/>
    <col min="13074" max="13074" width="5.6640625" style="1" bestFit="1" customWidth="1"/>
    <col min="13075" max="13076" width="6" style="1" bestFit="1" customWidth="1"/>
    <col min="13077" max="13077" width="8.33203125" style="1" bestFit="1" customWidth="1"/>
    <col min="13078" max="13078" width="7.33203125" style="1" customWidth="1"/>
    <col min="13079" max="13079" width="8.33203125" style="1" bestFit="1" customWidth="1"/>
    <col min="13080" max="13080" width="4.109375" style="1" bestFit="1" customWidth="1"/>
    <col min="13081" max="13081" width="5.6640625" style="1" bestFit="1" customWidth="1"/>
    <col min="13082" max="13083" width="6" style="1" bestFit="1" customWidth="1"/>
    <col min="13084" max="13084" width="5.88671875" style="1" customWidth="1"/>
    <col min="13085" max="13085" width="7" style="1" customWidth="1"/>
    <col min="13086" max="13086" width="8.33203125" style="1" bestFit="1" customWidth="1"/>
    <col min="13087" max="13087" width="4.109375" style="1" bestFit="1" customWidth="1"/>
    <col min="13088" max="13088" width="5.6640625" style="1" bestFit="1" customWidth="1"/>
    <col min="13089" max="13090" width="6" style="1" bestFit="1" customWidth="1"/>
    <col min="13091" max="13091" width="8.33203125" style="1" bestFit="1" customWidth="1"/>
    <col min="13092" max="13092" width="7.6640625" style="1" customWidth="1"/>
    <col min="13093" max="13093" width="8.33203125" style="1" bestFit="1" customWidth="1"/>
    <col min="13094" max="13094" width="4.109375" style="1" bestFit="1" customWidth="1"/>
    <col min="13095" max="13095" width="5.6640625" style="1" bestFit="1" customWidth="1"/>
    <col min="13096" max="13097" width="6" style="1" bestFit="1" customWidth="1"/>
    <col min="13098" max="13098" width="8.33203125" style="1" bestFit="1" customWidth="1"/>
    <col min="13099" max="13099" width="16.33203125" style="1" bestFit="1" customWidth="1"/>
    <col min="13100" max="13100" width="8.5546875" style="1" bestFit="1" customWidth="1"/>
    <col min="13101" max="13312" width="8.88671875" style="1"/>
    <col min="13313" max="13313" width="7.6640625" style="1" bestFit="1" customWidth="1"/>
    <col min="13314" max="13314" width="6.33203125" style="1" bestFit="1" customWidth="1"/>
    <col min="13315" max="13315" width="4.109375" style="1" bestFit="1" customWidth="1"/>
    <col min="13316" max="13316" width="5.6640625" style="1" bestFit="1" customWidth="1"/>
    <col min="13317" max="13318" width="6" style="1" bestFit="1" customWidth="1"/>
    <col min="13319" max="13319" width="5.33203125" style="1" customWidth="1"/>
    <col min="13320" max="13320" width="8.44140625" style="1" customWidth="1"/>
    <col min="13321" max="13321" width="6" style="1" customWidth="1"/>
    <col min="13322" max="13322" width="4.109375" style="1" bestFit="1" customWidth="1"/>
    <col min="13323" max="13323" width="5.6640625" style="1" bestFit="1" customWidth="1"/>
    <col min="13324" max="13325" width="6" style="1" bestFit="1" customWidth="1"/>
    <col min="13326" max="13326" width="8.33203125" style="1" bestFit="1" customWidth="1"/>
    <col min="13327" max="13327" width="7.6640625" style="1" customWidth="1"/>
    <col min="13328" max="13328" width="8.33203125" style="1" bestFit="1" customWidth="1"/>
    <col min="13329" max="13329" width="4.109375" style="1" bestFit="1" customWidth="1"/>
    <col min="13330" max="13330" width="5.6640625" style="1" bestFit="1" customWidth="1"/>
    <col min="13331" max="13332" width="6" style="1" bestFit="1" customWidth="1"/>
    <col min="13333" max="13333" width="8.33203125" style="1" bestFit="1" customWidth="1"/>
    <col min="13334" max="13334" width="7.33203125" style="1" customWidth="1"/>
    <col min="13335" max="13335" width="8.33203125" style="1" bestFit="1" customWidth="1"/>
    <col min="13336" max="13336" width="4.109375" style="1" bestFit="1" customWidth="1"/>
    <col min="13337" max="13337" width="5.6640625" style="1" bestFit="1" customWidth="1"/>
    <col min="13338" max="13339" width="6" style="1" bestFit="1" customWidth="1"/>
    <col min="13340" max="13340" width="5.88671875" style="1" customWidth="1"/>
    <col min="13341" max="13341" width="7" style="1" customWidth="1"/>
    <col min="13342" max="13342" width="8.33203125" style="1" bestFit="1" customWidth="1"/>
    <col min="13343" max="13343" width="4.109375" style="1" bestFit="1" customWidth="1"/>
    <col min="13344" max="13344" width="5.6640625" style="1" bestFit="1" customWidth="1"/>
    <col min="13345" max="13346" width="6" style="1" bestFit="1" customWidth="1"/>
    <col min="13347" max="13347" width="8.33203125" style="1" bestFit="1" customWidth="1"/>
    <col min="13348" max="13348" width="7.6640625" style="1" customWidth="1"/>
    <col min="13349" max="13349" width="8.33203125" style="1" bestFit="1" customWidth="1"/>
    <col min="13350" max="13350" width="4.109375" style="1" bestFit="1" customWidth="1"/>
    <col min="13351" max="13351" width="5.6640625" style="1" bestFit="1" customWidth="1"/>
    <col min="13352" max="13353" width="6" style="1" bestFit="1" customWidth="1"/>
    <col min="13354" max="13354" width="8.33203125" style="1" bestFit="1" customWidth="1"/>
    <col min="13355" max="13355" width="16.33203125" style="1" bestFit="1" customWidth="1"/>
    <col min="13356" max="13356" width="8.5546875" style="1" bestFit="1" customWidth="1"/>
    <col min="13357" max="13568" width="8.88671875" style="1"/>
    <col min="13569" max="13569" width="7.6640625" style="1" bestFit="1" customWidth="1"/>
    <col min="13570" max="13570" width="6.33203125" style="1" bestFit="1" customWidth="1"/>
    <col min="13571" max="13571" width="4.109375" style="1" bestFit="1" customWidth="1"/>
    <col min="13572" max="13572" width="5.6640625" style="1" bestFit="1" customWidth="1"/>
    <col min="13573" max="13574" width="6" style="1" bestFit="1" customWidth="1"/>
    <col min="13575" max="13575" width="5.33203125" style="1" customWidth="1"/>
    <col min="13576" max="13576" width="8.44140625" style="1" customWidth="1"/>
    <col min="13577" max="13577" width="6" style="1" customWidth="1"/>
    <col min="13578" max="13578" width="4.109375" style="1" bestFit="1" customWidth="1"/>
    <col min="13579" max="13579" width="5.6640625" style="1" bestFit="1" customWidth="1"/>
    <col min="13580" max="13581" width="6" style="1" bestFit="1" customWidth="1"/>
    <col min="13582" max="13582" width="8.33203125" style="1" bestFit="1" customWidth="1"/>
    <col min="13583" max="13583" width="7.6640625" style="1" customWidth="1"/>
    <col min="13584" max="13584" width="8.33203125" style="1" bestFit="1" customWidth="1"/>
    <col min="13585" max="13585" width="4.109375" style="1" bestFit="1" customWidth="1"/>
    <col min="13586" max="13586" width="5.6640625" style="1" bestFit="1" customWidth="1"/>
    <col min="13587" max="13588" width="6" style="1" bestFit="1" customWidth="1"/>
    <col min="13589" max="13589" width="8.33203125" style="1" bestFit="1" customWidth="1"/>
    <col min="13590" max="13590" width="7.33203125" style="1" customWidth="1"/>
    <col min="13591" max="13591" width="8.33203125" style="1" bestFit="1" customWidth="1"/>
    <col min="13592" max="13592" width="4.109375" style="1" bestFit="1" customWidth="1"/>
    <col min="13593" max="13593" width="5.6640625" style="1" bestFit="1" customWidth="1"/>
    <col min="13594" max="13595" width="6" style="1" bestFit="1" customWidth="1"/>
    <col min="13596" max="13596" width="5.88671875" style="1" customWidth="1"/>
    <col min="13597" max="13597" width="7" style="1" customWidth="1"/>
    <col min="13598" max="13598" width="8.33203125" style="1" bestFit="1" customWidth="1"/>
    <col min="13599" max="13599" width="4.109375" style="1" bestFit="1" customWidth="1"/>
    <col min="13600" max="13600" width="5.6640625" style="1" bestFit="1" customWidth="1"/>
    <col min="13601" max="13602" width="6" style="1" bestFit="1" customWidth="1"/>
    <col min="13603" max="13603" width="8.33203125" style="1" bestFit="1" customWidth="1"/>
    <col min="13604" max="13604" width="7.6640625" style="1" customWidth="1"/>
    <col min="13605" max="13605" width="8.33203125" style="1" bestFit="1" customWidth="1"/>
    <col min="13606" max="13606" width="4.109375" style="1" bestFit="1" customWidth="1"/>
    <col min="13607" max="13607" width="5.6640625" style="1" bestFit="1" customWidth="1"/>
    <col min="13608" max="13609" width="6" style="1" bestFit="1" customWidth="1"/>
    <col min="13610" max="13610" width="8.33203125" style="1" bestFit="1" customWidth="1"/>
    <col min="13611" max="13611" width="16.33203125" style="1" bestFit="1" customWidth="1"/>
    <col min="13612" max="13612" width="8.5546875" style="1" bestFit="1" customWidth="1"/>
    <col min="13613" max="13824" width="8.88671875" style="1"/>
    <col min="13825" max="13825" width="7.6640625" style="1" bestFit="1" customWidth="1"/>
    <col min="13826" max="13826" width="6.33203125" style="1" bestFit="1" customWidth="1"/>
    <col min="13827" max="13827" width="4.109375" style="1" bestFit="1" customWidth="1"/>
    <col min="13828" max="13828" width="5.6640625" style="1" bestFit="1" customWidth="1"/>
    <col min="13829" max="13830" width="6" style="1" bestFit="1" customWidth="1"/>
    <col min="13831" max="13831" width="5.33203125" style="1" customWidth="1"/>
    <col min="13832" max="13832" width="8.44140625" style="1" customWidth="1"/>
    <col min="13833" max="13833" width="6" style="1" customWidth="1"/>
    <col min="13834" max="13834" width="4.109375" style="1" bestFit="1" customWidth="1"/>
    <col min="13835" max="13835" width="5.6640625" style="1" bestFit="1" customWidth="1"/>
    <col min="13836" max="13837" width="6" style="1" bestFit="1" customWidth="1"/>
    <col min="13838" max="13838" width="8.33203125" style="1" bestFit="1" customWidth="1"/>
    <col min="13839" max="13839" width="7.6640625" style="1" customWidth="1"/>
    <col min="13840" max="13840" width="8.33203125" style="1" bestFit="1" customWidth="1"/>
    <col min="13841" max="13841" width="4.109375" style="1" bestFit="1" customWidth="1"/>
    <col min="13842" max="13842" width="5.6640625" style="1" bestFit="1" customWidth="1"/>
    <col min="13843" max="13844" width="6" style="1" bestFit="1" customWidth="1"/>
    <col min="13845" max="13845" width="8.33203125" style="1" bestFit="1" customWidth="1"/>
    <col min="13846" max="13846" width="7.33203125" style="1" customWidth="1"/>
    <col min="13847" max="13847" width="8.33203125" style="1" bestFit="1" customWidth="1"/>
    <col min="13848" max="13848" width="4.109375" style="1" bestFit="1" customWidth="1"/>
    <col min="13849" max="13849" width="5.6640625" style="1" bestFit="1" customWidth="1"/>
    <col min="13850" max="13851" width="6" style="1" bestFit="1" customWidth="1"/>
    <col min="13852" max="13852" width="5.88671875" style="1" customWidth="1"/>
    <col min="13853" max="13853" width="7" style="1" customWidth="1"/>
    <col min="13854" max="13854" width="8.33203125" style="1" bestFit="1" customWidth="1"/>
    <col min="13855" max="13855" width="4.109375" style="1" bestFit="1" customWidth="1"/>
    <col min="13856" max="13856" width="5.6640625" style="1" bestFit="1" customWidth="1"/>
    <col min="13857" max="13858" width="6" style="1" bestFit="1" customWidth="1"/>
    <col min="13859" max="13859" width="8.33203125" style="1" bestFit="1" customWidth="1"/>
    <col min="13860" max="13860" width="7.6640625" style="1" customWidth="1"/>
    <col min="13861" max="13861" width="8.33203125" style="1" bestFit="1" customWidth="1"/>
    <col min="13862" max="13862" width="4.109375" style="1" bestFit="1" customWidth="1"/>
    <col min="13863" max="13863" width="5.6640625" style="1" bestFit="1" customWidth="1"/>
    <col min="13864" max="13865" width="6" style="1" bestFit="1" customWidth="1"/>
    <col min="13866" max="13866" width="8.33203125" style="1" bestFit="1" customWidth="1"/>
    <col min="13867" max="13867" width="16.33203125" style="1" bestFit="1" customWidth="1"/>
    <col min="13868" max="13868" width="8.5546875" style="1" bestFit="1" customWidth="1"/>
    <col min="13869" max="14080" width="8.88671875" style="1"/>
    <col min="14081" max="14081" width="7.6640625" style="1" bestFit="1" customWidth="1"/>
    <col min="14082" max="14082" width="6.33203125" style="1" bestFit="1" customWidth="1"/>
    <col min="14083" max="14083" width="4.109375" style="1" bestFit="1" customWidth="1"/>
    <col min="14084" max="14084" width="5.6640625" style="1" bestFit="1" customWidth="1"/>
    <col min="14085" max="14086" width="6" style="1" bestFit="1" customWidth="1"/>
    <col min="14087" max="14087" width="5.33203125" style="1" customWidth="1"/>
    <col min="14088" max="14088" width="8.44140625" style="1" customWidth="1"/>
    <col min="14089" max="14089" width="6" style="1" customWidth="1"/>
    <col min="14090" max="14090" width="4.109375" style="1" bestFit="1" customWidth="1"/>
    <col min="14091" max="14091" width="5.6640625" style="1" bestFit="1" customWidth="1"/>
    <col min="14092" max="14093" width="6" style="1" bestFit="1" customWidth="1"/>
    <col min="14094" max="14094" width="8.33203125" style="1" bestFit="1" customWidth="1"/>
    <col min="14095" max="14095" width="7.6640625" style="1" customWidth="1"/>
    <col min="14096" max="14096" width="8.33203125" style="1" bestFit="1" customWidth="1"/>
    <col min="14097" max="14097" width="4.109375" style="1" bestFit="1" customWidth="1"/>
    <col min="14098" max="14098" width="5.6640625" style="1" bestFit="1" customWidth="1"/>
    <col min="14099" max="14100" width="6" style="1" bestFit="1" customWidth="1"/>
    <col min="14101" max="14101" width="8.33203125" style="1" bestFit="1" customWidth="1"/>
    <col min="14102" max="14102" width="7.33203125" style="1" customWidth="1"/>
    <col min="14103" max="14103" width="8.33203125" style="1" bestFit="1" customWidth="1"/>
    <col min="14104" max="14104" width="4.109375" style="1" bestFit="1" customWidth="1"/>
    <col min="14105" max="14105" width="5.6640625" style="1" bestFit="1" customWidth="1"/>
    <col min="14106" max="14107" width="6" style="1" bestFit="1" customWidth="1"/>
    <col min="14108" max="14108" width="5.88671875" style="1" customWidth="1"/>
    <col min="14109" max="14109" width="7" style="1" customWidth="1"/>
    <col min="14110" max="14110" width="8.33203125" style="1" bestFit="1" customWidth="1"/>
    <col min="14111" max="14111" width="4.109375" style="1" bestFit="1" customWidth="1"/>
    <col min="14112" max="14112" width="5.6640625" style="1" bestFit="1" customWidth="1"/>
    <col min="14113" max="14114" width="6" style="1" bestFit="1" customWidth="1"/>
    <col min="14115" max="14115" width="8.33203125" style="1" bestFit="1" customWidth="1"/>
    <col min="14116" max="14116" width="7.6640625" style="1" customWidth="1"/>
    <col min="14117" max="14117" width="8.33203125" style="1" bestFit="1" customWidth="1"/>
    <col min="14118" max="14118" width="4.109375" style="1" bestFit="1" customWidth="1"/>
    <col min="14119" max="14119" width="5.6640625" style="1" bestFit="1" customWidth="1"/>
    <col min="14120" max="14121" width="6" style="1" bestFit="1" customWidth="1"/>
    <col min="14122" max="14122" width="8.33203125" style="1" bestFit="1" customWidth="1"/>
    <col min="14123" max="14123" width="16.33203125" style="1" bestFit="1" customWidth="1"/>
    <col min="14124" max="14124" width="8.5546875" style="1" bestFit="1" customWidth="1"/>
    <col min="14125" max="14336" width="8.88671875" style="1"/>
    <col min="14337" max="14337" width="7.6640625" style="1" bestFit="1" customWidth="1"/>
    <col min="14338" max="14338" width="6.33203125" style="1" bestFit="1" customWidth="1"/>
    <col min="14339" max="14339" width="4.109375" style="1" bestFit="1" customWidth="1"/>
    <col min="14340" max="14340" width="5.6640625" style="1" bestFit="1" customWidth="1"/>
    <col min="14341" max="14342" width="6" style="1" bestFit="1" customWidth="1"/>
    <col min="14343" max="14343" width="5.33203125" style="1" customWidth="1"/>
    <col min="14344" max="14344" width="8.44140625" style="1" customWidth="1"/>
    <col min="14345" max="14345" width="6" style="1" customWidth="1"/>
    <col min="14346" max="14346" width="4.109375" style="1" bestFit="1" customWidth="1"/>
    <col min="14347" max="14347" width="5.6640625" style="1" bestFit="1" customWidth="1"/>
    <col min="14348" max="14349" width="6" style="1" bestFit="1" customWidth="1"/>
    <col min="14350" max="14350" width="8.33203125" style="1" bestFit="1" customWidth="1"/>
    <col min="14351" max="14351" width="7.6640625" style="1" customWidth="1"/>
    <col min="14352" max="14352" width="8.33203125" style="1" bestFit="1" customWidth="1"/>
    <col min="14353" max="14353" width="4.109375" style="1" bestFit="1" customWidth="1"/>
    <col min="14354" max="14354" width="5.6640625" style="1" bestFit="1" customWidth="1"/>
    <col min="14355" max="14356" width="6" style="1" bestFit="1" customWidth="1"/>
    <col min="14357" max="14357" width="8.33203125" style="1" bestFit="1" customWidth="1"/>
    <col min="14358" max="14358" width="7.33203125" style="1" customWidth="1"/>
    <col min="14359" max="14359" width="8.33203125" style="1" bestFit="1" customWidth="1"/>
    <col min="14360" max="14360" width="4.109375" style="1" bestFit="1" customWidth="1"/>
    <col min="14361" max="14361" width="5.6640625" style="1" bestFit="1" customWidth="1"/>
    <col min="14362" max="14363" width="6" style="1" bestFit="1" customWidth="1"/>
    <col min="14364" max="14364" width="5.88671875" style="1" customWidth="1"/>
    <col min="14365" max="14365" width="7" style="1" customWidth="1"/>
    <col min="14366" max="14366" width="8.33203125" style="1" bestFit="1" customWidth="1"/>
    <col min="14367" max="14367" width="4.109375" style="1" bestFit="1" customWidth="1"/>
    <col min="14368" max="14368" width="5.6640625" style="1" bestFit="1" customWidth="1"/>
    <col min="14369" max="14370" width="6" style="1" bestFit="1" customWidth="1"/>
    <col min="14371" max="14371" width="8.33203125" style="1" bestFit="1" customWidth="1"/>
    <col min="14372" max="14372" width="7.6640625" style="1" customWidth="1"/>
    <col min="14373" max="14373" width="8.33203125" style="1" bestFit="1" customWidth="1"/>
    <col min="14374" max="14374" width="4.109375" style="1" bestFit="1" customWidth="1"/>
    <col min="14375" max="14375" width="5.6640625" style="1" bestFit="1" customWidth="1"/>
    <col min="14376" max="14377" width="6" style="1" bestFit="1" customWidth="1"/>
    <col min="14378" max="14378" width="8.33203125" style="1" bestFit="1" customWidth="1"/>
    <col min="14379" max="14379" width="16.33203125" style="1" bestFit="1" customWidth="1"/>
    <col min="14380" max="14380" width="8.5546875" style="1" bestFit="1" customWidth="1"/>
    <col min="14381" max="14592" width="8.88671875" style="1"/>
    <col min="14593" max="14593" width="7.6640625" style="1" bestFit="1" customWidth="1"/>
    <col min="14594" max="14594" width="6.33203125" style="1" bestFit="1" customWidth="1"/>
    <col min="14595" max="14595" width="4.109375" style="1" bestFit="1" customWidth="1"/>
    <col min="14596" max="14596" width="5.6640625" style="1" bestFit="1" customWidth="1"/>
    <col min="14597" max="14598" width="6" style="1" bestFit="1" customWidth="1"/>
    <col min="14599" max="14599" width="5.33203125" style="1" customWidth="1"/>
    <col min="14600" max="14600" width="8.44140625" style="1" customWidth="1"/>
    <col min="14601" max="14601" width="6" style="1" customWidth="1"/>
    <col min="14602" max="14602" width="4.109375" style="1" bestFit="1" customWidth="1"/>
    <col min="14603" max="14603" width="5.6640625" style="1" bestFit="1" customWidth="1"/>
    <col min="14604" max="14605" width="6" style="1" bestFit="1" customWidth="1"/>
    <col min="14606" max="14606" width="8.33203125" style="1" bestFit="1" customWidth="1"/>
    <col min="14607" max="14607" width="7.6640625" style="1" customWidth="1"/>
    <col min="14608" max="14608" width="8.33203125" style="1" bestFit="1" customWidth="1"/>
    <col min="14609" max="14609" width="4.109375" style="1" bestFit="1" customWidth="1"/>
    <col min="14610" max="14610" width="5.6640625" style="1" bestFit="1" customWidth="1"/>
    <col min="14611" max="14612" width="6" style="1" bestFit="1" customWidth="1"/>
    <col min="14613" max="14613" width="8.33203125" style="1" bestFit="1" customWidth="1"/>
    <col min="14614" max="14614" width="7.33203125" style="1" customWidth="1"/>
    <col min="14615" max="14615" width="8.33203125" style="1" bestFit="1" customWidth="1"/>
    <col min="14616" max="14616" width="4.109375" style="1" bestFit="1" customWidth="1"/>
    <col min="14617" max="14617" width="5.6640625" style="1" bestFit="1" customWidth="1"/>
    <col min="14618" max="14619" width="6" style="1" bestFit="1" customWidth="1"/>
    <col min="14620" max="14620" width="5.88671875" style="1" customWidth="1"/>
    <col min="14621" max="14621" width="7" style="1" customWidth="1"/>
    <col min="14622" max="14622" width="8.33203125" style="1" bestFit="1" customWidth="1"/>
    <col min="14623" max="14623" width="4.109375" style="1" bestFit="1" customWidth="1"/>
    <col min="14624" max="14624" width="5.6640625" style="1" bestFit="1" customWidth="1"/>
    <col min="14625" max="14626" width="6" style="1" bestFit="1" customWidth="1"/>
    <col min="14627" max="14627" width="8.33203125" style="1" bestFit="1" customWidth="1"/>
    <col min="14628" max="14628" width="7.6640625" style="1" customWidth="1"/>
    <col min="14629" max="14629" width="8.33203125" style="1" bestFit="1" customWidth="1"/>
    <col min="14630" max="14630" width="4.109375" style="1" bestFit="1" customWidth="1"/>
    <col min="14631" max="14631" width="5.6640625" style="1" bestFit="1" customWidth="1"/>
    <col min="14632" max="14633" width="6" style="1" bestFit="1" customWidth="1"/>
    <col min="14634" max="14634" width="8.33203125" style="1" bestFit="1" customWidth="1"/>
    <col min="14635" max="14635" width="16.33203125" style="1" bestFit="1" customWidth="1"/>
    <col min="14636" max="14636" width="8.5546875" style="1" bestFit="1" customWidth="1"/>
    <col min="14637" max="14848" width="8.88671875" style="1"/>
    <col min="14849" max="14849" width="7.6640625" style="1" bestFit="1" customWidth="1"/>
    <col min="14850" max="14850" width="6.33203125" style="1" bestFit="1" customWidth="1"/>
    <col min="14851" max="14851" width="4.109375" style="1" bestFit="1" customWidth="1"/>
    <col min="14852" max="14852" width="5.6640625" style="1" bestFit="1" customWidth="1"/>
    <col min="14853" max="14854" width="6" style="1" bestFit="1" customWidth="1"/>
    <col min="14855" max="14855" width="5.33203125" style="1" customWidth="1"/>
    <col min="14856" max="14856" width="8.44140625" style="1" customWidth="1"/>
    <col min="14857" max="14857" width="6" style="1" customWidth="1"/>
    <col min="14858" max="14858" width="4.109375" style="1" bestFit="1" customWidth="1"/>
    <col min="14859" max="14859" width="5.6640625" style="1" bestFit="1" customWidth="1"/>
    <col min="14860" max="14861" width="6" style="1" bestFit="1" customWidth="1"/>
    <col min="14862" max="14862" width="8.33203125" style="1" bestFit="1" customWidth="1"/>
    <col min="14863" max="14863" width="7.6640625" style="1" customWidth="1"/>
    <col min="14864" max="14864" width="8.33203125" style="1" bestFit="1" customWidth="1"/>
    <col min="14865" max="14865" width="4.109375" style="1" bestFit="1" customWidth="1"/>
    <col min="14866" max="14866" width="5.6640625" style="1" bestFit="1" customWidth="1"/>
    <col min="14867" max="14868" width="6" style="1" bestFit="1" customWidth="1"/>
    <col min="14869" max="14869" width="8.33203125" style="1" bestFit="1" customWidth="1"/>
    <col min="14870" max="14870" width="7.33203125" style="1" customWidth="1"/>
    <col min="14871" max="14871" width="8.33203125" style="1" bestFit="1" customWidth="1"/>
    <col min="14872" max="14872" width="4.109375" style="1" bestFit="1" customWidth="1"/>
    <col min="14873" max="14873" width="5.6640625" style="1" bestFit="1" customWidth="1"/>
    <col min="14874" max="14875" width="6" style="1" bestFit="1" customWidth="1"/>
    <col min="14876" max="14876" width="5.88671875" style="1" customWidth="1"/>
    <col min="14877" max="14877" width="7" style="1" customWidth="1"/>
    <col min="14878" max="14878" width="8.33203125" style="1" bestFit="1" customWidth="1"/>
    <col min="14879" max="14879" width="4.109375" style="1" bestFit="1" customWidth="1"/>
    <col min="14880" max="14880" width="5.6640625" style="1" bestFit="1" customWidth="1"/>
    <col min="14881" max="14882" width="6" style="1" bestFit="1" customWidth="1"/>
    <col min="14883" max="14883" width="8.33203125" style="1" bestFit="1" customWidth="1"/>
    <col min="14884" max="14884" width="7.6640625" style="1" customWidth="1"/>
    <col min="14885" max="14885" width="8.33203125" style="1" bestFit="1" customWidth="1"/>
    <col min="14886" max="14886" width="4.109375" style="1" bestFit="1" customWidth="1"/>
    <col min="14887" max="14887" width="5.6640625" style="1" bestFit="1" customWidth="1"/>
    <col min="14888" max="14889" width="6" style="1" bestFit="1" customWidth="1"/>
    <col min="14890" max="14890" width="8.33203125" style="1" bestFit="1" customWidth="1"/>
    <col min="14891" max="14891" width="16.33203125" style="1" bestFit="1" customWidth="1"/>
    <col min="14892" max="14892" width="8.5546875" style="1" bestFit="1" customWidth="1"/>
    <col min="14893" max="15104" width="8.88671875" style="1"/>
    <col min="15105" max="15105" width="7.6640625" style="1" bestFit="1" customWidth="1"/>
    <col min="15106" max="15106" width="6.33203125" style="1" bestFit="1" customWidth="1"/>
    <col min="15107" max="15107" width="4.109375" style="1" bestFit="1" customWidth="1"/>
    <col min="15108" max="15108" width="5.6640625" style="1" bestFit="1" customWidth="1"/>
    <col min="15109" max="15110" width="6" style="1" bestFit="1" customWidth="1"/>
    <col min="15111" max="15111" width="5.33203125" style="1" customWidth="1"/>
    <col min="15112" max="15112" width="8.44140625" style="1" customWidth="1"/>
    <col min="15113" max="15113" width="6" style="1" customWidth="1"/>
    <col min="15114" max="15114" width="4.109375" style="1" bestFit="1" customWidth="1"/>
    <col min="15115" max="15115" width="5.6640625" style="1" bestFit="1" customWidth="1"/>
    <col min="15116" max="15117" width="6" style="1" bestFit="1" customWidth="1"/>
    <col min="15118" max="15118" width="8.33203125" style="1" bestFit="1" customWidth="1"/>
    <col min="15119" max="15119" width="7.6640625" style="1" customWidth="1"/>
    <col min="15120" max="15120" width="8.33203125" style="1" bestFit="1" customWidth="1"/>
    <col min="15121" max="15121" width="4.109375" style="1" bestFit="1" customWidth="1"/>
    <col min="15122" max="15122" width="5.6640625" style="1" bestFit="1" customWidth="1"/>
    <col min="15123" max="15124" width="6" style="1" bestFit="1" customWidth="1"/>
    <col min="15125" max="15125" width="8.33203125" style="1" bestFit="1" customWidth="1"/>
    <col min="15126" max="15126" width="7.33203125" style="1" customWidth="1"/>
    <col min="15127" max="15127" width="8.33203125" style="1" bestFit="1" customWidth="1"/>
    <col min="15128" max="15128" width="4.109375" style="1" bestFit="1" customWidth="1"/>
    <col min="15129" max="15129" width="5.6640625" style="1" bestFit="1" customWidth="1"/>
    <col min="15130" max="15131" width="6" style="1" bestFit="1" customWidth="1"/>
    <col min="15132" max="15132" width="5.88671875" style="1" customWidth="1"/>
    <col min="15133" max="15133" width="7" style="1" customWidth="1"/>
    <col min="15134" max="15134" width="8.33203125" style="1" bestFit="1" customWidth="1"/>
    <col min="15135" max="15135" width="4.109375" style="1" bestFit="1" customWidth="1"/>
    <col min="15136" max="15136" width="5.6640625" style="1" bestFit="1" customWidth="1"/>
    <col min="15137" max="15138" width="6" style="1" bestFit="1" customWidth="1"/>
    <col min="15139" max="15139" width="8.33203125" style="1" bestFit="1" customWidth="1"/>
    <col min="15140" max="15140" width="7.6640625" style="1" customWidth="1"/>
    <col min="15141" max="15141" width="8.33203125" style="1" bestFit="1" customWidth="1"/>
    <col min="15142" max="15142" width="4.109375" style="1" bestFit="1" customWidth="1"/>
    <col min="15143" max="15143" width="5.6640625" style="1" bestFit="1" customWidth="1"/>
    <col min="15144" max="15145" width="6" style="1" bestFit="1" customWidth="1"/>
    <col min="15146" max="15146" width="8.33203125" style="1" bestFit="1" customWidth="1"/>
    <col min="15147" max="15147" width="16.33203125" style="1" bestFit="1" customWidth="1"/>
    <col min="15148" max="15148" width="8.5546875" style="1" bestFit="1" customWidth="1"/>
    <col min="15149" max="15360" width="8.88671875" style="1"/>
    <col min="15361" max="15361" width="7.6640625" style="1" bestFit="1" customWidth="1"/>
    <col min="15362" max="15362" width="6.33203125" style="1" bestFit="1" customWidth="1"/>
    <col min="15363" max="15363" width="4.109375" style="1" bestFit="1" customWidth="1"/>
    <col min="15364" max="15364" width="5.6640625" style="1" bestFit="1" customWidth="1"/>
    <col min="15365" max="15366" width="6" style="1" bestFit="1" customWidth="1"/>
    <col min="15367" max="15367" width="5.33203125" style="1" customWidth="1"/>
    <col min="15368" max="15368" width="8.44140625" style="1" customWidth="1"/>
    <col min="15369" max="15369" width="6" style="1" customWidth="1"/>
    <col min="15370" max="15370" width="4.109375" style="1" bestFit="1" customWidth="1"/>
    <col min="15371" max="15371" width="5.6640625" style="1" bestFit="1" customWidth="1"/>
    <col min="15372" max="15373" width="6" style="1" bestFit="1" customWidth="1"/>
    <col min="15374" max="15374" width="8.33203125" style="1" bestFit="1" customWidth="1"/>
    <col min="15375" max="15375" width="7.6640625" style="1" customWidth="1"/>
    <col min="15376" max="15376" width="8.33203125" style="1" bestFit="1" customWidth="1"/>
    <col min="15377" max="15377" width="4.109375" style="1" bestFit="1" customWidth="1"/>
    <col min="15378" max="15378" width="5.6640625" style="1" bestFit="1" customWidth="1"/>
    <col min="15379" max="15380" width="6" style="1" bestFit="1" customWidth="1"/>
    <col min="15381" max="15381" width="8.33203125" style="1" bestFit="1" customWidth="1"/>
    <col min="15382" max="15382" width="7.33203125" style="1" customWidth="1"/>
    <col min="15383" max="15383" width="8.33203125" style="1" bestFit="1" customWidth="1"/>
    <col min="15384" max="15384" width="4.109375" style="1" bestFit="1" customWidth="1"/>
    <col min="15385" max="15385" width="5.6640625" style="1" bestFit="1" customWidth="1"/>
    <col min="15386" max="15387" width="6" style="1" bestFit="1" customWidth="1"/>
    <col min="15388" max="15388" width="5.88671875" style="1" customWidth="1"/>
    <col min="15389" max="15389" width="7" style="1" customWidth="1"/>
    <col min="15390" max="15390" width="8.33203125" style="1" bestFit="1" customWidth="1"/>
    <col min="15391" max="15391" width="4.109375" style="1" bestFit="1" customWidth="1"/>
    <col min="15392" max="15392" width="5.6640625" style="1" bestFit="1" customWidth="1"/>
    <col min="15393" max="15394" width="6" style="1" bestFit="1" customWidth="1"/>
    <col min="15395" max="15395" width="8.33203125" style="1" bestFit="1" customWidth="1"/>
    <col min="15396" max="15396" width="7.6640625" style="1" customWidth="1"/>
    <col min="15397" max="15397" width="8.33203125" style="1" bestFit="1" customWidth="1"/>
    <col min="15398" max="15398" width="4.109375" style="1" bestFit="1" customWidth="1"/>
    <col min="15399" max="15399" width="5.6640625" style="1" bestFit="1" customWidth="1"/>
    <col min="15400" max="15401" width="6" style="1" bestFit="1" customWidth="1"/>
    <col min="15402" max="15402" width="8.33203125" style="1" bestFit="1" customWidth="1"/>
    <col min="15403" max="15403" width="16.33203125" style="1" bestFit="1" customWidth="1"/>
    <col min="15404" max="15404" width="8.5546875" style="1" bestFit="1" customWidth="1"/>
    <col min="15405" max="15616" width="8.88671875" style="1"/>
    <col min="15617" max="15617" width="7.6640625" style="1" bestFit="1" customWidth="1"/>
    <col min="15618" max="15618" width="6.33203125" style="1" bestFit="1" customWidth="1"/>
    <col min="15619" max="15619" width="4.109375" style="1" bestFit="1" customWidth="1"/>
    <col min="15620" max="15620" width="5.6640625" style="1" bestFit="1" customWidth="1"/>
    <col min="15621" max="15622" width="6" style="1" bestFit="1" customWidth="1"/>
    <col min="15623" max="15623" width="5.33203125" style="1" customWidth="1"/>
    <col min="15624" max="15624" width="8.44140625" style="1" customWidth="1"/>
    <col min="15625" max="15625" width="6" style="1" customWidth="1"/>
    <col min="15626" max="15626" width="4.109375" style="1" bestFit="1" customWidth="1"/>
    <col min="15627" max="15627" width="5.6640625" style="1" bestFit="1" customWidth="1"/>
    <col min="15628" max="15629" width="6" style="1" bestFit="1" customWidth="1"/>
    <col min="15630" max="15630" width="8.33203125" style="1" bestFit="1" customWidth="1"/>
    <col min="15631" max="15631" width="7.6640625" style="1" customWidth="1"/>
    <col min="15632" max="15632" width="8.33203125" style="1" bestFit="1" customWidth="1"/>
    <col min="15633" max="15633" width="4.109375" style="1" bestFit="1" customWidth="1"/>
    <col min="15634" max="15634" width="5.6640625" style="1" bestFit="1" customWidth="1"/>
    <col min="15635" max="15636" width="6" style="1" bestFit="1" customWidth="1"/>
    <col min="15637" max="15637" width="8.33203125" style="1" bestFit="1" customWidth="1"/>
    <col min="15638" max="15638" width="7.33203125" style="1" customWidth="1"/>
    <col min="15639" max="15639" width="8.33203125" style="1" bestFit="1" customWidth="1"/>
    <col min="15640" max="15640" width="4.109375" style="1" bestFit="1" customWidth="1"/>
    <col min="15641" max="15641" width="5.6640625" style="1" bestFit="1" customWidth="1"/>
    <col min="15642" max="15643" width="6" style="1" bestFit="1" customWidth="1"/>
    <col min="15644" max="15644" width="5.88671875" style="1" customWidth="1"/>
    <col min="15645" max="15645" width="7" style="1" customWidth="1"/>
    <col min="15646" max="15646" width="8.33203125" style="1" bestFit="1" customWidth="1"/>
    <col min="15647" max="15647" width="4.109375" style="1" bestFit="1" customWidth="1"/>
    <col min="15648" max="15648" width="5.6640625" style="1" bestFit="1" customWidth="1"/>
    <col min="15649" max="15650" width="6" style="1" bestFit="1" customWidth="1"/>
    <col min="15651" max="15651" width="8.33203125" style="1" bestFit="1" customWidth="1"/>
    <col min="15652" max="15652" width="7.6640625" style="1" customWidth="1"/>
    <col min="15653" max="15653" width="8.33203125" style="1" bestFit="1" customWidth="1"/>
    <col min="15654" max="15654" width="4.109375" style="1" bestFit="1" customWidth="1"/>
    <col min="15655" max="15655" width="5.6640625" style="1" bestFit="1" customWidth="1"/>
    <col min="15656" max="15657" width="6" style="1" bestFit="1" customWidth="1"/>
    <col min="15658" max="15658" width="8.33203125" style="1" bestFit="1" customWidth="1"/>
    <col min="15659" max="15659" width="16.33203125" style="1" bestFit="1" customWidth="1"/>
    <col min="15660" max="15660" width="8.5546875" style="1" bestFit="1" customWidth="1"/>
    <col min="15661" max="15872" width="8.88671875" style="1"/>
    <col min="15873" max="15873" width="7.6640625" style="1" bestFit="1" customWidth="1"/>
    <col min="15874" max="15874" width="6.33203125" style="1" bestFit="1" customWidth="1"/>
    <col min="15875" max="15875" width="4.109375" style="1" bestFit="1" customWidth="1"/>
    <col min="15876" max="15876" width="5.6640625" style="1" bestFit="1" customWidth="1"/>
    <col min="15877" max="15878" width="6" style="1" bestFit="1" customWidth="1"/>
    <col min="15879" max="15879" width="5.33203125" style="1" customWidth="1"/>
    <col min="15880" max="15880" width="8.44140625" style="1" customWidth="1"/>
    <col min="15881" max="15881" width="6" style="1" customWidth="1"/>
    <col min="15882" max="15882" width="4.109375" style="1" bestFit="1" customWidth="1"/>
    <col min="15883" max="15883" width="5.6640625" style="1" bestFit="1" customWidth="1"/>
    <col min="15884" max="15885" width="6" style="1" bestFit="1" customWidth="1"/>
    <col min="15886" max="15886" width="8.33203125" style="1" bestFit="1" customWidth="1"/>
    <col min="15887" max="15887" width="7.6640625" style="1" customWidth="1"/>
    <col min="15888" max="15888" width="8.33203125" style="1" bestFit="1" customWidth="1"/>
    <col min="15889" max="15889" width="4.109375" style="1" bestFit="1" customWidth="1"/>
    <col min="15890" max="15890" width="5.6640625" style="1" bestFit="1" customWidth="1"/>
    <col min="15891" max="15892" width="6" style="1" bestFit="1" customWidth="1"/>
    <col min="15893" max="15893" width="8.33203125" style="1" bestFit="1" customWidth="1"/>
    <col min="15894" max="15894" width="7.33203125" style="1" customWidth="1"/>
    <col min="15895" max="15895" width="8.33203125" style="1" bestFit="1" customWidth="1"/>
    <col min="15896" max="15896" width="4.109375" style="1" bestFit="1" customWidth="1"/>
    <col min="15897" max="15897" width="5.6640625" style="1" bestFit="1" customWidth="1"/>
    <col min="15898" max="15899" width="6" style="1" bestFit="1" customWidth="1"/>
    <col min="15900" max="15900" width="5.88671875" style="1" customWidth="1"/>
    <col min="15901" max="15901" width="7" style="1" customWidth="1"/>
    <col min="15902" max="15902" width="8.33203125" style="1" bestFit="1" customWidth="1"/>
    <col min="15903" max="15903" width="4.109375" style="1" bestFit="1" customWidth="1"/>
    <col min="15904" max="15904" width="5.6640625" style="1" bestFit="1" customWidth="1"/>
    <col min="15905" max="15906" width="6" style="1" bestFit="1" customWidth="1"/>
    <col min="15907" max="15907" width="8.33203125" style="1" bestFit="1" customWidth="1"/>
    <col min="15908" max="15908" width="7.6640625" style="1" customWidth="1"/>
    <col min="15909" max="15909" width="8.33203125" style="1" bestFit="1" customWidth="1"/>
    <col min="15910" max="15910" width="4.109375" style="1" bestFit="1" customWidth="1"/>
    <col min="15911" max="15911" width="5.6640625" style="1" bestFit="1" customWidth="1"/>
    <col min="15912" max="15913" width="6" style="1" bestFit="1" customWidth="1"/>
    <col min="15914" max="15914" width="8.33203125" style="1" bestFit="1" customWidth="1"/>
    <col min="15915" max="15915" width="16.33203125" style="1" bestFit="1" customWidth="1"/>
    <col min="15916" max="15916" width="8.5546875" style="1" bestFit="1" customWidth="1"/>
    <col min="15917" max="16128" width="8.88671875" style="1"/>
    <col min="16129" max="16129" width="7.6640625" style="1" bestFit="1" customWidth="1"/>
    <col min="16130" max="16130" width="6.33203125" style="1" bestFit="1" customWidth="1"/>
    <col min="16131" max="16131" width="4.109375" style="1" bestFit="1" customWidth="1"/>
    <col min="16132" max="16132" width="5.6640625" style="1" bestFit="1" customWidth="1"/>
    <col min="16133" max="16134" width="6" style="1" bestFit="1" customWidth="1"/>
    <col min="16135" max="16135" width="5.33203125" style="1" customWidth="1"/>
    <col min="16136" max="16136" width="8.44140625" style="1" customWidth="1"/>
    <col min="16137" max="16137" width="6" style="1" customWidth="1"/>
    <col min="16138" max="16138" width="4.109375" style="1" bestFit="1" customWidth="1"/>
    <col min="16139" max="16139" width="5.6640625" style="1" bestFit="1" customWidth="1"/>
    <col min="16140" max="16141" width="6" style="1" bestFit="1" customWidth="1"/>
    <col min="16142" max="16142" width="8.33203125" style="1" bestFit="1" customWidth="1"/>
    <col min="16143" max="16143" width="7.6640625" style="1" customWidth="1"/>
    <col min="16144" max="16144" width="8.33203125" style="1" bestFit="1" customWidth="1"/>
    <col min="16145" max="16145" width="4.109375" style="1" bestFit="1" customWidth="1"/>
    <col min="16146" max="16146" width="5.6640625" style="1" bestFit="1" customWidth="1"/>
    <col min="16147" max="16148" width="6" style="1" bestFit="1" customWidth="1"/>
    <col min="16149" max="16149" width="8.33203125" style="1" bestFit="1" customWidth="1"/>
    <col min="16150" max="16150" width="7.33203125" style="1" customWidth="1"/>
    <col min="16151" max="16151" width="8.33203125" style="1" bestFit="1" customWidth="1"/>
    <col min="16152" max="16152" width="4.109375" style="1" bestFit="1" customWidth="1"/>
    <col min="16153" max="16153" width="5.6640625" style="1" bestFit="1" customWidth="1"/>
    <col min="16154" max="16155" width="6" style="1" bestFit="1" customWidth="1"/>
    <col min="16156" max="16156" width="5.88671875" style="1" customWidth="1"/>
    <col min="16157" max="16157" width="7" style="1" customWidth="1"/>
    <col min="16158" max="16158" width="8.33203125" style="1" bestFit="1" customWidth="1"/>
    <col min="16159" max="16159" width="4.109375" style="1" bestFit="1" customWidth="1"/>
    <col min="16160" max="16160" width="5.6640625" style="1" bestFit="1" customWidth="1"/>
    <col min="16161" max="16162" width="6" style="1" bestFit="1" customWidth="1"/>
    <col min="16163" max="16163" width="8.33203125" style="1" bestFit="1" customWidth="1"/>
    <col min="16164" max="16164" width="7.6640625" style="1" customWidth="1"/>
    <col min="16165" max="16165" width="8.33203125" style="1" bestFit="1" customWidth="1"/>
    <col min="16166" max="16166" width="4.109375" style="1" bestFit="1" customWidth="1"/>
    <col min="16167" max="16167" width="5.6640625" style="1" bestFit="1" customWidth="1"/>
    <col min="16168" max="16169" width="6" style="1" bestFit="1" customWidth="1"/>
    <col min="16170" max="16170" width="8.33203125" style="1" bestFit="1" customWidth="1"/>
    <col min="16171" max="16171" width="16.33203125" style="1" bestFit="1" customWidth="1"/>
    <col min="16172" max="16172" width="8.5546875" style="1" bestFit="1" customWidth="1"/>
    <col min="16173" max="16384" width="8.88671875" style="1"/>
  </cols>
  <sheetData>
    <row r="1" spans="1:38">
      <c r="C1" s="1" t="s">
        <v>64</v>
      </c>
      <c r="I1" s="1" t="s">
        <v>65</v>
      </c>
      <c r="O1" s="1" t="s">
        <v>66</v>
      </c>
      <c r="U1" s="1" t="s">
        <v>67</v>
      </c>
      <c r="AA1" s="1" t="s">
        <v>68</v>
      </c>
      <c r="AG1" s="1" t="s">
        <v>69</v>
      </c>
    </row>
    <row r="2" spans="1:38">
      <c r="A2" s="1" t="s">
        <v>59</v>
      </c>
      <c r="B2" s="1" t="s">
        <v>0</v>
      </c>
      <c r="C2" s="1" t="s">
        <v>81</v>
      </c>
      <c r="D2" s="1" t="s">
        <v>6</v>
      </c>
      <c r="E2" s="1" t="s">
        <v>61</v>
      </c>
      <c r="F2" s="1" t="s">
        <v>28</v>
      </c>
      <c r="G2" s="1" t="s">
        <v>62</v>
      </c>
      <c r="H2" s="1" t="s">
        <v>63</v>
      </c>
      <c r="I2" s="1" t="s">
        <v>81</v>
      </c>
      <c r="J2" s="1" t="s">
        <v>6</v>
      </c>
      <c r="K2" s="1" t="s">
        <v>61</v>
      </c>
      <c r="L2" s="1" t="s">
        <v>28</v>
      </c>
      <c r="M2" s="1" t="s">
        <v>62</v>
      </c>
      <c r="N2" s="1" t="s">
        <v>63</v>
      </c>
      <c r="O2" s="1" t="s">
        <v>81</v>
      </c>
      <c r="P2" s="1" t="s">
        <v>6</v>
      </c>
      <c r="Q2" s="1" t="s">
        <v>61</v>
      </c>
      <c r="R2" s="1" t="s">
        <v>28</v>
      </c>
      <c r="S2" s="1" t="s">
        <v>62</v>
      </c>
      <c r="T2" s="1" t="s">
        <v>63</v>
      </c>
      <c r="U2" s="1" t="s">
        <v>81</v>
      </c>
      <c r="V2" s="1" t="s">
        <v>6</v>
      </c>
      <c r="W2" s="1" t="s">
        <v>61</v>
      </c>
      <c r="X2" s="1" t="s">
        <v>28</v>
      </c>
      <c r="Y2" s="1" t="s">
        <v>62</v>
      </c>
      <c r="Z2" s="1" t="s">
        <v>63</v>
      </c>
      <c r="AA2" s="1" t="s">
        <v>81</v>
      </c>
      <c r="AB2" s="1" t="s">
        <v>6</v>
      </c>
      <c r="AC2" s="1" t="s">
        <v>61</v>
      </c>
      <c r="AD2" s="1" t="s">
        <v>28</v>
      </c>
      <c r="AE2" s="1" t="s">
        <v>62</v>
      </c>
      <c r="AF2" s="1" t="s">
        <v>63</v>
      </c>
      <c r="AG2" s="1" t="s">
        <v>81</v>
      </c>
      <c r="AH2" s="1" t="s">
        <v>6</v>
      </c>
      <c r="AI2" s="1" t="s">
        <v>61</v>
      </c>
      <c r="AJ2" s="1" t="s">
        <v>28</v>
      </c>
      <c r="AK2" s="1" t="s">
        <v>62</v>
      </c>
      <c r="AL2" s="1" t="s">
        <v>63</v>
      </c>
    </row>
    <row r="3" spans="1:38">
      <c r="A3" s="1">
        <v>1</v>
      </c>
      <c r="B3" s="1">
        <v>1</v>
      </c>
      <c r="C3" s="1" t="s">
        <v>34</v>
      </c>
      <c r="D3" s="1">
        <v>14</v>
      </c>
      <c r="E3" s="1">
        <v>8.5</v>
      </c>
      <c r="F3" s="1">
        <v>16.5</v>
      </c>
      <c r="G3" s="1">
        <v>0</v>
      </c>
      <c r="H3" s="1">
        <v>34</v>
      </c>
      <c r="I3" s="1" t="s">
        <v>35</v>
      </c>
      <c r="J3" s="1">
        <v>20</v>
      </c>
      <c r="K3" s="1">
        <v>0</v>
      </c>
      <c r="L3" s="1">
        <v>22</v>
      </c>
      <c r="M3" s="1">
        <v>0</v>
      </c>
      <c r="N3" s="1">
        <v>0</v>
      </c>
      <c r="O3" s="1" t="s">
        <v>36</v>
      </c>
      <c r="P3" s="1">
        <v>13.75</v>
      </c>
      <c r="Q3" s="1">
        <v>9.1300000000000008</v>
      </c>
      <c r="R3" s="1">
        <v>14</v>
      </c>
      <c r="S3" s="1">
        <v>0</v>
      </c>
      <c r="T3" s="1">
        <v>34.237499999999997</v>
      </c>
      <c r="U3" s="1" t="s">
        <v>37</v>
      </c>
      <c r="V3" s="1">
        <v>13</v>
      </c>
      <c r="W3" s="1">
        <v>11.04</v>
      </c>
      <c r="X3" s="1">
        <v>16</v>
      </c>
      <c r="Y3" s="1">
        <v>0</v>
      </c>
      <c r="Z3" s="1">
        <v>33.119999999999997</v>
      </c>
      <c r="AA3" s="1" t="s">
        <v>38</v>
      </c>
      <c r="AB3" s="1">
        <v>15</v>
      </c>
      <c r="AC3" s="1">
        <v>5.96</v>
      </c>
      <c r="AD3" s="1">
        <v>20</v>
      </c>
      <c r="AE3" s="1">
        <v>0</v>
      </c>
      <c r="AF3" s="1">
        <v>29.8</v>
      </c>
      <c r="AG3" s="1" t="s">
        <v>39</v>
      </c>
      <c r="AH3" s="1">
        <v>14.75</v>
      </c>
      <c r="AI3" s="1">
        <v>6.6</v>
      </c>
      <c r="AJ3" s="1">
        <v>15.25</v>
      </c>
      <c r="AK3" s="1">
        <v>2</v>
      </c>
      <c r="AL3" s="1">
        <v>33.35</v>
      </c>
    </row>
    <row r="4" spans="1:38">
      <c r="A4" s="1">
        <v>2</v>
      </c>
      <c r="B4" s="1">
        <v>1</v>
      </c>
      <c r="C4" s="1" t="s">
        <v>34</v>
      </c>
      <c r="D4" s="1">
        <v>15</v>
      </c>
      <c r="E4" s="1">
        <v>6.29</v>
      </c>
      <c r="F4" s="1">
        <v>16.5</v>
      </c>
      <c r="G4" s="1">
        <v>0</v>
      </c>
      <c r="H4" s="1">
        <v>31.45</v>
      </c>
      <c r="I4" s="1" t="s">
        <v>35</v>
      </c>
      <c r="J4" s="1">
        <v>15</v>
      </c>
      <c r="K4" s="1">
        <v>6.29</v>
      </c>
      <c r="L4" s="1">
        <v>16</v>
      </c>
      <c r="M4" s="1">
        <v>0</v>
      </c>
      <c r="N4" s="1">
        <v>31.45</v>
      </c>
      <c r="O4" s="1" t="s">
        <v>36</v>
      </c>
      <c r="P4" s="1">
        <v>16</v>
      </c>
      <c r="Q4" s="1">
        <v>3.75</v>
      </c>
      <c r="R4" s="1">
        <v>15.8</v>
      </c>
      <c r="S4" s="1">
        <v>0</v>
      </c>
      <c r="T4" s="1">
        <v>22.5</v>
      </c>
      <c r="U4" s="1" t="s">
        <v>37</v>
      </c>
      <c r="V4" s="1">
        <v>14.7</v>
      </c>
      <c r="W4" s="1">
        <v>7.05</v>
      </c>
      <c r="X4" s="1">
        <v>14</v>
      </c>
      <c r="Y4" s="1">
        <v>0</v>
      </c>
      <c r="Z4" s="1">
        <v>33.134999999999998</v>
      </c>
      <c r="AA4" s="1" t="s">
        <v>38</v>
      </c>
      <c r="AB4" s="1">
        <v>16</v>
      </c>
      <c r="AC4" s="1">
        <v>3.75</v>
      </c>
      <c r="AD4" s="1">
        <v>20</v>
      </c>
      <c r="AE4" s="1">
        <v>0</v>
      </c>
      <c r="AF4" s="1">
        <v>22.5</v>
      </c>
      <c r="AG4" s="1" t="s">
        <v>39</v>
      </c>
      <c r="AH4" s="1">
        <v>14.66</v>
      </c>
      <c r="AI4" s="1">
        <v>7.16</v>
      </c>
      <c r="AJ4" s="1">
        <v>15.15</v>
      </c>
      <c r="AK4" s="1">
        <v>2</v>
      </c>
      <c r="AL4" s="1">
        <v>35.365600000000001</v>
      </c>
    </row>
    <row r="5" spans="1:38">
      <c r="A5" s="1">
        <v>3</v>
      </c>
      <c r="B5" s="1">
        <v>1</v>
      </c>
      <c r="C5" s="1" t="s">
        <v>34</v>
      </c>
      <c r="D5" s="1">
        <v>14</v>
      </c>
      <c r="E5" s="1">
        <v>9.56</v>
      </c>
      <c r="F5" s="1">
        <v>16</v>
      </c>
      <c r="G5" s="1">
        <v>2</v>
      </c>
      <c r="H5" s="1">
        <v>40.24</v>
      </c>
      <c r="I5" s="1" t="s">
        <v>35</v>
      </c>
      <c r="J5" s="1">
        <v>15</v>
      </c>
      <c r="K5" s="1">
        <v>7.02</v>
      </c>
      <c r="L5" s="1">
        <v>15.6</v>
      </c>
      <c r="M5" s="1">
        <v>2</v>
      </c>
      <c r="N5" s="1">
        <v>37.1</v>
      </c>
      <c r="O5" s="1" t="s">
        <v>36</v>
      </c>
      <c r="P5" s="1">
        <v>16</v>
      </c>
      <c r="Q5" s="1">
        <v>4.4800000000000004</v>
      </c>
      <c r="R5" s="1">
        <v>15.8</v>
      </c>
      <c r="S5" s="1">
        <v>2</v>
      </c>
      <c r="T5" s="1">
        <v>28.88</v>
      </c>
      <c r="U5" s="1" t="s">
        <v>37</v>
      </c>
      <c r="V5" s="1">
        <v>14</v>
      </c>
      <c r="W5" s="1">
        <v>9.56</v>
      </c>
      <c r="X5" s="1">
        <v>14.7</v>
      </c>
      <c r="Y5" s="1">
        <v>0</v>
      </c>
      <c r="Z5" s="1">
        <v>38.24</v>
      </c>
      <c r="AA5" s="1" t="s">
        <v>38</v>
      </c>
      <c r="AB5" s="1">
        <v>20</v>
      </c>
      <c r="AC5" s="1">
        <v>0</v>
      </c>
      <c r="AD5" s="1">
        <v>25</v>
      </c>
      <c r="AE5" s="1">
        <v>0</v>
      </c>
      <c r="AF5" s="1">
        <v>0</v>
      </c>
      <c r="AG5" s="1" t="s">
        <v>39</v>
      </c>
      <c r="AH5" s="1">
        <v>14.25</v>
      </c>
      <c r="AI5" s="1">
        <v>8.92</v>
      </c>
      <c r="AJ5" s="1">
        <v>15.25</v>
      </c>
      <c r="AK5" s="1">
        <v>2</v>
      </c>
      <c r="AL5" s="1">
        <v>39.909999999999997</v>
      </c>
    </row>
    <row r="6" spans="1:38">
      <c r="A6" s="1">
        <v>4</v>
      </c>
      <c r="B6" s="1">
        <v>1</v>
      </c>
      <c r="C6" s="1" t="s">
        <v>34</v>
      </c>
      <c r="D6" s="1">
        <v>14</v>
      </c>
      <c r="E6" s="1">
        <v>7.33</v>
      </c>
      <c r="F6" s="1">
        <v>16.5</v>
      </c>
      <c r="G6" s="1">
        <v>0</v>
      </c>
      <c r="H6" s="1">
        <v>29.32</v>
      </c>
      <c r="I6" s="1" t="s">
        <v>35</v>
      </c>
      <c r="J6" s="1">
        <v>15.2</v>
      </c>
      <c r="K6" s="1">
        <v>4.28</v>
      </c>
      <c r="L6" s="1">
        <v>16</v>
      </c>
      <c r="M6" s="1">
        <v>0</v>
      </c>
      <c r="N6" s="1">
        <v>22.256</v>
      </c>
      <c r="O6" s="1" t="s">
        <v>36</v>
      </c>
      <c r="P6" s="1">
        <v>15.25</v>
      </c>
      <c r="Q6" s="1">
        <v>4.1500000000000004</v>
      </c>
      <c r="R6" s="1">
        <v>15.65</v>
      </c>
      <c r="S6" s="1">
        <v>0</v>
      </c>
      <c r="T6" s="1">
        <v>21.787500000000001</v>
      </c>
      <c r="U6" s="1" t="s">
        <v>37</v>
      </c>
      <c r="V6" s="1">
        <v>14</v>
      </c>
      <c r="W6" s="1">
        <v>7.33</v>
      </c>
      <c r="X6" s="1">
        <v>15.5</v>
      </c>
      <c r="Y6" s="1">
        <v>0</v>
      </c>
      <c r="Z6" s="1">
        <v>29.32</v>
      </c>
      <c r="AA6" s="1" t="s">
        <v>38</v>
      </c>
      <c r="AB6" s="1">
        <v>15</v>
      </c>
      <c r="AC6" s="1">
        <v>4.79</v>
      </c>
      <c r="AD6" s="1">
        <v>20</v>
      </c>
      <c r="AE6" s="1">
        <v>0</v>
      </c>
      <c r="AF6" s="1">
        <v>23.95</v>
      </c>
      <c r="AG6" s="1" t="s">
        <v>39</v>
      </c>
      <c r="AH6" s="1">
        <v>14</v>
      </c>
      <c r="AI6" s="1">
        <v>7.33</v>
      </c>
      <c r="AJ6" s="1">
        <v>15.65</v>
      </c>
      <c r="AK6" s="1">
        <v>0</v>
      </c>
      <c r="AL6" s="1">
        <v>29.32</v>
      </c>
    </row>
    <row r="7" spans="1:38">
      <c r="A7" s="1">
        <v>5</v>
      </c>
      <c r="B7" s="1">
        <v>1</v>
      </c>
      <c r="C7" s="1" t="s">
        <v>34</v>
      </c>
      <c r="D7" s="1">
        <v>13</v>
      </c>
      <c r="E7" s="1">
        <v>9.14</v>
      </c>
      <c r="F7" s="1">
        <v>15</v>
      </c>
      <c r="G7" s="1">
        <v>0</v>
      </c>
      <c r="H7" s="1">
        <v>27.42</v>
      </c>
      <c r="I7" s="1" t="s">
        <v>35</v>
      </c>
      <c r="J7" s="1">
        <v>15</v>
      </c>
      <c r="K7" s="1">
        <v>4.0599999999999996</v>
      </c>
      <c r="L7" s="1">
        <v>15</v>
      </c>
      <c r="M7" s="1">
        <v>0</v>
      </c>
      <c r="N7" s="1">
        <v>20.3</v>
      </c>
      <c r="O7" s="1" t="s">
        <v>36</v>
      </c>
      <c r="P7" s="1">
        <v>15</v>
      </c>
      <c r="Q7" s="1">
        <v>4.0599999999999996</v>
      </c>
      <c r="R7" s="1">
        <v>15</v>
      </c>
      <c r="S7" s="1">
        <v>0</v>
      </c>
      <c r="T7" s="1">
        <v>20.3</v>
      </c>
      <c r="U7" s="1" t="s">
        <v>37</v>
      </c>
      <c r="V7" s="1">
        <v>13</v>
      </c>
      <c r="W7" s="1">
        <v>9.14</v>
      </c>
      <c r="X7" s="1">
        <v>14.5</v>
      </c>
      <c r="Y7" s="1">
        <v>2</v>
      </c>
      <c r="Z7" s="1">
        <v>29.42</v>
      </c>
      <c r="AA7" s="1" t="s">
        <v>38</v>
      </c>
      <c r="AB7" s="1">
        <v>15</v>
      </c>
      <c r="AC7" s="1">
        <v>4.0599999999999996</v>
      </c>
      <c r="AD7" s="1">
        <v>19</v>
      </c>
      <c r="AE7" s="1">
        <v>0</v>
      </c>
      <c r="AF7" s="1">
        <v>20.3</v>
      </c>
      <c r="AG7" s="1" t="s">
        <v>39</v>
      </c>
      <c r="AH7" s="1">
        <v>14.56</v>
      </c>
      <c r="AI7" s="1">
        <v>5.18</v>
      </c>
      <c r="AJ7" s="1">
        <v>15.15</v>
      </c>
      <c r="AK7" s="1">
        <v>0</v>
      </c>
      <c r="AL7" s="1">
        <v>23.620799999999999</v>
      </c>
    </row>
    <row r="8" spans="1:38">
      <c r="A8" s="1">
        <v>6</v>
      </c>
      <c r="B8" s="1">
        <v>1</v>
      </c>
      <c r="C8" s="1" t="s">
        <v>34</v>
      </c>
      <c r="D8" s="1">
        <v>13.5</v>
      </c>
      <c r="E8" s="1">
        <v>7.15</v>
      </c>
      <c r="F8" s="1">
        <v>14.5</v>
      </c>
      <c r="G8" s="1">
        <v>0</v>
      </c>
      <c r="H8" s="1">
        <v>25.024999999999999</v>
      </c>
      <c r="I8" s="1" t="s">
        <v>35</v>
      </c>
      <c r="J8" s="1">
        <v>15</v>
      </c>
      <c r="K8" s="1">
        <v>3.35</v>
      </c>
      <c r="L8" s="1">
        <v>14</v>
      </c>
      <c r="M8" s="1">
        <v>2</v>
      </c>
      <c r="N8" s="1">
        <v>18.75</v>
      </c>
      <c r="O8" s="1" t="s">
        <v>36</v>
      </c>
      <c r="P8" s="1">
        <v>14.2</v>
      </c>
      <c r="Q8" s="1">
        <v>5.38</v>
      </c>
      <c r="R8" s="1">
        <v>14.2</v>
      </c>
      <c r="S8" s="1">
        <v>2</v>
      </c>
      <c r="T8" s="1">
        <v>24.596</v>
      </c>
      <c r="U8" s="1" t="s">
        <v>37</v>
      </c>
      <c r="V8" s="1">
        <v>12</v>
      </c>
      <c r="W8" s="1">
        <v>10.96</v>
      </c>
      <c r="X8" s="1">
        <v>14.2</v>
      </c>
      <c r="Y8" s="1">
        <v>2</v>
      </c>
      <c r="Z8" s="1">
        <v>23.92</v>
      </c>
      <c r="AA8" s="1" t="s">
        <v>38</v>
      </c>
      <c r="AB8" s="1">
        <v>15</v>
      </c>
      <c r="AC8" s="1">
        <v>3.35</v>
      </c>
      <c r="AD8" s="1">
        <v>21</v>
      </c>
      <c r="AE8" s="1">
        <v>0</v>
      </c>
      <c r="AF8" s="1">
        <v>16.75</v>
      </c>
      <c r="AG8" s="1" t="s">
        <v>39</v>
      </c>
      <c r="AH8" s="1">
        <v>14</v>
      </c>
      <c r="AI8" s="1">
        <v>5.88</v>
      </c>
      <c r="AJ8" s="1">
        <v>14.35</v>
      </c>
      <c r="AK8" s="1">
        <v>2</v>
      </c>
      <c r="AL8" s="1">
        <v>25.52</v>
      </c>
    </row>
    <row r="9" spans="1:38">
      <c r="A9" s="1">
        <v>7</v>
      </c>
      <c r="B9" s="1">
        <v>1</v>
      </c>
      <c r="C9" s="1" t="s">
        <v>34</v>
      </c>
      <c r="D9" s="1">
        <v>12</v>
      </c>
      <c r="E9" s="1">
        <v>11.17</v>
      </c>
      <c r="F9" s="1">
        <v>14</v>
      </c>
      <c r="G9" s="1">
        <v>2</v>
      </c>
      <c r="H9" s="1">
        <v>24.34</v>
      </c>
      <c r="I9" s="1" t="s">
        <v>35</v>
      </c>
      <c r="J9" s="1">
        <v>13.5</v>
      </c>
      <c r="K9" s="1">
        <v>7.37</v>
      </c>
      <c r="L9" s="1">
        <v>13.4</v>
      </c>
      <c r="M9" s="1">
        <v>0</v>
      </c>
      <c r="N9" s="1">
        <v>25.795000000000002</v>
      </c>
      <c r="O9" s="1" t="s">
        <v>36</v>
      </c>
      <c r="P9" s="1">
        <v>14.25</v>
      </c>
      <c r="Q9" s="1">
        <v>5.46</v>
      </c>
      <c r="R9" s="1">
        <v>13.95</v>
      </c>
      <c r="S9" s="1">
        <v>2</v>
      </c>
      <c r="T9" s="1">
        <v>25.204999999999998</v>
      </c>
      <c r="U9" s="1" t="s">
        <v>37</v>
      </c>
      <c r="V9" s="1">
        <v>13.5</v>
      </c>
      <c r="W9" s="1">
        <v>7.37</v>
      </c>
      <c r="X9" s="1">
        <v>14</v>
      </c>
      <c r="Y9" s="1">
        <v>2</v>
      </c>
      <c r="Z9" s="1">
        <v>27.795000000000002</v>
      </c>
      <c r="AA9" s="1" t="s">
        <v>38</v>
      </c>
      <c r="AB9" s="1">
        <v>18</v>
      </c>
      <c r="AC9" s="1">
        <v>0</v>
      </c>
      <c r="AD9" s="1">
        <v>25</v>
      </c>
      <c r="AE9" s="1">
        <v>0</v>
      </c>
      <c r="AF9" s="1">
        <v>0</v>
      </c>
      <c r="AG9" s="1" t="s">
        <v>39</v>
      </c>
      <c r="AH9" s="1">
        <v>13</v>
      </c>
      <c r="AI9" s="1">
        <v>8.6300000000000008</v>
      </c>
      <c r="AJ9" s="1">
        <v>13.85</v>
      </c>
      <c r="AK9" s="1">
        <v>2</v>
      </c>
      <c r="AL9" s="1">
        <v>27.89</v>
      </c>
    </row>
    <row r="10" spans="1:38">
      <c r="A10" s="1">
        <v>8</v>
      </c>
      <c r="B10" s="1">
        <v>1</v>
      </c>
      <c r="C10" s="1" t="s">
        <v>34</v>
      </c>
      <c r="D10" s="1">
        <v>13</v>
      </c>
      <c r="E10" s="1">
        <v>10.75</v>
      </c>
      <c r="F10" s="1">
        <v>14.3</v>
      </c>
      <c r="G10" s="1">
        <v>0</v>
      </c>
      <c r="H10" s="1">
        <v>32.25</v>
      </c>
      <c r="I10" s="1" t="s">
        <v>35</v>
      </c>
      <c r="J10" s="1">
        <v>14</v>
      </c>
      <c r="K10" s="1">
        <v>8.2100000000000009</v>
      </c>
      <c r="L10" s="1">
        <v>13.5</v>
      </c>
      <c r="M10" s="1">
        <v>0</v>
      </c>
      <c r="N10" s="1">
        <v>32.840000000000003</v>
      </c>
      <c r="O10" s="1" t="s">
        <v>36</v>
      </c>
      <c r="P10" s="1">
        <v>14.75</v>
      </c>
      <c r="Q10" s="1">
        <v>6.31</v>
      </c>
      <c r="R10" s="1">
        <v>14.04</v>
      </c>
      <c r="S10" s="1">
        <v>0</v>
      </c>
      <c r="T10" s="1">
        <v>29.9725</v>
      </c>
      <c r="U10" s="1" t="s">
        <v>37</v>
      </c>
      <c r="V10" s="1">
        <v>20</v>
      </c>
      <c r="W10" s="1">
        <v>0</v>
      </c>
      <c r="X10" s="1">
        <v>14</v>
      </c>
      <c r="Y10" s="1">
        <v>0</v>
      </c>
      <c r="Z10" s="1">
        <v>0</v>
      </c>
      <c r="AA10" s="1" t="s">
        <v>38</v>
      </c>
      <c r="AB10" s="1">
        <v>15</v>
      </c>
      <c r="AC10" s="1">
        <v>5.67</v>
      </c>
      <c r="AD10" s="1">
        <v>20</v>
      </c>
      <c r="AE10" s="1">
        <v>0</v>
      </c>
      <c r="AF10" s="1">
        <v>28.35</v>
      </c>
      <c r="AG10" s="1" t="s">
        <v>39</v>
      </c>
      <c r="AH10" s="1">
        <v>13</v>
      </c>
      <c r="AI10" s="1">
        <v>10.75</v>
      </c>
      <c r="AJ10" s="1">
        <v>13.5</v>
      </c>
      <c r="AK10" s="1">
        <v>0</v>
      </c>
      <c r="AL10" s="1">
        <v>32.25</v>
      </c>
    </row>
    <row r="11" spans="1:38">
      <c r="A11" s="1">
        <v>9</v>
      </c>
      <c r="B11" s="1">
        <v>1</v>
      </c>
      <c r="C11" s="1" t="s">
        <v>34</v>
      </c>
      <c r="D11" s="1">
        <v>13.5</v>
      </c>
      <c r="E11" s="1">
        <v>8.4</v>
      </c>
      <c r="F11" s="1">
        <v>15.5</v>
      </c>
      <c r="G11" s="1">
        <v>0</v>
      </c>
      <c r="H11" s="1">
        <v>29.4</v>
      </c>
      <c r="I11" s="1" t="s">
        <v>35</v>
      </c>
      <c r="J11" s="1">
        <v>14</v>
      </c>
      <c r="K11" s="1">
        <v>7.13</v>
      </c>
      <c r="L11" s="1">
        <v>15</v>
      </c>
      <c r="M11" s="1">
        <v>0</v>
      </c>
      <c r="N11" s="1">
        <v>28.52</v>
      </c>
      <c r="O11" s="1" t="s">
        <v>36</v>
      </c>
      <c r="P11" s="1">
        <v>15.7</v>
      </c>
      <c r="Q11" s="1">
        <v>2.82</v>
      </c>
      <c r="R11" s="1">
        <v>15</v>
      </c>
      <c r="S11" s="1">
        <v>0</v>
      </c>
      <c r="T11" s="1">
        <v>16.074000000000002</v>
      </c>
      <c r="U11" s="1" t="s">
        <v>37</v>
      </c>
      <c r="V11" s="1">
        <v>14</v>
      </c>
      <c r="W11" s="1">
        <v>7.13</v>
      </c>
      <c r="X11" s="1">
        <v>14.5</v>
      </c>
      <c r="Y11" s="1">
        <v>2</v>
      </c>
      <c r="Z11" s="1">
        <v>30.52</v>
      </c>
      <c r="AA11" s="1" t="s">
        <v>38</v>
      </c>
      <c r="AB11" s="1">
        <v>16</v>
      </c>
      <c r="AC11" s="1">
        <v>2.06</v>
      </c>
      <c r="AD11" s="1">
        <v>21</v>
      </c>
      <c r="AE11" s="1">
        <v>0</v>
      </c>
      <c r="AF11" s="1">
        <v>12.36</v>
      </c>
      <c r="AG11" s="1" t="s">
        <v>39</v>
      </c>
      <c r="AH11" s="1">
        <v>13.75</v>
      </c>
      <c r="AI11" s="1">
        <v>7.77</v>
      </c>
      <c r="AJ11" s="1">
        <v>14.25</v>
      </c>
      <c r="AK11" s="1">
        <v>2</v>
      </c>
      <c r="AL11" s="1">
        <v>31.137499999999999</v>
      </c>
    </row>
    <row r="12" spans="1:38">
      <c r="A12" s="1">
        <v>10</v>
      </c>
      <c r="B12" s="1">
        <v>1</v>
      </c>
      <c r="C12" s="1" t="s">
        <v>34</v>
      </c>
      <c r="D12" s="1">
        <v>13.5</v>
      </c>
      <c r="E12" s="1">
        <v>8.6199999999999992</v>
      </c>
      <c r="F12" s="1">
        <v>15</v>
      </c>
      <c r="G12" s="1">
        <v>2</v>
      </c>
      <c r="H12" s="1">
        <v>32.17</v>
      </c>
      <c r="I12" s="1" t="s">
        <v>35</v>
      </c>
      <c r="J12" s="1">
        <v>16</v>
      </c>
      <c r="K12" s="1">
        <v>2.27</v>
      </c>
      <c r="L12" s="1">
        <v>14.5</v>
      </c>
      <c r="M12" s="1">
        <v>2</v>
      </c>
      <c r="N12" s="1">
        <v>15.62</v>
      </c>
      <c r="O12" s="1" t="s">
        <v>36</v>
      </c>
      <c r="P12" s="1">
        <v>14.75</v>
      </c>
      <c r="Q12" s="1">
        <v>5.44</v>
      </c>
      <c r="R12" s="1">
        <v>14.5</v>
      </c>
      <c r="S12" s="1">
        <v>2</v>
      </c>
      <c r="T12" s="1">
        <v>27.84</v>
      </c>
      <c r="U12" s="1" t="s">
        <v>37</v>
      </c>
      <c r="V12" s="1">
        <v>14.3</v>
      </c>
      <c r="W12" s="1">
        <v>6.58</v>
      </c>
      <c r="X12" s="1">
        <v>13.8</v>
      </c>
      <c r="Y12" s="1">
        <v>0</v>
      </c>
      <c r="Z12" s="1">
        <v>28.294</v>
      </c>
      <c r="AA12" s="1" t="s">
        <v>38</v>
      </c>
      <c r="AB12" s="1">
        <v>15</v>
      </c>
      <c r="AC12" s="1">
        <v>4.8099999999999996</v>
      </c>
      <c r="AD12" s="1">
        <v>22</v>
      </c>
      <c r="AE12" s="1">
        <v>0</v>
      </c>
      <c r="AF12" s="1">
        <v>24.05</v>
      </c>
      <c r="AG12" s="1" t="s">
        <v>39</v>
      </c>
      <c r="AH12" s="1">
        <v>13.95</v>
      </c>
      <c r="AI12" s="1">
        <v>7.47</v>
      </c>
      <c r="AJ12" s="1">
        <v>14.35</v>
      </c>
      <c r="AK12" s="1">
        <v>2</v>
      </c>
      <c r="AL12" s="1">
        <v>31.506499999999999</v>
      </c>
    </row>
    <row r="13" spans="1:38">
      <c r="A13" s="1">
        <v>11</v>
      </c>
      <c r="B13" s="1">
        <v>1</v>
      </c>
      <c r="C13" s="1" t="s">
        <v>34</v>
      </c>
      <c r="D13" s="1">
        <v>13.7</v>
      </c>
      <c r="E13" s="1">
        <v>6.82</v>
      </c>
      <c r="F13" s="1">
        <v>14.7</v>
      </c>
      <c r="G13" s="1">
        <v>0</v>
      </c>
      <c r="H13" s="1">
        <v>25.234000000000002</v>
      </c>
      <c r="I13" s="1" t="s">
        <v>35</v>
      </c>
      <c r="J13" s="1">
        <v>14</v>
      </c>
      <c r="K13" s="1">
        <v>6.06</v>
      </c>
      <c r="L13" s="1">
        <v>14.5</v>
      </c>
      <c r="M13" s="1">
        <v>2</v>
      </c>
      <c r="N13" s="1">
        <v>26.24</v>
      </c>
      <c r="O13" s="1" t="s">
        <v>36</v>
      </c>
      <c r="P13" s="1">
        <v>14.9</v>
      </c>
      <c r="Q13" s="1">
        <v>3.77</v>
      </c>
      <c r="R13" s="1">
        <v>14.6</v>
      </c>
      <c r="S13" s="1">
        <v>0</v>
      </c>
      <c r="T13" s="1">
        <v>18.472999999999999</v>
      </c>
      <c r="U13" s="1" t="s">
        <v>37</v>
      </c>
      <c r="V13" s="1">
        <v>13.8</v>
      </c>
      <c r="W13" s="1">
        <v>6.57</v>
      </c>
      <c r="X13" s="1">
        <v>14.5</v>
      </c>
      <c r="Y13" s="1">
        <v>2</v>
      </c>
      <c r="Z13" s="1">
        <v>26.966000000000001</v>
      </c>
      <c r="AA13" s="1" t="s">
        <v>38</v>
      </c>
      <c r="AB13" s="1">
        <v>14</v>
      </c>
      <c r="AC13" s="1">
        <v>6.06</v>
      </c>
      <c r="AD13" s="1">
        <v>20</v>
      </c>
      <c r="AE13" s="1">
        <v>0</v>
      </c>
      <c r="AF13" s="1">
        <v>24.24</v>
      </c>
      <c r="AG13" s="1" t="s">
        <v>39</v>
      </c>
      <c r="AH13" s="1">
        <v>13.75</v>
      </c>
      <c r="AI13" s="1">
        <v>6.69</v>
      </c>
      <c r="AJ13" s="1">
        <v>14.25</v>
      </c>
      <c r="AK13" s="1">
        <v>2</v>
      </c>
      <c r="AL13" s="1">
        <v>27.087499999999999</v>
      </c>
    </row>
    <row r="14" spans="1:38">
      <c r="A14" s="1">
        <v>12</v>
      </c>
      <c r="B14" s="1">
        <v>1</v>
      </c>
      <c r="C14" s="1" t="s">
        <v>34</v>
      </c>
      <c r="D14" s="1">
        <v>13.5</v>
      </c>
      <c r="E14" s="1">
        <v>6.19</v>
      </c>
      <c r="F14" s="1">
        <v>14.6</v>
      </c>
      <c r="G14" s="1">
        <v>0</v>
      </c>
      <c r="H14" s="1">
        <v>21.664999999999999</v>
      </c>
      <c r="I14" s="1" t="s">
        <v>35</v>
      </c>
      <c r="J14" s="1">
        <v>14</v>
      </c>
      <c r="K14" s="1">
        <v>4.92</v>
      </c>
      <c r="L14" s="1">
        <v>13.8</v>
      </c>
      <c r="M14" s="1">
        <v>2</v>
      </c>
      <c r="N14" s="1">
        <v>21.68</v>
      </c>
      <c r="O14" s="1" t="s">
        <v>36</v>
      </c>
      <c r="P14" s="1">
        <v>14.5</v>
      </c>
      <c r="Q14" s="1">
        <v>3.65</v>
      </c>
      <c r="R14" s="1">
        <v>14.3</v>
      </c>
      <c r="S14" s="1">
        <v>0</v>
      </c>
      <c r="T14" s="1">
        <v>16.425000000000001</v>
      </c>
      <c r="U14" s="1" t="s">
        <v>37</v>
      </c>
      <c r="V14" s="1">
        <v>13.2</v>
      </c>
      <c r="W14" s="1">
        <v>6.95</v>
      </c>
      <c r="X14" s="1">
        <v>14</v>
      </c>
      <c r="Y14" s="1">
        <v>2</v>
      </c>
      <c r="Z14" s="1">
        <v>24.24</v>
      </c>
      <c r="AA14" s="1" t="s">
        <v>38</v>
      </c>
      <c r="AB14" s="1">
        <v>13</v>
      </c>
      <c r="AC14" s="1">
        <v>7.46</v>
      </c>
      <c r="AD14" s="1">
        <v>19</v>
      </c>
      <c r="AE14" s="1">
        <v>0</v>
      </c>
      <c r="AF14" s="1">
        <v>22.38</v>
      </c>
      <c r="AG14" s="1" t="s">
        <v>39</v>
      </c>
      <c r="AH14" s="1">
        <v>13</v>
      </c>
      <c r="AI14" s="1">
        <v>7.46</v>
      </c>
      <c r="AJ14" s="1">
        <v>14.1</v>
      </c>
      <c r="AK14" s="1">
        <v>0</v>
      </c>
      <c r="AL14" s="1">
        <v>22.38</v>
      </c>
    </row>
    <row r="15" spans="1:38">
      <c r="A15" s="1">
        <v>13</v>
      </c>
      <c r="B15" s="1">
        <v>1</v>
      </c>
      <c r="C15" s="1" t="s">
        <v>34</v>
      </c>
      <c r="D15" s="1">
        <v>13</v>
      </c>
      <c r="E15" s="1">
        <v>14.21</v>
      </c>
      <c r="F15" s="1">
        <v>14.1</v>
      </c>
      <c r="G15" s="1">
        <v>0</v>
      </c>
      <c r="H15" s="1">
        <v>42.63</v>
      </c>
      <c r="I15" s="1" t="s">
        <v>35</v>
      </c>
      <c r="J15" s="1">
        <v>14</v>
      </c>
      <c r="K15" s="1">
        <v>11.67</v>
      </c>
      <c r="L15" s="1">
        <v>13.4</v>
      </c>
      <c r="M15" s="1">
        <v>0</v>
      </c>
      <c r="N15" s="1">
        <v>46.68</v>
      </c>
      <c r="O15" s="1" t="s">
        <v>36</v>
      </c>
      <c r="P15" s="1">
        <v>14</v>
      </c>
      <c r="Q15" s="1">
        <v>11.67</v>
      </c>
      <c r="R15" s="1">
        <v>13</v>
      </c>
      <c r="S15" s="1">
        <v>0</v>
      </c>
      <c r="T15" s="1">
        <v>46.68</v>
      </c>
      <c r="U15" s="1" t="s">
        <v>37</v>
      </c>
      <c r="V15" s="1">
        <v>30</v>
      </c>
      <c r="W15" s="1">
        <v>0</v>
      </c>
      <c r="X15" s="1">
        <v>14.5</v>
      </c>
      <c r="Y15" s="1">
        <v>0</v>
      </c>
      <c r="Z15" s="1">
        <v>0</v>
      </c>
      <c r="AA15" s="1" t="s">
        <v>38</v>
      </c>
      <c r="AB15" s="1">
        <v>14</v>
      </c>
      <c r="AC15" s="1">
        <v>11.67</v>
      </c>
      <c r="AD15" s="1">
        <v>16</v>
      </c>
      <c r="AE15" s="1">
        <v>2</v>
      </c>
      <c r="AF15" s="1">
        <v>48.68</v>
      </c>
      <c r="AG15" s="1" t="s">
        <v>39</v>
      </c>
      <c r="AH15" s="1">
        <v>13.75</v>
      </c>
      <c r="AI15" s="1">
        <v>12.31</v>
      </c>
      <c r="AJ15" s="1">
        <v>14.05</v>
      </c>
      <c r="AK15" s="1">
        <v>0</v>
      </c>
      <c r="AL15" s="1">
        <v>46.162500000000001</v>
      </c>
    </row>
    <row r="16" spans="1:38">
      <c r="A16" s="1">
        <v>14</v>
      </c>
      <c r="B16" s="1">
        <v>1</v>
      </c>
      <c r="C16" s="1" t="s">
        <v>34</v>
      </c>
      <c r="D16" s="1">
        <v>13.5</v>
      </c>
      <c r="E16" s="1">
        <v>8.9</v>
      </c>
      <c r="F16" s="1">
        <v>14.5</v>
      </c>
      <c r="G16" s="1">
        <v>2</v>
      </c>
      <c r="H16" s="1">
        <v>33.15</v>
      </c>
      <c r="I16" s="1" t="s">
        <v>35</v>
      </c>
      <c r="J16" s="1">
        <v>15</v>
      </c>
      <c r="K16" s="1">
        <v>5.0999999999999996</v>
      </c>
      <c r="L16" s="1">
        <v>16.100000000000001</v>
      </c>
      <c r="M16" s="1">
        <v>0</v>
      </c>
      <c r="N16" s="1">
        <v>25.5</v>
      </c>
      <c r="O16" s="1" t="s">
        <v>36</v>
      </c>
      <c r="P16" s="1">
        <v>16</v>
      </c>
      <c r="Q16" s="1">
        <v>2.56</v>
      </c>
      <c r="R16" s="1">
        <v>15.75</v>
      </c>
      <c r="S16" s="1">
        <v>0</v>
      </c>
      <c r="T16" s="1">
        <v>15.36</v>
      </c>
      <c r="U16" s="1" t="s">
        <v>37</v>
      </c>
      <c r="V16" s="1">
        <v>14</v>
      </c>
      <c r="W16" s="1">
        <v>7.63</v>
      </c>
      <c r="X16" s="1">
        <v>14.5</v>
      </c>
      <c r="Y16" s="1">
        <v>2</v>
      </c>
      <c r="Z16" s="1">
        <v>32.520000000000003</v>
      </c>
      <c r="AA16" s="1" t="s">
        <v>38</v>
      </c>
      <c r="AB16" s="1">
        <v>15</v>
      </c>
      <c r="AC16" s="1">
        <v>5.0999999999999996</v>
      </c>
      <c r="AD16" s="1">
        <v>17</v>
      </c>
      <c r="AE16" s="1">
        <v>0</v>
      </c>
      <c r="AF16" s="1">
        <v>25.5</v>
      </c>
      <c r="AG16" s="1" t="s">
        <v>39</v>
      </c>
      <c r="AH16" s="1">
        <v>14.75</v>
      </c>
      <c r="AI16" s="1">
        <v>5.73</v>
      </c>
      <c r="AJ16" s="1">
        <v>14.65</v>
      </c>
      <c r="AK16" s="1">
        <v>2</v>
      </c>
      <c r="AL16" s="1">
        <v>29.217500000000001</v>
      </c>
    </row>
    <row r="17" spans="1:38">
      <c r="A17" s="1">
        <v>15</v>
      </c>
      <c r="B17" s="1">
        <v>1</v>
      </c>
      <c r="C17" s="1" t="s">
        <v>34</v>
      </c>
      <c r="D17" s="1">
        <v>13.56</v>
      </c>
      <c r="E17" s="1">
        <v>7.68</v>
      </c>
      <c r="F17" s="1">
        <v>14.3</v>
      </c>
      <c r="G17" s="1">
        <v>2</v>
      </c>
      <c r="H17" s="1">
        <v>29.340800000000002</v>
      </c>
      <c r="I17" s="1" t="s">
        <v>35</v>
      </c>
      <c r="J17" s="1">
        <v>15</v>
      </c>
      <c r="K17" s="1">
        <v>4.0199999999999996</v>
      </c>
      <c r="L17" s="1">
        <v>15</v>
      </c>
      <c r="M17" s="1">
        <v>0</v>
      </c>
      <c r="N17" s="1">
        <v>20.100000000000001</v>
      </c>
      <c r="O17" s="1" t="s">
        <v>36</v>
      </c>
      <c r="P17" s="1">
        <v>14</v>
      </c>
      <c r="Q17" s="1">
        <v>6.56</v>
      </c>
      <c r="R17" s="1">
        <v>14.5</v>
      </c>
      <c r="S17" s="1">
        <v>2</v>
      </c>
      <c r="T17" s="1">
        <v>28.24</v>
      </c>
      <c r="U17" s="1" t="s">
        <v>37</v>
      </c>
      <c r="V17" s="1">
        <v>13.8</v>
      </c>
      <c r="W17" s="1">
        <v>7.07</v>
      </c>
      <c r="X17" s="1">
        <v>14.4</v>
      </c>
      <c r="Y17" s="1">
        <v>2</v>
      </c>
      <c r="Z17" s="1">
        <v>28.866</v>
      </c>
      <c r="AA17" s="1" t="s">
        <v>38</v>
      </c>
      <c r="AB17" s="1">
        <v>15</v>
      </c>
      <c r="AC17" s="1">
        <v>4.0199999999999996</v>
      </c>
      <c r="AD17" s="1">
        <v>15</v>
      </c>
      <c r="AE17" s="1">
        <v>0</v>
      </c>
      <c r="AF17" s="1">
        <v>20.100000000000001</v>
      </c>
      <c r="AG17" s="1" t="s">
        <v>39</v>
      </c>
      <c r="AH17" s="1">
        <v>14.1</v>
      </c>
      <c r="AI17" s="1">
        <v>6.31</v>
      </c>
      <c r="AJ17" s="1">
        <v>14.3</v>
      </c>
      <c r="AK17" s="1">
        <v>2</v>
      </c>
      <c r="AL17" s="1">
        <v>27.870999999999999</v>
      </c>
    </row>
    <row r="18" spans="1:38">
      <c r="A18" s="1">
        <v>16</v>
      </c>
      <c r="B18" s="1">
        <v>1</v>
      </c>
      <c r="C18" s="1" t="s">
        <v>34</v>
      </c>
      <c r="D18" s="1">
        <v>14</v>
      </c>
      <c r="E18" s="1">
        <v>6.79</v>
      </c>
      <c r="F18" s="1">
        <v>14.4</v>
      </c>
      <c r="G18" s="1">
        <v>2</v>
      </c>
      <c r="H18" s="1">
        <v>29.16</v>
      </c>
      <c r="I18" s="1" t="s">
        <v>35</v>
      </c>
      <c r="J18" s="1">
        <v>14</v>
      </c>
      <c r="K18" s="1">
        <v>6.79</v>
      </c>
      <c r="L18" s="1">
        <v>14</v>
      </c>
      <c r="M18" s="1">
        <v>2</v>
      </c>
      <c r="N18" s="1">
        <v>29.16</v>
      </c>
      <c r="O18" s="1" t="s">
        <v>36</v>
      </c>
      <c r="P18" s="1">
        <v>17</v>
      </c>
      <c r="Q18" s="1">
        <v>0</v>
      </c>
      <c r="R18" s="1">
        <v>14</v>
      </c>
      <c r="S18" s="1">
        <v>2</v>
      </c>
      <c r="T18" s="1">
        <v>2</v>
      </c>
      <c r="U18" s="1" t="s">
        <v>37</v>
      </c>
      <c r="V18" s="1">
        <v>13.6</v>
      </c>
      <c r="W18" s="1">
        <v>7.8</v>
      </c>
      <c r="X18" s="1">
        <v>13.9</v>
      </c>
      <c r="Y18" s="1">
        <v>2</v>
      </c>
      <c r="Z18" s="1">
        <v>30.08</v>
      </c>
      <c r="AA18" s="1" t="s">
        <v>38</v>
      </c>
      <c r="AB18" s="1">
        <v>14</v>
      </c>
      <c r="AC18" s="1">
        <v>6.79</v>
      </c>
      <c r="AD18" s="1">
        <v>15</v>
      </c>
      <c r="AE18" s="1">
        <v>0</v>
      </c>
      <c r="AF18" s="1">
        <v>27.16</v>
      </c>
      <c r="AG18" s="1" t="s">
        <v>39</v>
      </c>
      <c r="AH18" s="1">
        <v>13.45</v>
      </c>
      <c r="AI18" s="1">
        <v>8.18</v>
      </c>
      <c r="AJ18" s="1">
        <v>13.95</v>
      </c>
      <c r="AK18" s="1">
        <v>2</v>
      </c>
      <c r="AL18" s="1">
        <v>30.221</v>
      </c>
    </row>
    <row r="19" spans="1:38">
      <c r="A19" s="1">
        <v>17</v>
      </c>
      <c r="B19" s="1">
        <v>1</v>
      </c>
      <c r="C19" s="1" t="s">
        <v>34</v>
      </c>
      <c r="D19" s="1">
        <v>13</v>
      </c>
      <c r="E19" s="1">
        <v>7.61</v>
      </c>
      <c r="F19" s="1">
        <v>14</v>
      </c>
      <c r="G19" s="1">
        <v>2</v>
      </c>
      <c r="H19" s="1">
        <v>24.83</v>
      </c>
      <c r="I19" s="1" t="s">
        <v>35</v>
      </c>
      <c r="J19" s="1">
        <v>14</v>
      </c>
      <c r="K19" s="1">
        <v>5.07</v>
      </c>
      <c r="L19" s="1">
        <v>14.4</v>
      </c>
      <c r="M19" s="1">
        <v>0</v>
      </c>
      <c r="N19" s="1">
        <v>20.28</v>
      </c>
      <c r="O19" s="1" t="s">
        <v>36</v>
      </c>
      <c r="P19" s="1">
        <v>14.34</v>
      </c>
      <c r="Q19" s="1">
        <v>4.21</v>
      </c>
      <c r="R19" s="1">
        <v>14</v>
      </c>
      <c r="S19" s="1">
        <v>2</v>
      </c>
      <c r="T19" s="1">
        <v>20.2714</v>
      </c>
      <c r="U19" s="1" t="s">
        <v>37</v>
      </c>
      <c r="V19" s="1">
        <v>13.5</v>
      </c>
      <c r="W19" s="1">
        <v>6.34</v>
      </c>
      <c r="X19" s="1">
        <v>14</v>
      </c>
      <c r="Y19" s="1">
        <v>2</v>
      </c>
      <c r="Z19" s="1">
        <v>24.19</v>
      </c>
      <c r="AA19" s="1" t="s">
        <v>38</v>
      </c>
      <c r="AB19" s="1">
        <v>13</v>
      </c>
      <c r="AC19" s="1">
        <v>7.61</v>
      </c>
      <c r="AD19" s="1">
        <v>15</v>
      </c>
      <c r="AE19" s="1">
        <v>0</v>
      </c>
      <c r="AF19" s="1">
        <v>22.83</v>
      </c>
      <c r="AG19" s="1" t="s">
        <v>39</v>
      </c>
      <c r="AH19" s="1">
        <v>13.75</v>
      </c>
      <c r="AI19" s="1">
        <v>5.71</v>
      </c>
      <c r="AJ19" s="1">
        <v>14.1</v>
      </c>
      <c r="AK19" s="1">
        <v>0</v>
      </c>
      <c r="AL19" s="1">
        <v>21.412500000000001</v>
      </c>
    </row>
    <row r="20" spans="1:38">
      <c r="A20" s="1">
        <v>18</v>
      </c>
      <c r="B20" s="1">
        <v>1</v>
      </c>
      <c r="C20" s="1" t="s">
        <v>34</v>
      </c>
      <c r="D20" s="1">
        <v>13</v>
      </c>
      <c r="E20" s="1">
        <v>7.54</v>
      </c>
      <c r="F20" s="1">
        <v>15</v>
      </c>
      <c r="G20" s="1">
        <v>0</v>
      </c>
      <c r="H20" s="1">
        <v>22.62</v>
      </c>
      <c r="I20" s="1" t="s">
        <v>35</v>
      </c>
      <c r="J20" s="1">
        <v>13</v>
      </c>
      <c r="K20" s="1">
        <v>7.54</v>
      </c>
      <c r="L20" s="1">
        <v>13.5</v>
      </c>
      <c r="M20" s="1">
        <v>2</v>
      </c>
      <c r="N20" s="1">
        <v>24.62</v>
      </c>
      <c r="O20" s="1" t="s">
        <v>36</v>
      </c>
      <c r="P20" s="1">
        <v>13.9</v>
      </c>
      <c r="Q20" s="1">
        <v>5.25</v>
      </c>
      <c r="R20" s="1">
        <v>13.8</v>
      </c>
      <c r="S20" s="1">
        <v>2</v>
      </c>
      <c r="T20" s="1">
        <v>22.475000000000001</v>
      </c>
      <c r="U20" s="1" t="s">
        <v>37</v>
      </c>
      <c r="V20" s="1">
        <v>13</v>
      </c>
      <c r="W20" s="1">
        <v>7.54</v>
      </c>
      <c r="X20" s="1">
        <v>13.8</v>
      </c>
      <c r="Y20" s="1">
        <v>2</v>
      </c>
      <c r="Z20" s="1">
        <v>24.62</v>
      </c>
      <c r="AA20" s="1" t="s">
        <v>38</v>
      </c>
      <c r="AB20" s="1">
        <v>15</v>
      </c>
      <c r="AC20" s="1">
        <v>2.46</v>
      </c>
      <c r="AD20" s="1">
        <v>16</v>
      </c>
      <c r="AE20" s="1">
        <v>0</v>
      </c>
      <c r="AF20" s="1">
        <v>12.3</v>
      </c>
      <c r="AG20" s="1" t="s">
        <v>39</v>
      </c>
      <c r="AH20" s="1">
        <v>13.5</v>
      </c>
      <c r="AI20" s="1">
        <v>6.27</v>
      </c>
      <c r="AJ20" s="1">
        <v>14.55</v>
      </c>
      <c r="AK20" s="1">
        <v>0</v>
      </c>
      <c r="AL20" s="1">
        <v>21.945</v>
      </c>
    </row>
    <row r="21" spans="1:38">
      <c r="A21" s="1">
        <v>19</v>
      </c>
      <c r="B21" s="1">
        <v>1</v>
      </c>
      <c r="C21" s="1" t="s">
        <v>34</v>
      </c>
      <c r="D21" s="1">
        <v>13</v>
      </c>
      <c r="E21" s="1">
        <v>7.1</v>
      </c>
      <c r="F21" s="1">
        <v>14.9</v>
      </c>
      <c r="G21" s="1">
        <v>0</v>
      </c>
      <c r="H21" s="1">
        <v>21.3</v>
      </c>
      <c r="I21" s="1" t="s">
        <v>35</v>
      </c>
      <c r="J21" s="1">
        <v>13.5</v>
      </c>
      <c r="K21" s="1">
        <v>5.83</v>
      </c>
      <c r="L21" s="1">
        <v>13.2</v>
      </c>
      <c r="M21" s="1">
        <v>2</v>
      </c>
      <c r="N21" s="1">
        <v>22.405000000000001</v>
      </c>
      <c r="O21" s="1" t="s">
        <v>36</v>
      </c>
      <c r="P21" s="1">
        <v>13</v>
      </c>
      <c r="Q21" s="1">
        <v>7.1</v>
      </c>
      <c r="R21" s="1">
        <v>13.2</v>
      </c>
      <c r="S21" s="1">
        <v>2</v>
      </c>
      <c r="T21" s="1">
        <v>23.3</v>
      </c>
      <c r="U21" s="1" t="s">
        <v>37</v>
      </c>
      <c r="V21" s="1">
        <v>13</v>
      </c>
      <c r="W21" s="1">
        <v>7.1</v>
      </c>
      <c r="X21" s="1">
        <v>13.5</v>
      </c>
      <c r="Y21" s="1">
        <v>2</v>
      </c>
      <c r="Z21" s="1">
        <v>23.3</v>
      </c>
      <c r="AA21" s="1" t="s">
        <v>38</v>
      </c>
      <c r="AB21" s="1">
        <v>14</v>
      </c>
      <c r="AC21" s="1">
        <v>4.5599999999999996</v>
      </c>
      <c r="AD21" s="1">
        <v>15</v>
      </c>
      <c r="AE21" s="1">
        <v>0</v>
      </c>
      <c r="AF21" s="1">
        <v>18.239999999999998</v>
      </c>
      <c r="AG21" s="1" t="s">
        <v>39</v>
      </c>
      <c r="AH21" s="1">
        <v>13.75</v>
      </c>
      <c r="AI21" s="1">
        <v>5.19</v>
      </c>
      <c r="AJ21" s="1">
        <v>14.1</v>
      </c>
      <c r="AK21" s="1">
        <v>0</v>
      </c>
      <c r="AL21" s="1">
        <v>19.462499999999999</v>
      </c>
    </row>
    <row r="22" spans="1:38">
      <c r="A22" s="1">
        <v>20</v>
      </c>
      <c r="B22" s="1">
        <v>1</v>
      </c>
      <c r="C22" s="1" t="s">
        <v>34</v>
      </c>
      <c r="D22" s="1">
        <v>13.68</v>
      </c>
      <c r="E22" s="1">
        <v>4.75</v>
      </c>
      <c r="F22" s="1">
        <v>14.6</v>
      </c>
      <c r="G22" s="1">
        <v>0</v>
      </c>
      <c r="H22" s="1">
        <v>17.48</v>
      </c>
      <c r="I22" s="1" t="s">
        <v>35</v>
      </c>
      <c r="J22" s="1">
        <v>13.4</v>
      </c>
      <c r="K22" s="1">
        <v>5.46</v>
      </c>
      <c r="L22" s="1">
        <v>13.4</v>
      </c>
      <c r="M22" s="1">
        <v>2</v>
      </c>
      <c r="N22" s="1">
        <v>20.564</v>
      </c>
      <c r="O22" s="1" t="s">
        <v>36</v>
      </c>
      <c r="P22" s="1">
        <v>13</v>
      </c>
      <c r="Q22" s="1">
        <v>6.47</v>
      </c>
      <c r="R22" s="1">
        <v>13</v>
      </c>
      <c r="S22" s="1">
        <v>2</v>
      </c>
      <c r="T22" s="1">
        <v>21.41</v>
      </c>
      <c r="U22" s="1" t="s">
        <v>37</v>
      </c>
      <c r="V22" s="1">
        <v>12.8</v>
      </c>
      <c r="W22" s="1">
        <v>6.98</v>
      </c>
      <c r="X22" s="1">
        <v>13.4</v>
      </c>
      <c r="Y22" s="1">
        <v>2</v>
      </c>
      <c r="Z22" s="1">
        <v>21.544</v>
      </c>
      <c r="AA22" s="1" t="s">
        <v>38</v>
      </c>
      <c r="AB22" s="1">
        <v>13</v>
      </c>
      <c r="AC22" s="1">
        <v>6.47</v>
      </c>
      <c r="AD22" s="1">
        <v>14</v>
      </c>
      <c r="AE22" s="1">
        <v>0</v>
      </c>
      <c r="AF22" s="1">
        <v>19.41</v>
      </c>
      <c r="AG22" s="1" t="s">
        <v>39</v>
      </c>
      <c r="AH22" s="1">
        <v>12.75</v>
      </c>
      <c r="AI22" s="1">
        <v>7.11</v>
      </c>
      <c r="AJ22" s="1">
        <v>13.75</v>
      </c>
      <c r="AK22" s="1">
        <v>0</v>
      </c>
      <c r="AL22" s="1">
        <v>19.552499999999998</v>
      </c>
    </row>
    <row r="23" spans="1:38">
      <c r="A23" s="1">
        <v>21</v>
      </c>
      <c r="B23" s="1">
        <v>1</v>
      </c>
      <c r="C23" s="1" t="s">
        <v>34</v>
      </c>
      <c r="D23" s="1">
        <v>12.75</v>
      </c>
      <c r="E23" s="1">
        <v>6.19</v>
      </c>
      <c r="F23" s="1">
        <v>14.5</v>
      </c>
      <c r="G23" s="1">
        <v>0</v>
      </c>
      <c r="H23" s="1">
        <v>17.022500000000001</v>
      </c>
      <c r="I23" s="1" t="s">
        <v>35</v>
      </c>
      <c r="J23" s="1">
        <v>13.1</v>
      </c>
      <c r="K23" s="1">
        <v>5.3</v>
      </c>
      <c r="L23" s="1">
        <v>12.9</v>
      </c>
      <c r="M23" s="1">
        <v>2</v>
      </c>
      <c r="N23" s="1">
        <v>18.43</v>
      </c>
      <c r="O23" s="1" t="s">
        <v>36</v>
      </c>
      <c r="P23" s="1">
        <v>13.1</v>
      </c>
      <c r="Q23" s="1">
        <v>5.3</v>
      </c>
      <c r="R23" s="1">
        <v>13</v>
      </c>
      <c r="S23" s="1">
        <v>2</v>
      </c>
      <c r="T23" s="1">
        <v>18.43</v>
      </c>
      <c r="U23" s="1" t="s">
        <v>37</v>
      </c>
      <c r="V23" s="1">
        <v>12.8</v>
      </c>
      <c r="W23" s="1">
        <v>6.07</v>
      </c>
      <c r="X23" s="1">
        <v>13</v>
      </c>
      <c r="Y23" s="1">
        <v>2</v>
      </c>
      <c r="Z23" s="1">
        <v>18.995999999999999</v>
      </c>
      <c r="AA23" s="1" t="s">
        <v>38</v>
      </c>
      <c r="AB23" s="1">
        <v>13.5</v>
      </c>
      <c r="AC23" s="1">
        <v>4.29</v>
      </c>
      <c r="AD23" s="1">
        <v>14.1</v>
      </c>
      <c r="AE23" s="1">
        <v>0</v>
      </c>
      <c r="AF23" s="1">
        <v>15.015000000000001</v>
      </c>
      <c r="AG23" s="1" t="s">
        <v>39</v>
      </c>
      <c r="AH23" s="1">
        <v>11</v>
      </c>
      <c r="AI23" s="1">
        <v>10.63</v>
      </c>
      <c r="AJ23" s="1">
        <v>12.95</v>
      </c>
      <c r="AK23" s="1">
        <v>2</v>
      </c>
      <c r="AL23" s="1">
        <v>12.63</v>
      </c>
    </row>
    <row r="24" spans="1:38">
      <c r="A24" s="1">
        <v>22</v>
      </c>
      <c r="B24" s="1">
        <v>1</v>
      </c>
      <c r="C24" s="1" t="s">
        <v>34</v>
      </c>
      <c r="D24" s="1">
        <v>13</v>
      </c>
      <c r="E24" s="1">
        <v>6.81</v>
      </c>
      <c r="F24" s="1">
        <v>13.2</v>
      </c>
      <c r="G24" s="1">
        <v>2</v>
      </c>
      <c r="H24" s="1">
        <v>22.43</v>
      </c>
      <c r="I24" s="1" t="s">
        <v>35</v>
      </c>
      <c r="J24" s="1">
        <v>13</v>
      </c>
      <c r="K24" s="1">
        <v>6.81</v>
      </c>
      <c r="L24" s="1">
        <v>12.4</v>
      </c>
      <c r="M24" s="1">
        <v>0</v>
      </c>
      <c r="N24" s="1">
        <v>20.43</v>
      </c>
      <c r="O24" s="1" t="s">
        <v>36</v>
      </c>
      <c r="P24" s="1">
        <v>13</v>
      </c>
      <c r="Q24" s="1">
        <v>6.81</v>
      </c>
      <c r="R24" s="1">
        <v>12.9</v>
      </c>
      <c r="S24" s="1">
        <v>2</v>
      </c>
      <c r="T24" s="1">
        <v>22.43</v>
      </c>
      <c r="U24" s="1" t="s">
        <v>37</v>
      </c>
      <c r="V24" s="1">
        <v>12.5</v>
      </c>
      <c r="W24" s="1">
        <v>8.08</v>
      </c>
      <c r="X24" s="1">
        <v>12.9</v>
      </c>
      <c r="Y24" s="1">
        <v>2</v>
      </c>
      <c r="Z24" s="1">
        <v>22.2</v>
      </c>
      <c r="AA24" s="1" t="s">
        <v>38</v>
      </c>
      <c r="AB24" s="1">
        <v>15</v>
      </c>
      <c r="AC24" s="1">
        <v>1.73</v>
      </c>
      <c r="AD24" s="1">
        <v>13</v>
      </c>
      <c r="AE24" s="1">
        <v>2</v>
      </c>
      <c r="AF24" s="1">
        <v>10.65</v>
      </c>
      <c r="AG24" s="1" t="s">
        <v>39</v>
      </c>
      <c r="AH24" s="1">
        <v>13</v>
      </c>
      <c r="AI24" s="1">
        <v>6.81</v>
      </c>
      <c r="AJ24" s="1">
        <v>13.5</v>
      </c>
      <c r="AK24" s="1">
        <v>2</v>
      </c>
      <c r="AL24" s="1">
        <v>22.43</v>
      </c>
    </row>
    <row r="25" spans="1:38">
      <c r="A25" s="1">
        <v>23</v>
      </c>
      <c r="B25" s="1">
        <v>1</v>
      </c>
      <c r="C25" s="1" t="s">
        <v>34</v>
      </c>
      <c r="D25" s="1">
        <v>13.37</v>
      </c>
      <c r="E25" s="1">
        <v>5.9</v>
      </c>
      <c r="F25" s="1">
        <v>14</v>
      </c>
      <c r="G25" s="1">
        <v>0</v>
      </c>
      <c r="H25" s="1">
        <v>19.882999999999999</v>
      </c>
      <c r="I25" s="1" t="s">
        <v>35</v>
      </c>
      <c r="J25" s="1">
        <v>13</v>
      </c>
      <c r="K25" s="1">
        <v>6.83</v>
      </c>
      <c r="L25" s="1">
        <v>13</v>
      </c>
      <c r="M25" s="1">
        <v>2</v>
      </c>
      <c r="N25" s="1">
        <v>22.49</v>
      </c>
      <c r="O25" s="1" t="s">
        <v>36</v>
      </c>
      <c r="P25" s="1">
        <v>13.2</v>
      </c>
      <c r="Q25" s="1">
        <v>6.33</v>
      </c>
      <c r="R25" s="1">
        <v>13.2</v>
      </c>
      <c r="S25" s="1">
        <v>2</v>
      </c>
      <c r="T25" s="1">
        <v>22.256</v>
      </c>
      <c r="U25" s="1" t="s">
        <v>37</v>
      </c>
      <c r="V25" s="1">
        <v>12.9</v>
      </c>
      <c r="W25" s="1">
        <v>7.09</v>
      </c>
      <c r="X25" s="1">
        <v>13.1</v>
      </c>
      <c r="Y25" s="1">
        <v>2</v>
      </c>
      <c r="Z25" s="1">
        <v>22.561</v>
      </c>
      <c r="AA25" s="1" t="s">
        <v>38</v>
      </c>
      <c r="AB25" s="1">
        <v>14</v>
      </c>
      <c r="AC25" s="1">
        <v>4.3</v>
      </c>
      <c r="AD25" s="1">
        <v>13</v>
      </c>
      <c r="AE25" s="1">
        <v>2</v>
      </c>
      <c r="AF25" s="1">
        <v>19.2</v>
      </c>
      <c r="AG25" s="1" t="s">
        <v>39</v>
      </c>
      <c r="AH25" s="1">
        <v>13.1</v>
      </c>
      <c r="AI25" s="1">
        <v>6.58</v>
      </c>
      <c r="AJ25" s="1">
        <v>13.35</v>
      </c>
      <c r="AK25" s="1">
        <v>2</v>
      </c>
      <c r="AL25" s="1">
        <v>22.398</v>
      </c>
    </row>
    <row r="26" spans="1:38">
      <c r="A26" s="1">
        <v>24</v>
      </c>
      <c r="B26" s="1">
        <v>1</v>
      </c>
      <c r="C26" s="1" t="s">
        <v>34</v>
      </c>
      <c r="D26" s="1">
        <v>12</v>
      </c>
      <c r="E26" s="1">
        <v>8.02</v>
      </c>
      <c r="F26" s="1">
        <v>13.88</v>
      </c>
      <c r="G26" s="1">
        <v>0</v>
      </c>
      <c r="H26" s="1">
        <v>16.04</v>
      </c>
      <c r="I26" s="1" t="s">
        <v>35</v>
      </c>
      <c r="J26" s="1">
        <v>13.1</v>
      </c>
      <c r="K26" s="1">
        <v>5.23</v>
      </c>
      <c r="L26" s="1">
        <v>13.4</v>
      </c>
      <c r="M26" s="1">
        <v>0</v>
      </c>
      <c r="N26" s="1">
        <v>16.213000000000001</v>
      </c>
      <c r="O26" s="1" t="s">
        <v>36</v>
      </c>
      <c r="P26" s="1">
        <v>13.2</v>
      </c>
      <c r="Q26" s="1">
        <v>4.97</v>
      </c>
      <c r="R26" s="1">
        <v>13</v>
      </c>
      <c r="S26" s="1">
        <v>2</v>
      </c>
      <c r="T26" s="1">
        <v>17.904</v>
      </c>
      <c r="U26" s="1" t="s">
        <v>37</v>
      </c>
      <c r="V26" s="1">
        <v>13</v>
      </c>
      <c r="W26" s="1">
        <v>5.48</v>
      </c>
      <c r="X26" s="1">
        <v>13.15</v>
      </c>
      <c r="Y26" s="1">
        <v>2</v>
      </c>
      <c r="Z26" s="1">
        <v>18.440000000000001</v>
      </c>
      <c r="AA26" s="1" t="s">
        <v>38</v>
      </c>
      <c r="AB26" s="1">
        <v>12</v>
      </c>
      <c r="AC26" s="1">
        <v>8.02</v>
      </c>
      <c r="AD26" s="1">
        <v>14</v>
      </c>
      <c r="AE26" s="1">
        <v>0</v>
      </c>
      <c r="AF26" s="1">
        <v>16.04</v>
      </c>
      <c r="AG26" s="1" t="s">
        <v>39</v>
      </c>
      <c r="AH26" s="1">
        <v>12.75</v>
      </c>
      <c r="AI26" s="1">
        <v>6.12</v>
      </c>
      <c r="AJ26" s="1">
        <v>13.5</v>
      </c>
      <c r="AK26" s="1">
        <v>0</v>
      </c>
      <c r="AL26" s="1">
        <v>16.829999999999998</v>
      </c>
    </row>
    <row r="27" spans="1:38">
      <c r="A27" s="1">
        <v>25</v>
      </c>
      <c r="B27" s="1">
        <v>1</v>
      </c>
      <c r="C27" s="1" t="s">
        <v>34</v>
      </c>
      <c r="D27" s="1">
        <v>12</v>
      </c>
      <c r="E27" s="1">
        <v>7.9</v>
      </c>
      <c r="F27" s="1">
        <v>13</v>
      </c>
      <c r="G27" s="1">
        <v>2</v>
      </c>
      <c r="H27" s="1">
        <v>17.8</v>
      </c>
      <c r="I27" s="1" t="s">
        <v>35</v>
      </c>
      <c r="J27" s="1">
        <v>12.5</v>
      </c>
      <c r="K27" s="1">
        <v>6.63</v>
      </c>
      <c r="L27" s="1">
        <v>12.3</v>
      </c>
      <c r="M27" s="1">
        <v>2</v>
      </c>
      <c r="N27" s="1">
        <v>18.574999999999999</v>
      </c>
      <c r="O27" s="1" t="s">
        <v>36</v>
      </c>
      <c r="P27" s="1">
        <v>13</v>
      </c>
      <c r="Q27" s="1">
        <v>5.37</v>
      </c>
      <c r="R27" s="1">
        <v>13</v>
      </c>
      <c r="S27" s="1">
        <v>2</v>
      </c>
      <c r="T27" s="1">
        <v>18.11</v>
      </c>
      <c r="U27" s="1" t="s">
        <v>37</v>
      </c>
      <c r="V27" s="1">
        <v>12.5</v>
      </c>
      <c r="W27" s="1">
        <v>6.63</v>
      </c>
      <c r="X27" s="1">
        <v>12.8</v>
      </c>
      <c r="Y27" s="1">
        <v>2</v>
      </c>
      <c r="Z27" s="1">
        <v>18.574999999999999</v>
      </c>
      <c r="AA27" s="1" t="s">
        <v>38</v>
      </c>
      <c r="AB27" s="1">
        <v>13</v>
      </c>
      <c r="AC27" s="1">
        <v>5.37</v>
      </c>
      <c r="AD27" s="1">
        <v>14</v>
      </c>
      <c r="AE27" s="1">
        <v>0</v>
      </c>
      <c r="AF27" s="1">
        <v>16.11</v>
      </c>
      <c r="AG27" s="1" t="s">
        <v>39</v>
      </c>
      <c r="AH27" s="1">
        <v>12.75</v>
      </c>
      <c r="AI27" s="1">
        <v>6</v>
      </c>
      <c r="AJ27" s="1">
        <v>13.35</v>
      </c>
      <c r="AK27" s="1">
        <v>0</v>
      </c>
      <c r="AL27" s="1">
        <v>16.5</v>
      </c>
    </row>
    <row r="28" spans="1:38">
      <c r="A28" s="1">
        <v>26</v>
      </c>
      <c r="B28" s="1">
        <v>1</v>
      </c>
      <c r="C28" s="1" t="s">
        <v>34</v>
      </c>
      <c r="D28" s="1">
        <v>12.5</v>
      </c>
      <c r="E28" s="1">
        <v>17.5</v>
      </c>
      <c r="F28" s="1">
        <v>13.3</v>
      </c>
      <c r="G28" s="1">
        <v>0</v>
      </c>
      <c r="H28" s="1">
        <v>43.75</v>
      </c>
      <c r="I28" s="1" t="s">
        <v>35</v>
      </c>
      <c r="J28" s="1">
        <v>12.5</v>
      </c>
      <c r="K28" s="1">
        <v>17.5</v>
      </c>
      <c r="L28" s="1">
        <v>12.4</v>
      </c>
      <c r="M28" s="1">
        <v>0</v>
      </c>
      <c r="N28" s="1">
        <v>43.75</v>
      </c>
      <c r="O28" s="1" t="s">
        <v>36</v>
      </c>
      <c r="P28" s="1">
        <v>13</v>
      </c>
      <c r="Q28" s="1">
        <v>16.23</v>
      </c>
      <c r="R28" s="1">
        <v>12.9</v>
      </c>
      <c r="S28" s="1">
        <v>0</v>
      </c>
      <c r="T28" s="1">
        <v>48.69</v>
      </c>
      <c r="U28" s="1" t="s">
        <v>37</v>
      </c>
      <c r="V28" s="1">
        <v>33</v>
      </c>
      <c r="W28" s="1">
        <v>0</v>
      </c>
      <c r="X28" s="1">
        <v>13.1</v>
      </c>
      <c r="Y28" s="1">
        <v>0</v>
      </c>
      <c r="Z28" s="1">
        <v>0</v>
      </c>
      <c r="AA28" s="1" t="s">
        <v>38</v>
      </c>
      <c r="AB28" s="1">
        <v>15</v>
      </c>
      <c r="AC28" s="1">
        <v>11.15</v>
      </c>
      <c r="AD28" s="1">
        <v>14</v>
      </c>
      <c r="AE28" s="1">
        <v>0</v>
      </c>
      <c r="AF28" s="1">
        <v>55.75</v>
      </c>
      <c r="AG28" s="1" t="s">
        <v>39</v>
      </c>
      <c r="AH28" s="1">
        <v>18</v>
      </c>
      <c r="AI28" s="1">
        <v>3.54</v>
      </c>
      <c r="AJ28" s="1">
        <v>14.75</v>
      </c>
      <c r="AK28" s="1">
        <v>0</v>
      </c>
      <c r="AL28" s="1">
        <v>28.32</v>
      </c>
    </row>
    <row r="29" spans="1:38">
      <c r="A29" s="1">
        <v>27</v>
      </c>
      <c r="B29" s="1">
        <v>1</v>
      </c>
      <c r="C29" s="1" t="s">
        <v>34</v>
      </c>
      <c r="D29" s="1">
        <v>15</v>
      </c>
      <c r="E29" s="1">
        <v>3.85</v>
      </c>
      <c r="F29" s="1">
        <v>16</v>
      </c>
      <c r="G29" s="1">
        <v>0</v>
      </c>
      <c r="H29" s="1">
        <v>19.25</v>
      </c>
      <c r="I29" s="1" t="s">
        <v>35</v>
      </c>
      <c r="J29" s="1">
        <v>14</v>
      </c>
      <c r="K29" s="1">
        <v>6.38</v>
      </c>
      <c r="L29" s="1">
        <v>15</v>
      </c>
      <c r="M29" s="1">
        <v>0</v>
      </c>
      <c r="N29" s="1">
        <v>25.52</v>
      </c>
      <c r="O29" s="1" t="s">
        <v>36</v>
      </c>
      <c r="P29" s="1">
        <v>15</v>
      </c>
      <c r="Q29" s="1">
        <v>3.85</v>
      </c>
      <c r="R29" s="1">
        <v>15</v>
      </c>
      <c r="S29" s="1">
        <v>0</v>
      </c>
      <c r="T29" s="1">
        <v>19.25</v>
      </c>
      <c r="U29" s="1" t="s">
        <v>37</v>
      </c>
      <c r="V29" s="1">
        <v>14</v>
      </c>
      <c r="W29" s="1">
        <v>6.38</v>
      </c>
      <c r="X29" s="1">
        <v>15</v>
      </c>
      <c r="Y29" s="1">
        <v>0</v>
      </c>
      <c r="Z29" s="1">
        <v>25.52</v>
      </c>
      <c r="AA29" s="1" t="s">
        <v>38</v>
      </c>
      <c r="AB29" s="1">
        <v>12</v>
      </c>
      <c r="AC29" s="1">
        <v>11.46</v>
      </c>
      <c r="AD29" s="1">
        <v>14</v>
      </c>
      <c r="AE29" s="1">
        <v>2</v>
      </c>
      <c r="AF29" s="1">
        <v>24.92</v>
      </c>
      <c r="AG29" s="1" t="s">
        <v>39</v>
      </c>
      <c r="AH29" s="1">
        <v>15</v>
      </c>
      <c r="AI29" s="1">
        <v>3.85</v>
      </c>
      <c r="AJ29" s="1">
        <v>15.5</v>
      </c>
      <c r="AK29" s="1">
        <v>0</v>
      </c>
      <c r="AL29" s="1">
        <v>19.25</v>
      </c>
    </row>
    <row r="30" spans="1:38">
      <c r="A30" s="1">
        <v>28</v>
      </c>
      <c r="B30" s="1">
        <v>1</v>
      </c>
      <c r="C30" s="1" t="s">
        <v>34</v>
      </c>
      <c r="D30" s="1">
        <v>14</v>
      </c>
      <c r="E30" s="1">
        <v>6.17</v>
      </c>
      <c r="F30" s="1">
        <v>14.5</v>
      </c>
      <c r="G30" s="1">
        <v>2</v>
      </c>
      <c r="H30" s="1">
        <v>26.68</v>
      </c>
      <c r="I30" s="1" t="s">
        <v>35</v>
      </c>
      <c r="J30" s="1">
        <v>14</v>
      </c>
      <c r="K30" s="1">
        <v>6.17</v>
      </c>
      <c r="L30" s="1">
        <v>14.7</v>
      </c>
      <c r="M30" s="1">
        <v>0</v>
      </c>
      <c r="N30" s="1">
        <v>24.68</v>
      </c>
      <c r="O30" s="1" t="s">
        <v>36</v>
      </c>
      <c r="P30" s="1">
        <v>14</v>
      </c>
      <c r="Q30" s="1">
        <v>6.17</v>
      </c>
      <c r="R30" s="1">
        <v>14</v>
      </c>
      <c r="S30" s="1">
        <v>2</v>
      </c>
      <c r="T30" s="1">
        <v>26.68</v>
      </c>
      <c r="U30" s="1" t="s">
        <v>37</v>
      </c>
      <c r="V30" s="1">
        <v>13.5</v>
      </c>
      <c r="W30" s="1">
        <v>7.44</v>
      </c>
      <c r="X30" s="1">
        <v>13.75</v>
      </c>
      <c r="Y30" s="1">
        <v>2</v>
      </c>
      <c r="Z30" s="1">
        <v>28.04</v>
      </c>
      <c r="AA30" s="1" t="s">
        <v>38</v>
      </c>
      <c r="AB30" s="1">
        <v>15</v>
      </c>
      <c r="AC30" s="1">
        <v>3.63</v>
      </c>
      <c r="AD30" s="1">
        <v>15</v>
      </c>
      <c r="AE30" s="1">
        <v>0</v>
      </c>
      <c r="AF30" s="1">
        <v>18.149999999999999</v>
      </c>
      <c r="AG30" s="1" t="s">
        <v>39</v>
      </c>
      <c r="AH30" s="1">
        <v>13.95</v>
      </c>
      <c r="AI30" s="1">
        <v>6.3</v>
      </c>
      <c r="AJ30" s="1">
        <v>14.25</v>
      </c>
      <c r="AK30" s="1">
        <v>2</v>
      </c>
      <c r="AL30" s="1">
        <v>26.885000000000002</v>
      </c>
    </row>
    <row r="31" spans="1:38">
      <c r="A31" s="1">
        <v>29</v>
      </c>
      <c r="B31" s="1">
        <v>1</v>
      </c>
      <c r="C31" s="1" t="s">
        <v>34</v>
      </c>
      <c r="D31" s="1">
        <v>13.5</v>
      </c>
      <c r="E31" s="1">
        <v>6.02</v>
      </c>
      <c r="F31" s="1">
        <v>14.2</v>
      </c>
      <c r="G31" s="1">
        <v>0</v>
      </c>
      <c r="H31" s="1">
        <v>21.07</v>
      </c>
      <c r="I31" s="1" t="s">
        <v>35</v>
      </c>
      <c r="J31" s="1">
        <v>13.75</v>
      </c>
      <c r="K31" s="1">
        <v>5.38</v>
      </c>
      <c r="L31" s="1">
        <v>14.3</v>
      </c>
      <c r="M31" s="1">
        <v>0</v>
      </c>
      <c r="N31" s="1">
        <v>20.175000000000001</v>
      </c>
      <c r="O31" s="1" t="s">
        <v>36</v>
      </c>
      <c r="P31" s="1">
        <v>14</v>
      </c>
      <c r="Q31" s="1">
        <v>4.75</v>
      </c>
      <c r="R31" s="1">
        <v>13.8</v>
      </c>
      <c r="S31" s="1">
        <v>2</v>
      </c>
      <c r="T31" s="1">
        <v>21</v>
      </c>
      <c r="U31" s="1" t="s">
        <v>37</v>
      </c>
      <c r="V31" s="1">
        <v>13.5</v>
      </c>
      <c r="W31" s="1">
        <v>6.02</v>
      </c>
      <c r="X31" s="1">
        <v>13.75</v>
      </c>
      <c r="Y31" s="1">
        <v>2</v>
      </c>
      <c r="Z31" s="1">
        <v>23.07</v>
      </c>
      <c r="AA31" s="1" t="s">
        <v>38</v>
      </c>
      <c r="AB31" s="1">
        <v>12</v>
      </c>
      <c r="AC31" s="1">
        <v>9.83</v>
      </c>
      <c r="AD31" s="1">
        <v>13</v>
      </c>
      <c r="AE31" s="1">
        <v>2</v>
      </c>
      <c r="AF31" s="1">
        <v>21.66</v>
      </c>
      <c r="AG31" s="1" t="s">
        <v>39</v>
      </c>
      <c r="AH31" s="1">
        <v>14</v>
      </c>
      <c r="AI31" s="1">
        <v>4.75</v>
      </c>
      <c r="AJ31" s="1">
        <v>14.55</v>
      </c>
      <c r="AK31" s="1">
        <v>0</v>
      </c>
      <c r="AL31" s="1">
        <v>19</v>
      </c>
    </row>
    <row r="32" spans="1:38">
      <c r="A32" s="1">
        <v>30</v>
      </c>
      <c r="B32" s="1">
        <v>1</v>
      </c>
      <c r="C32" s="1" t="s">
        <v>34</v>
      </c>
      <c r="D32" s="1">
        <v>13.6</v>
      </c>
      <c r="E32" s="1">
        <v>7.44</v>
      </c>
      <c r="F32" s="1">
        <v>13.8</v>
      </c>
      <c r="G32" s="1">
        <v>2</v>
      </c>
      <c r="H32" s="1">
        <v>28.783999999999999</v>
      </c>
      <c r="I32" s="1" t="s">
        <v>35</v>
      </c>
      <c r="J32" s="1">
        <v>13</v>
      </c>
      <c r="K32" s="1">
        <v>8.9600000000000009</v>
      </c>
      <c r="L32" s="1">
        <v>13</v>
      </c>
      <c r="M32" s="1">
        <v>0</v>
      </c>
      <c r="N32" s="1">
        <v>26.88</v>
      </c>
      <c r="O32" s="1" t="s">
        <v>36</v>
      </c>
      <c r="P32" s="1">
        <v>13</v>
      </c>
      <c r="Q32" s="1">
        <v>8.9600000000000009</v>
      </c>
      <c r="R32" s="1">
        <v>13.2</v>
      </c>
      <c r="S32" s="1">
        <v>0</v>
      </c>
      <c r="T32" s="1">
        <v>26.88</v>
      </c>
      <c r="U32" s="1" t="s">
        <v>37</v>
      </c>
      <c r="V32" s="1">
        <v>13.5</v>
      </c>
      <c r="W32" s="1">
        <v>7.69</v>
      </c>
      <c r="X32" s="1">
        <v>13.3</v>
      </c>
      <c r="Y32" s="1">
        <v>0</v>
      </c>
      <c r="Z32" s="1">
        <v>26.914999999999999</v>
      </c>
      <c r="AA32" s="1" t="s">
        <v>38</v>
      </c>
      <c r="AB32" s="1">
        <v>15</v>
      </c>
      <c r="AC32" s="1">
        <v>3.88</v>
      </c>
      <c r="AD32" s="1">
        <v>16</v>
      </c>
      <c r="AE32" s="1">
        <v>0</v>
      </c>
      <c r="AF32" s="1">
        <v>19.399999999999999</v>
      </c>
      <c r="AG32" s="1" t="s">
        <v>39</v>
      </c>
      <c r="AH32" s="1">
        <v>17</v>
      </c>
      <c r="AI32" s="1">
        <v>0</v>
      </c>
      <c r="AJ32" s="1">
        <v>15.25</v>
      </c>
      <c r="AK32" s="1">
        <v>0</v>
      </c>
      <c r="AL32" s="1">
        <v>0</v>
      </c>
    </row>
    <row r="33" spans="1:38">
      <c r="A33" s="1">
        <v>31</v>
      </c>
      <c r="B33" s="1">
        <v>1</v>
      </c>
      <c r="C33" s="1" t="s">
        <v>34</v>
      </c>
      <c r="D33" s="1">
        <v>13.75</v>
      </c>
      <c r="E33" s="1">
        <v>5.65</v>
      </c>
      <c r="F33" s="1">
        <v>14</v>
      </c>
      <c r="G33" s="1">
        <v>2</v>
      </c>
      <c r="H33" s="1">
        <v>23.1875</v>
      </c>
      <c r="I33" s="1" t="s">
        <v>35</v>
      </c>
      <c r="J33" s="1">
        <v>13</v>
      </c>
      <c r="K33" s="1">
        <v>7.56</v>
      </c>
      <c r="L33" s="1">
        <v>14.3</v>
      </c>
      <c r="M33" s="1">
        <v>0</v>
      </c>
      <c r="N33" s="1">
        <v>22.68</v>
      </c>
      <c r="O33" s="1" t="s">
        <v>36</v>
      </c>
      <c r="P33" s="1">
        <v>14</v>
      </c>
      <c r="Q33" s="1">
        <v>5.0199999999999996</v>
      </c>
      <c r="R33" s="1">
        <v>14</v>
      </c>
      <c r="S33" s="1">
        <v>2</v>
      </c>
      <c r="T33" s="1">
        <v>22.08</v>
      </c>
      <c r="U33" s="1" t="s">
        <v>37</v>
      </c>
      <c r="V33" s="1">
        <v>13.7</v>
      </c>
      <c r="W33" s="1">
        <v>5.78</v>
      </c>
      <c r="X33" s="1">
        <v>13.8</v>
      </c>
      <c r="Y33" s="1">
        <v>2</v>
      </c>
      <c r="Z33" s="1">
        <v>23.385999999999999</v>
      </c>
      <c r="AA33" s="1" t="s">
        <v>38</v>
      </c>
      <c r="AB33" s="1">
        <v>14</v>
      </c>
      <c r="AC33" s="1">
        <v>5.0199999999999996</v>
      </c>
      <c r="AD33" s="1">
        <v>13</v>
      </c>
      <c r="AE33" s="1">
        <v>0</v>
      </c>
      <c r="AF33" s="1">
        <v>20.079999999999998</v>
      </c>
      <c r="AG33" s="1" t="s">
        <v>39</v>
      </c>
      <c r="AH33" s="1">
        <v>13</v>
      </c>
      <c r="AI33" s="1">
        <v>7.56</v>
      </c>
      <c r="AJ33" s="1">
        <v>14.1</v>
      </c>
      <c r="AK33" s="1">
        <v>0</v>
      </c>
      <c r="AL33" s="1">
        <v>22.68</v>
      </c>
    </row>
    <row r="34" spans="1:38">
      <c r="A34" s="1">
        <v>32</v>
      </c>
      <c r="B34" s="1">
        <v>1</v>
      </c>
      <c r="C34" s="1" t="s">
        <v>34</v>
      </c>
      <c r="D34" s="1">
        <v>13</v>
      </c>
      <c r="E34" s="1">
        <v>7.73</v>
      </c>
      <c r="F34" s="1">
        <v>13.75</v>
      </c>
      <c r="G34" s="1">
        <v>2</v>
      </c>
      <c r="H34" s="1">
        <v>25.19</v>
      </c>
      <c r="I34" s="1" t="s">
        <v>35</v>
      </c>
      <c r="J34" s="1">
        <v>13.25</v>
      </c>
      <c r="K34" s="1">
        <v>7.1</v>
      </c>
      <c r="L34" s="1">
        <v>13.2</v>
      </c>
      <c r="M34" s="1">
        <v>2</v>
      </c>
      <c r="N34" s="1">
        <v>25.074999999999999</v>
      </c>
      <c r="O34" s="1" t="s">
        <v>36</v>
      </c>
      <c r="P34" s="1">
        <v>13.7</v>
      </c>
      <c r="Q34" s="1">
        <v>5.95</v>
      </c>
      <c r="R34" s="1">
        <v>13.7</v>
      </c>
      <c r="S34" s="1">
        <v>2</v>
      </c>
      <c r="T34" s="1">
        <v>24.015000000000001</v>
      </c>
      <c r="U34" s="1" t="s">
        <v>37</v>
      </c>
      <c r="V34" s="1">
        <v>13.7</v>
      </c>
      <c r="W34" s="1">
        <v>5.95</v>
      </c>
      <c r="X34" s="1">
        <v>13.7</v>
      </c>
      <c r="Y34" s="1">
        <v>2</v>
      </c>
      <c r="Z34" s="1">
        <v>24.015000000000001</v>
      </c>
      <c r="AA34" s="1" t="s">
        <v>38</v>
      </c>
      <c r="AB34" s="1">
        <v>15</v>
      </c>
      <c r="AC34" s="1">
        <v>2.65</v>
      </c>
      <c r="AD34" s="1">
        <v>14</v>
      </c>
      <c r="AE34" s="1">
        <v>2</v>
      </c>
      <c r="AF34" s="1">
        <v>15.25</v>
      </c>
      <c r="AG34" s="1" t="s">
        <v>39</v>
      </c>
      <c r="AH34" s="1">
        <v>13.25</v>
      </c>
      <c r="AI34" s="1">
        <v>7.1</v>
      </c>
      <c r="AJ34" s="1">
        <v>13.75</v>
      </c>
      <c r="AK34" s="1">
        <v>2</v>
      </c>
      <c r="AL34" s="1">
        <v>25.074999999999999</v>
      </c>
    </row>
    <row r="35" spans="1:38">
      <c r="A35" s="1">
        <v>33</v>
      </c>
      <c r="B35" s="1">
        <v>1</v>
      </c>
      <c r="C35" s="1" t="s">
        <v>34</v>
      </c>
      <c r="D35" s="1">
        <v>13.25</v>
      </c>
      <c r="E35" s="1">
        <v>6.02</v>
      </c>
      <c r="F35" s="1">
        <v>13.7</v>
      </c>
      <c r="G35" s="1">
        <v>0</v>
      </c>
      <c r="H35" s="1">
        <v>19.565000000000001</v>
      </c>
      <c r="I35" s="1" t="s">
        <v>35</v>
      </c>
      <c r="J35" s="1">
        <v>13.5</v>
      </c>
      <c r="K35" s="1">
        <v>5.38</v>
      </c>
      <c r="L35" s="1">
        <v>13.7</v>
      </c>
      <c r="M35" s="1">
        <v>0</v>
      </c>
      <c r="N35" s="1">
        <v>18.829999999999998</v>
      </c>
      <c r="O35" s="1" t="s">
        <v>36</v>
      </c>
      <c r="P35" s="1">
        <v>13.7</v>
      </c>
      <c r="Q35" s="1">
        <v>4.88</v>
      </c>
      <c r="R35" s="1">
        <v>13.6</v>
      </c>
      <c r="S35" s="1">
        <v>2</v>
      </c>
      <c r="T35" s="1">
        <v>20.056000000000001</v>
      </c>
      <c r="U35" s="1" t="s">
        <v>37</v>
      </c>
      <c r="V35" s="1">
        <v>13.7</v>
      </c>
      <c r="W35" s="1">
        <v>4.88</v>
      </c>
      <c r="X35" s="1">
        <v>13.7</v>
      </c>
      <c r="Y35" s="1">
        <v>0</v>
      </c>
      <c r="Z35" s="1">
        <v>18.056000000000001</v>
      </c>
      <c r="AA35" s="1" t="s">
        <v>38</v>
      </c>
      <c r="AB35" s="1">
        <v>12</v>
      </c>
      <c r="AC35" s="1">
        <v>9.19</v>
      </c>
      <c r="AD35" s="1">
        <v>14.1</v>
      </c>
      <c r="AE35" s="1">
        <v>0</v>
      </c>
      <c r="AF35" s="1">
        <v>18.38</v>
      </c>
      <c r="AG35" s="1" t="s">
        <v>39</v>
      </c>
      <c r="AH35" s="1">
        <v>12.95</v>
      </c>
      <c r="AI35" s="1">
        <v>6.78</v>
      </c>
      <c r="AJ35" s="1">
        <v>13.25</v>
      </c>
      <c r="AK35" s="1">
        <v>2</v>
      </c>
      <c r="AL35" s="1">
        <v>22.001000000000001</v>
      </c>
    </row>
    <row r="36" spans="1:38">
      <c r="A36" s="1">
        <v>34</v>
      </c>
      <c r="B36" s="1">
        <v>1</v>
      </c>
      <c r="C36" s="1" t="s">
        <v>34</v>
      </c>
      <c r="D36" s="1">
        <v>12.75</v>
      </c>
      <c r="E36" s="1">
        <v>7.35</v>
      </c>
      <c r="F36" s="1">
        <v>14</v>
      </c>
      <c r="G36" s="1">
        <v>0</v>
      </c>
      <c r="H36" s="1">
        <v>20.212499999999999</v>
      </c>
      <c r="I36" s="1" t="s">
        <v>35</v>
      </c>
      <c r="J36" s="1">
        <v>13</v>
      </c>
      <c r="K36" s="1">
        <v>6.71</v>
      </c>
      <c r="L36" s="1">
        <v>12.8</v>
      </c>
      <c r="M36" s="1">
        <v>2</v>
      </c>
      <c r="N36" s="1">
        <v>22.13</v>
      </c>
      <c r="O36" s="1" t="s">
        <v>36</v>
      </c>
      <c r="P36" s="1">
        <v>13</v>
      </c>
      <c r="Q36" s="1">
        <v>6.71</v>
      </c>
      <c r="R36" s="1">
        <v>13</v>
      </c>
      <c r="S36" s="1">
        <v>2</v>
      </c>
      <c r="T36" s="1">
        <v>22.13</v>
      </c>
      <c r="U36" s="1" t="s">
        <v>37</v>
      </c>
      <c r="V36" s="1">
        <v>13</v>
      </c>
      <c r="W36" s="1">
        <v>6.71</v>
      </c>
      <c r="X36" s="1">
        <v>13.1</v>
      </c>
      <c r="Y36" s="1">
        <v>2</v>
      </c>
      <c r="Z36" s="1">
        <v>22.13</v>
      </c>
      <c r="AA36" s="1" t="s">
        <v>38</v>
      </c>
      <c r="AB36" s="1">
        <v>15</v>
      </c>
      <c r="AC36" s="1">
        <v>1.63</v>
      </c>
      <c r="AD36" s="1">
        <v>13.5</v>
      </c>
      <c r="AE36" s="1">
        <v>2</v>
      </c>
      <c r="AF36" s="1">
        <v>10.15</v>
      </c>
      <c r="AG36" s="1" t="s">
        <v>39</v>
      </c>
      <c r="AH36" s="1">
        <v>12.5</v>
      </c>
      <c r="AI36" s="1">
        <v>7.98</v>
      </c>
      <c r="AJ36" s="1">
        <v>13.1</v>
      </c>
      <c r="AK36" s="1">
        <v>2</v>
      </c>
      <c r="AL36" s="1">
        <v>21.95</v>
      </c>
    </row>
    <row r="37" spans="1:38">
      <c r="A37" s="1">
        <v>35</v>
      </c>
      <c r="B37" s="1">
        <v>1</v>
      </c>
      <c r="C37" s="1" t="s">
        <v>34</v>
      </c>
      <c r="D37" s="1">
        <v>15</v>
      </c>
      <c r="E37" s="1">
        <v>0.98</v>
      </c>
      <c r="F37" s="1">
        <v>16</v>
      </c>
      <c r="G37" s="1">
        <v>0</v>
      </c>
      <c r="H37" s="1">
        <v>4.9000000000000004</v>
      </c>
      <c r="I37" s="1" t="s">
        <v>35</v>
      </c>
      <c r="J37" s="1">
        <v>13.1</v>
      </c>
      <c r="K37" s="1">
        <v>5.8</v>
      </c>
      <c r="L37" s="1">
        <v>12.9</v>
      </c>
      <c r="M37" s="1">
        <v>2</v>
      </c>
      <c r="N37" s="1">
        <v>19.98</v>
      </c>
      <c r="O37" s="1" t="s">
        <v>36</v>
      </c>
      <c r="P37" s="1">
        <v>13.2</v>
      </c>
      <c r="Q37" s="1">
        <v>5.55</v>
      </c>
      <c r="R37" s="1">
        <v>13</v>
      </c>
      <c r="S37" s="1">
        <v>2</v>
      </c>
      <c r="T37" s="1">
        <v>19.760000000000002</v>
      </c>
      <c r="U37" s="1" t="s">
        <v>37</v>
      </c>
      <c r="V37" s="1">
        <v>13</v>
      </c>
      <c r="W37" s="1">
        <v>6.06</v>
      </c>
      <c r="X37" s="1">
        <v>13.1</v>
      </c>
      <c r="Y37" s="1">
        <v>2</v>
      </c>
      <c r="Z37" s="1">
        <v>20.18</v>
      </c>
      <c r="AA37" s="1" t="s">
        <v>38</v>
      </c>
      <c r="AB37" s="1">
        <v>11</v>
      </c>
      <c r="AC37" s="1">
        <v>11.13</v>
      </c>
      <c r="AD37" s="1">
        <v>12.5</v>
      </c>
      <c r="AE37" s="1">
        <v>2</v>
      </c>
      <c r="AF37" s="1">
        <v>13.13</v>
      </c>
      <c r="AG37" s="1" t="s">
        <v>39</v>
      </c>
      <c r="AH37" s="1">
        <v>12.25</v>
      </c>
      <c r="AI37" s="1">
        <v>7.96</v>
      </c>
      <c r="AJ37" s="1">
        <v>13</v>
      </c>
      <c r="AK37" s="1">
        <v>2</v>
      </c>
      <c r="AL37" s="1">
        <v>19.91</v>
      </c>
    </row>
    <row r="38" spans="1:38">
      <c r="A38" s="1">
        <v>36</v>
      </c>
      <c r="B38" s="1">
        <v>1</v>
      </c>
      <c r="C38" s="1" t="s">
        <v>34</v>
      </c>
      <c r="D38" s="1">
        <v>24</v>
      </c>
      <c r="E38" s="1">
        <v>0</v>
      </c>
      <c r="F38" s="1">
        <v>26</v>
      </c>
      <c r="G38" s="1">
        <v>0</v>
      </c>
      <c r="H38" s="1">
        <v>0</v>
      </c>
      <c r="I38" s="1" t="s">
        <v>35</v>
      </c>
      <c r="J38" s="1">
        <v>13.1</v>
      </c>
      <c r="K38" s="1">
        <v>11.13</v>
      </c>
      <c r="L38" s="1">
        <v>0</v>
      </c>
      <c r="M38" s="1">
        <v>0</v>
      </c>
      <c r="N38" s="1">
        <v>-76.796999999999997</v>
      </c>
      <c r="O38" s="1" t="s">
        <v>36</v>
      </c>
      <c r="P38" s="1">
        <v>23</v>
      </c>
      <c r="Q38" s="1">
        <v>0</v>
      </c>
      <c r="R38" s="1">
        <v>23</v>
      </c>
      <c r="S38" s="1">
        <v>0</v>
      </c>
      <c r="T38" s="1">
        <v>0</v>
      </c>
      <c r="U38" s="1" t="s">
        <v>37</v>
      </c>
      <c r="V38" s="1">
        <v>13</v>
      </c>
      <c r="W38" s="1">
        <v>11.26</v>
      </c>
      <c r="X38" s="1">
        <v>13.1</v>
      </c>
      <c r="Y38" s="1">
        <v>0</v>
      </c>
      <c r="Z38" s="1">
        <v>-78.819999999999993</v>
      </c>
      <c r="AA38" s="1" t="s">
        <v>38</v>
      </c>
      <c r="AB38" s="1">
        <v>11</v>
      </c>
      <c r="AC38" s="1">
        <v>13.8</v>
      </c>
      <c r="AD38" s="1">
        <v>0</v>
      </c>
      <c r="AE38" s="1">
        <v>0</v>
      </c>
      <c r="AF38" s="1">
        <v>-124.2</v>
      </c>
      <c r="AG38" s="1" t="s">
        <v>39</v>
      </c>
      <c r="AH38" s="1">
        <v>12.25</v>
      </c>
      <c r="AI38" s="1">
        <v>12.21</v>
      </c>
      <c r="AJ38" s="1">
        <v>12.85</v>
      </c>
      <c r="AK38" s="1">
        <v>0</v>
      </c>
      <c r="AL38" s="1">
        <v>-94.627499999999998</v>
      </c>
    </row>
    <row r="39" spans="1:38">
      <c r="A39" s="1">
        <v>37</v>
      </c>
      <c r="B39" s="1">
        <v>1</v>
      </c>
      <c r="C39" s="1" t="s">
        <v>34</v>
      </c>
      <c r="D39" s="1">
        <v>29</v>
      </c>
      <c r="E39" s="1">
        <v>1.61</v>
      </c>
      <c r="F39" s="1">
        <v>30</v>
      </c>
      <c r="G39" s="1">
        <v>0</v>
      </c>
      <c r="H39" s="1">
        <v>14.49</v>
      </c>
      <c r="I39" s="1" t="s">
        <v>35</v>
      </c>
      <c r="J39" s="1">
        <v>26</v>
      </c>
      <c r="K39" s="1">
        <v>5.41</v>
      </c>
      <c r="L39" s="1">
        <v>25</v>
      </c>
      <c r="M39" s="1">
        <v>2</v>
      </c>
      <c r="N39" s="1">
        <v>34.46</v>
      </c>
      <c r="O39" s="1" t="s">
        <v>36</v>
      </c>
      <c r="P39" s="1">
        <v>23</v>
      </c>
      <c r="Q39" s="1">
        <v>9.2200000000000006</v>
      </c>
      <c r="R39" s="1">
        <v>24</v>
      </c>
      <c r="S39" s="1">
        <v>0</v>
      </c>
      <c r="T39" s="1">
        <v>27.66</v>
      </c>
      <c r="U39" s="1" t="s">
        <v>37</v>
      </c>
      <c r="V39" s="1">
        <v>25</v>
      </c>
      <c r="W39" s="1">
        <v>6.68</v>
      </c>
      <c r="X39" s="1">
        <v>24</v>
      </c>
      <c r="Y39" s="1">
        <v>0</v>
      </c>
      <c r="Z39" s="1">
        <v>33.4</v>
      </c>
      <c r="AA39" s="1" t="s">
        <v>38</v>
      </c>
      <c r="AB39" s="1">
        <v>24</v>
      </c>
      <c r="AC39" s="1">
        <v>7.95</v>
      </c>
      <c r="AD39" s="1">
        <v>25</v>
      </c>
      <c r="AE39" s="1">
        <v>2</v>
      </c>
      <c r="AF39" s="1">
        <v>33.799999999999997</v>
      </c>
      <c r="AG39" s="1" t="s">
        <v>39</v>
      </c>
      <c r="AH39" s="1">
        <v>24.75</v>
      </c>
      <c r="AI39" s="1">
        <v>7</v>
      </c>
      <c r="AJ39" s="1">
        <v>25.25</v>
      </c>
      <c r="AK39" s="1">
        <v>2</v>
      </c>
      <c r="AL39" s="1">
        <v>35.25</v>
      </c>
    </row>
    <row r="40" spans="1:38">
      <c r="A40" s="1">
        <v>38</v>
      </c>
      <c r="B40" s="1">
        <v>1</v>
      </c>
      <c r="C40" s="1" t="s">
        <v>34</v>
      </c>
      <c r="D40" s="1">
        <v>24</v>
      </c>
      <c r="E40" s="1">
        <v>7.28</v>
      </c>
      <c r="F40" s="1">
        <v>25.5</v>
      </c>
      <c r="G40" s="1">
        <v>0</v>
      </c>
      <c r="H40" s="1">
        <v>29.12</v>
      </c>
      <c r="I40" s="1" t="s">
        <v>35</v>
      </c>
      <c r="J40" s="1">
        <v>25</v>
      </c>
      <c r="K40" s="1">
        <v>6.01</v>
      </c>
      <c r="L40" s="1">
        <v>24.8</v>
      </c>
      <c r="M40" s="1">
        <v>2</v>
      </c>
      <c r="N40" s="1">
        <v>32.049999999999997</v>
      </c>
      <c r="O40" s="1" t="s">
        <v>36</v>
      </c>
      <c r="P40" s="1">
        <v>25</v>
      </c>
      <c r="Q40" s="1">
        <v>6.01</v>
      </c>
      <c r="R40" s="1">
        <v>25</v>
      </c>
      <c r="S40" s="1">
        <v>2</v>
      </c>
      <c r="T40" s="1">
        <v>32.049999999999997</v>
      </c>
      <c r="U40" s="1" t="s">
        <v>37</v>
      </c>
      <c r="V40" s="1">
        <v>25</v>
      </c>
      <c r="W40" s="1">
        <v>6.01</v>
      </c>
      <c r="X40" s="1">
        <v>25</v>
      </c>
      <c r="Y40" s="1">
        <v>2</v>
      </c>
      <c r="Z40" s="1">
        <v>32.049999999999997</v>
      </c>
      <c r="AA40" s="1" t="s">
        <v>38</v>
      </c>
      <c r="AB40" s="1">
        <v>25</v>
      </c>
      <c r="AC40" s="1">
        <v>6.01</v>
      </c>
      <c r="AD40" s="1">
        <v>25.1</v>
      </c>
      <c r="AE40" s="1">
        <v>2</v>
      </c>
      <c r="AF40" s="1">
        <v>32.049999999999997</v>
      </c>
      <c r="AG40" s="1" t="s">
        <v>39</v>
      </c>
      <c r="AH40" s="1">
        <v>24.25</v>
      </c>
      <c r="AI40" s="1">
        <v>6.96</v>
      </c>
      <c r="AJ40" s="1">
        <v>25</v>
      </c>
      <c r="AK40" s="1">
        <v>2</v>
      </c>
      <c r="AL40" s="1">
        <v>31.58</v>
      </c>
    </row>
    <row r="41" spans="1:38">
      <c r="A41" s="1">
        <v>39</v>
      </c>
      <c r="B41" s="1">
        <v>1</v>
      </c>
      <c r="C41" s="1" t="s">
        <v>34</v>
      </c>
      <c r="D41" s="1">
        <v>24</v>
      </c>
      <c r="E41" s="1">
        <v>6.55</v>
      </c>
      <c r="F41" s="1">
        <v>25</v>
      </c>
      <c r="G41" s="1">
        <v>0</v>
      </c>
      <c r="H41" s="1">
        <v>26.2</v>
      </c>
      <c r="I41" s="1" t="s">
        <v>35</v>
      </c>
      <c r="J41" s="1">
        <v>24.2</v>
      </c>
      <c r="K41" s="1">
        <v>6.29</v>
      </c>
      <c r="L41" s="1">
        <v>24.4</v>
      </c>
      <c r="M41" s="1">
        <v>2</v>
      </c>
      <c r="N41" s="1">
        <v>28.417999999999999</v>
      </c>
      <c r="O41" s="1" t="s">
        <v>36</v>
      </c>
      <c r="P41" s="1">
        <v>24</v>
      </c>
      <c r="Q41" s="1">
        <v>6.55</v>
      </c>
      <c r="R41" s="1">
        <v>24</v>
      </c>
      <c r="S41" s="1">
        <v>2</v>
      </c>
      <c r="T41" s="1">
        <v>28.2</v>
      </c>
      <c r="U41" s="1" t="s">
        <v>37</v>
      </c>
      <c r="V41" s="1">
        <v>25</v>
      </c>
      <c r="W41" s="1">
        <v>5.28</v>
      </c>
      <c r="X41" s="1">
        <v>24.7</v>
      </c>
      <c r="Y41" s="1">
        <v>0</v>
      </c>
      <c r="Z41" s="1">
        <v>26.4</v>
      </c>
      <c r="AA41" s="1" t="s">
        <v>38</v>
      </c>
      <c r="AB41" s="1">
        <v>23</v>
      </c>
      <c r="AC41" s="1">
        <v>7.82</v>
      </c>
      <c r="AD41" s="1">
        <v>24.6</v>
      </c>
      <c r="AE41" s="1">
        <v>0</v>
      </c>
      <c r="AF41" s="1">
        <v>23.46</v>
      </c>
      <c r="AG41" s="1" t="s">
        <v>39</v>
      </c>
      <c r="AH41" s="1">
        <v>24.25</v>
      </c>
      <c r="AI41" s="1">
        <v>6.23</v>
      </c>
      <c r="AJ41" s="1">
        <v>25.75</v>
      </c>
      <c r="AK41" s="1">
        <v>0</v>
      </c>
      <c r="AL41" s="1">
        <v>26.477499999999999</v>
      </c>
    </row>
    <row r="42" spans="1:38">
      <c r="A42" s="1">
        <v>40</v>
      </c>
      <c r="B42" s="1">
        <v>1</v>
      </c>
      <c r="C42" s="1" t="s">
        <v>34</v>
      </c>
      <c r="D42" s="1">
        <v>25</v>
      </c>
      <c r="E42" s="1">
        <v>5.44</v>
      </c>
      <c r="F42" s="1">
        <v>25.3</v>
      </c>
      <c r="G42" s="1">
        <v>0</v>
      </c>
      <c r="H42" s="1">
        <v>27.2</v>
      </c>
      <c r="I42" s="1" t="s">
        <v>35</v>
      </c>
      <c r="J42" s="1">
        <v>23.8</v>
      </c>
      <c r="K42" s="1">
        <v>6.97</v>
      </c>
      <c r="L42" s="1">
        <v>23.9</v>
      </c>
      <c r="M42" s="1">
        <v>2</v>
      </c>
      <c r="N42" s="1">
        <v>28.486000000000001</v>
      </c>
      <c r="O42" s="1" t="s">
        <v>36</v>
      </c>
      <c r="P42" s="1">
        <v>24.5</v>
      </c>
      <c r="Q42" s="1">
        <v>6.08</v>
      </c>
      <c r="R42" s="1">
        <v>24.5</v>
      </c>
      <c r="S42" s="1">
        <v>2</v>
      </c>
      <c r="T42" s="1">
        <v>29.36</v>
      </c>
      <c r="U42" s="1" t="s">
        <v>37</v>
      </c>
      <c r="V42" s="1">
        <v>24</v>
      </c>
      <c r="W42" s="1">
        <v>6.71</v>
      </c>
      <c r="X42" s="1">
        <v>24</v>
      </c>
      <c r="Y42" s="1">
        <v>2</v>
      </c>
      <c r="Z42" s="1">
        <v>28.84</v>
      </c>
      <c r="AA42" s="1" t="s">
        <v>38</v>
      </c>
      <c r="AB42" s="1">
        <v>25</v>
      </c>
      <c r="AC42" s="1">
        <v>5.44</v>
      </c>
      <c r="AD42" s="1">
        <v>24.65</v>
      </c>
      <c r="AE42" s="1">
        <v>2</v>
      </c>
      <c r="AF42" s="1">
        <v>29.2</v>
      </c>
      <c r="AG42" s="1" t="s">
        <v>39</v>
      </c>
      <c r="AH42" s="1">
        <v>23</v>
      </c>
      <c r="AI42" s="1">
        <v>7.98</v>
      </c>
      <c r="AJ42" s="1">
        <v>24</v>
      </c>
      <c r="AK42" s="1">
        <v>2</v>
      </c>
      <c r="AL42" s="1">
        <v>25.94</v>
      </c>
    </row>
    <row r="43" spans="1:38">
      <c r="A43" s="1">
        <v>41</v>
      </c>
      <c r="B43" s="1">
        <v>1</v>
      </c>
      <c r="C43" s="1" t="s">
        <v>34</v>
      </c>
      <c r="D43" s="1">
        <v>23</v>
      </c>
      <c r="E43" s="1">
        <v>7.79</v>
      </c>
      <c r="F43" s="1">
        <v>24.5</v>
      </c>
      <c r="G43" s="1">
        <v>2</v>
      </c>
      <c r="H43" s="1">
        <v>25.37</v>
      </c>
      <c r="I43" s="1" t="s">
        <v>35</v>
      </c>
      <c r="J43" s="1">
        <v>23.7</v>
      </c>
      <c r="K43" s="1">
        <v>6.9</v>
      </c>
      <c r="L43" s="1">
        <v>24</v>
      </c>
      <c r="M43" s="1">
        <v>2</v>
      </c>
      <c r="N43" s="1">
        <v>27.53</v>
      </c>
      <c r="O43" s="1" t="s">
        <v>36</v>
      </c>
      <c r="P43" s="1">
        <v>25</v>
      </c>
      <c r="Q43" s="1">
        <v>5.25</v>
      </c>
      <c r="R43" s="1">
        <v>24.75</v>
      </c>
      <c r="S43" s="1">
        <v>0</v>
      </c>
      <c r="T43" s="1">
        <v>26.25</v>
      </c>
      <c r="U43" s="1" t="s">
        <v>37</v>
      </c>
      <c r="V43" s="1">
        <v>24.4</v>
      </c>
      <c r="W43" s="1">
        <v>6.01</v>
      </c>
      <c r="X43" s="1">
        <v>24.2</v>
      </c>
      <c r="Y43" s="1">
        <v>2</v>
      </c>
      <c r="Z43" s="1">
        <v>28.443999999999999</v>
      </c>
      <c r="AA43" s="1" t="s">
        <v>38</v>
      </c>
      <c r="AB43" s="1">
        <v>25</v>
      </c>
      <c r="AC43" s="1">
        <v>5.25</v>
      </c>
      <c r="AD43" s="1">
        <v>24.5</v>
      </c>
      <c r="AE43" s="1">
        <v>2</v>
      </c>
      <c r="AF43" s="1">
        <v>28.25</v>
      </c>
      <c r="AG43" s="1" t="s">
        <v>39</v>
      </c>
      <c r="AH43" s="1">
        <v>23.2</v>
      </c>
      <c r="AI43" s="1">
        <v>7.53</v>
      </c>
      <c r="AJ43" s="1">
        <v>24.25</v>
      </c>
      <c r="AK43" s="1">
        <v>2</v>
      </c>
      <c r="AL43" s="1">
        <v>26.096</v>
      </c>
    </row>
    <row r="44" spans="1:38">
      <c r="A44" s="1">
        <v>42</v>
      </c>
      <c r="B44" s="1">
        <v>1</v>
      </c>
      <c r="C44" s="1" t="s">
        <v>34</v>
      </c>
      <c r="D44" s="1">
        <v>23.5</v>
      </c>
      <c r="E44" s="1">
        <v>7.05</v>
      </c>
      <c r="F44" s="1">
        <v>24.7</v>
      </c>
      <c r="G44" s="1">
        <v>0</v>
      </c>
      <c r="H44" s="1">
        <v>24.675000000000001</v>
      </c>
      <c r="I44" s="1" t="s">
        <v>35</v>
      </c>
      <c r="J44" s="1">
        <v>23.7</v>
      </c>
      <c r="K44" s="1">
        <v>6.79</v>
      </c>
      <c r="L44" s="1">
        <v>23.9</v>
      </c>
      <c r="M44" s="1">
        <v>2</v>
      </c>
      <c r="N44" s="1">
        <v>27.123000000000001</v>
      </c>
      <c r="O44" s="1" t="s">
        <v>36</v>
      </c>
      <c r="P44" s="1">
        <v>25</v>
      </c>
      <c r="Q44" s="1">
        <v>5.14</v>
      </c>
      <c r="R44" s="1">
        <v>24.5</v>
      </c>
      <c r="S44" s="1">
        <v>0</v>
      </c>
      <c r="T44" s="1">
        <v>25.7</v>
      </c>
      <c r="U44" s="1" t="s">
        <v>37</v>
      </c>
      <c r="V44" s="1">
        <v>24.2</v>
      </c>
      <c r="W44" s="1">
        <v>6.16</v>
      </c>
      <c r="X44" s="1">
        <v>24</v>
      </c>
      <c r="Y44" s="1">
        <v>2</v>
      </c>
      <c r="Z44" s="1">
        <v>27.872</v>
      </c>
      <c r="AA44" s="1" t="s">
        <v>38</v>
      </c>
      <c r="AB44" s="1">
        <v>24</v>
      </c>
      <c r="AC44" s="1">
        <v>6.41</v>
      </c>
      <c r="AD44" s="1">
        <v>23.75</v>
      </c>
      <c r="AE44" s="1">
        <v>2</v>
      </c>
      <c r="AF44" s="1">
        <v>27.64</v>
      </c>
      <c r="AG44" s="1" t="s">
        <v>39</v>
      </c>
      <c r="AH44" s="1">
        <v>23.35</v>
      </c>
      <c r="AI44" s="1">
        <v>7.24</v>
      </c>
      <c r="AJ44" s="1">
        <v>24</v>
      </c>
      <c r="AK44" s="1">
        <v>2</v>
      </c>
      <c r="AL44" s="1">
        <v>26.254000000000001</v>
      </c>
    </row>
    <row r="45" spans="1:38">
      <c r="A45" s="1">
        <v>43</v>
      </c>
      <c r="B45" s="1">
        <v>1</v>
      </c>
      <c r="C45" s="1" t="s">
        <v>34</v>
      </c>
      <c r="D45" s="1">
        <v>23.5</v>
      </c>
      <c r="E45" s="1">
        <v>7.59</v>
      </c>
      <c r="F45" s="1">
        <v>24.5</v>
      </c>
      <c r="G45" s="1">
        <v>2</v>
      </c>
      <c r="H45" s="1">
        <v>28.565000000000001</v>
      </c>
      <c r="I45" s="1" t="s">
        <v>35</v>
      </c>
      <c r="J45" s="1">
        <v>26</v>
      </c>
      <c r="K45" s="1">
        <v>4.41</v>
      </c>
      <c r="L45" s="1">
        <v>24</v>
      </c>
      <c r="M45" s="1">
        <v>2</v>
      </c>
      <c r="N45" s="1">
        <v>28.46</v>
      </c>
      <c r="O45" s="1" t="s">
        <v>36</v>
      </c>
      <c r="P45" s="1">
        <v>24</v>
      </c>
      <c r="Q45" s="1">
        <v>6.95</v>
      </c>
      <c r="R45" s="1">
        <v>24.35</v>
      </c>
      <c r="S45" s="1">
        <v>2</v>
      </c>
      <c r="T45" s="1">
        <v>29.8</v>
      </c>
      <c r="U45" s="1" t="s">
        <v>37</v>
      </c>
      <c r="V45" s="1">
        <v>24.5</v>
      </c>
      <c r="W45" s="1">
        <v>6.32</v>
      </c>
      <c r="X45" s="1">
        <v>24</v>
      </c>
      <c r="Y45" s="1">
        <v>2</v>
      </c>
      <c r="Z45" s="1">
        <v>30.44</v>
      </c>
      <c r="AA45" s="1" t="s">
        <v>38</v>
      </c>
      <c r="AB45" s="1">
        <v>25</v>
      </c>
      <c r="AC45" s="1">
        <v>5.68</v>
      </c>
      <c r="AD45" s="1">
        <v>24.3</v>
      </c>
      <c r="AE45" s="1">
        <v>2</v>
      </c>
      <c r="AF45" s="1">
        <v>30.4</v>
      </c>
      <c r="AG45" s="1" t="s">
        <v>39</v>
      </c>
      <c r="AH45" s="1">
        <v>23.55</v>
      </c>
      <c r="AI45" s="1">
        <v>7.52</v>
      </c>
      <c r="AJ45" s="1">
        <v>24.2</v>
      </c>
      <c r="AK45" s="1">
        <v>2</v>
      </c>
      <c r="AL45" s="1">
        <v>28.696000000000002</v>
      </c>
    </row>
    <row r="46" spans="1:38">
      <c r="A46" s="1">
        <v>44</v>
      </c>
      <c r="B46" s="1">
        <v>1</v>
      </c>
      <c r="C46" s="1" t="s">
        <v>34</v>
      </c>
      <c r="D46" s="1">
        <v>23.7</v>
      </c>
      <c r="E46" s="1">
        <v>7.64</v>
      </c>
      <c r="F46" s="1">
        <v>24.3</v>
      </c>
      <c r="G46" s="1">
        <v>2</v>
      </c>
      <c r="H46" s="1">
        <v>30.268000000000001</v>
      </c>
      <c r="I46" s="1" t="s">
        <v>35</v>
      </c>
      <c r="J46" s="1">
        <v>26</v>
      </c>
      <c r="K46" s="1">
        <v>4.72</v>
      </c>
      <c r="L46" s="1">
        <v>24.8</v>
      </c>
      <c r="M46" s="1">
        <v>2</v>
      </c>
      <c r="N46" s="1">
        <v>30.32</v>
      </c>
      <c r="O46" s="1" t="s">
        <v>36</v>
      </c>
      <c r="P46" s="1">
        <v>25</v>
      </c>
      <c r="Q46" s="1">
        <v>5.99</v>
      </c>
      <c r="R46" s="1">
        <v>25</v>
      </c>
      <c r="S46" s="1">
        <v>2</v>
      </c>
      <c r="T46" s="1">
        <v>31.95</v>
      </c>
      <c r="U46" s="1" t="s">
        <v>37</v>
      </c>
      <c r="V46" s="1">
        <v>25</v>
      </c>
      <c r="W46" s="1">
        <v>5.99</v>
      </c>
      <c r="X46" s="1">
        <v>24.4</v>
      </c>
      <c r="Y46" s="1">
        <v>2</v>
      </c>
      <c r="Z46" s="1">
        <v>31.95</v>
      </c>
      <c r="AA46" s="1" t="s">
        <v>38</v>
      </c>
      <c r="AB46" s="1">
        <v>25</v>
      </c>
      <c r="AC46" s="1">
        <v>5.99</v>
      </c>
      <c r="AD46" s="1">
        <v>25.1</v>
      </c>
      <c r="AE46" s="1">
        <v>2</v>
      </c>
      <c r="AF46" s="1">
        <v>31.95</v>
      </c>
      <c r="AG46" s="1" t="s">
        <v>39</v>
      </c>
      <c r="AH46" s="1">
        <v>23.45</v>
      </c>
      <c r="AI46" s="1">
        <v>7.96</v>
      </c>
      <c r="AJ46" s="1">
        <v>24</v>
      </c>
      <c r="AK46" s="1">
        <v>0</v>
      </c>
      <c r="AL46" s="1">
        <v>27.462</v>
      </c>
    </row>
    <row r="47" spans="1:38">
      <c r="A47" s="1">
        <v>45</v>
      </c>
      <c r="B47" s="1">
        <v>1</v>
      </c>
      <c r="C47" s="1" t="s">
        <v>34</v>
      </c>
      <c r="D47" s="1">
        <v>24.5</v>
      </c>
      <c r="E47" s="1">
        <v>6.69</v>
      </c>
      <c r="F47" s="1">
        <v>25.5</v>
      </c>
      <c r="G47" s="1">
        <v>0</v>
      </c>
      <c r="H47" s="1">
        <v>30.105</v>
      </c>
      <c r="I47" s="1" t="s">
        <v>35</v>
      </c>
      <c r="J47" s="1">
        <v>25</v>
      </c>
      <c r="K47" s="1">
        <v>6.05</v>
      </c>
      <c r="L47" s="1">
        <v>24.5</v>
      </c>
      <c r="M47" s="1">
        <v>2</v>
      </c>
      <c r="N47" s="1">
        <v>32.25</v>
      </c>
      <c r="O47" s="1" t="s">
        <v>36</v>
      </c>
      <c r="P47" s="1">
        <v>25</v>
      </c>
      <c r="Q47" s="1">
        <v>6.05</v>
      </c>
      <c r="R47" s="1">
        <v>24.8</v>
      </c>
      <c r="S47" s="1">
        <v>2</v>
      </c>
      <c r="T47" s="1">
        <v>32.25</v>
      </c>
      <c r="U47" s="1" t="s">
        <v>37</v>
      </c>
      <c r="V47" s="1">
        <v>25.1</v>
      </c>
      <c r="W47" s="1">
        <v>5.93</v>
      </c>
      <c r="X47" s="1">
        <v>24.7</v>
      </c>
      <c r="Y47" s="1">
        <v>2</v>
      </c>
      <c r="Z47" s="1">
        <v>32.243000000000002</v>
      </c>
      <c r="AA47" s="1" t="s">
        <v>38</v>
      </c>
      <c r="AB47" s="1">
        <v>25</v>
      </c>
      <c r="AC47" s="1">
        <v>6.05</v>
      </c>
      <c r="AD47" s="1">
        <v>24.98</v>
      </c>
      <c r="AE47" s="1">
        <v>2</v>
      </c>
      <c r="AF47" s="1">
        <v>32.25</v>
      </c>
      <c r="AG47" s="1" t="s">
        <v>39</v>
      </c>
      <c r="AH47" s="1">
        <v>23.88</v>
      </c>
      <c r="AI47" s="1">
        <v>7.48</v>
      </c>
      <c r="AJ47" s="1">
        <v>24.5</v>
      </c>
      <c r="AK47" s="1">
        <v>2</v>
      </c>
      <c r="AL47" s="1">
        <v>31.022400000000001</v>
      </c>
    </row>
    <row r="48" spans="1:38">
      <c r="A48" s="1">
        <v>46</v>
      </c>
      <c r="B48" s="1">
        <v>1</v>
      </c>
      <c r="C48" s="1" t="s">
        <v>34</v>
      </c>
      <c r="D48" s="1">
        <v>23</v>
      </c>
      <c r="E48" s="1">
        <v>8.23</v>
      </c>
      <c r="F48" s="1">
        <v>24</v>
      </c>
      <c r="G48" s="1">
        <v>2</v>
      </c>
      <c r="H48" s="1">
        <v>26.69</v>
      </c>
      <c r="I48" s="1" t="s">
        <v>35</v>
      </c>
      <c r="J48" s="1">
        <v>25</v>
      </c>
      <c r="K48" s="1">
        <v>5.69</v>
      </c>
      <c r="L48" s="1">
        <v>24.9</v>
      </c>
      <c r="M48" s="1">
        <v>2</v>
      </c>
      <c r="N48" s="1">
        <v>30.45</v>
      </c>
      <c r="O48" s="1" t="s">
        <v>36</v>
      </c>
      <c r="P48" s="1">
        <v>24.3</v>
      </c>
      <c r="Q48" s="1">
        <v>6.58</v>
      </c>
      <c r="R48" s="1">
        <v>24</v>
      </c>
      <c r="S48" s="1">
        <v>2</v>
      </c>
      <c r="T48" s="1">
        <v>30.294</v>
      </c>
      <c r="U48" s="1" t="s">
        <v>37</v>
      </c>
      <c r="V48" s="1">
        <v>25.3</v>
      </c>
      <c r="W48" s="1">
        <v>5.31</v>
      </c>
      <c r="X48" s="1">
        <v>24.8</v>
      </c>
      <c r="Y48" s="1">
        <v>2</v>
      </c>
      <c r="Z48" s="1">
        <v>30.143000000000001</v>
      </c>
      <c r="AA48" s="1" t="s">
        <v>38</v>
      </c>
      <c r="AB48" s="1">
        <v>25</v>
      </c>
      <c r="AC48" s="1">
        <v>5.69</v>
      </c>
      <c r="AD48" s="1">
        <v>25</v>
      </c>
      <c r="AE48" s="1">
        <v>0</v>
      </c>
      <c r="AF48" s="1">
        <v>28.45</v>
      </c>
      <c r="AG48" s="1" t="s">
        <v>39</v>
      </c>
      <c r="AH48" s="1">
        <v>24</v>
      </c>
      <c r="AI48" s="1">
        <v>6.96</v>
      </c>
      <c r="AJ48" s="1">
        <v>24.65</v>
      </c>
      <c r="AK48" s="1">
        <v>2</v>
      </c>
      <c r="AL48" s="1">
        <v>29.84</v>
      </c>
    </row>
    <row r="49" spans="1:38">
      <c r="A49" s="1">
        <v>47</v>
      </c>
      <c r="B49" s="1">
        <v>1</v>
      </c>
      <c r="C49" s="1" t="s">
        <v>34</v>
      </c>
      <c r="D49" s="1">
        <v>24.8</v>
      </c>
      <c r="E49" s="1">
        <v>6.38</v>
      </c>
      <c r="F49" s="1">
        <v>25</v>
      </c>
      <c r="G49" s="1">
        <v>2</v>
      </c>
      <c r="H49" s="1">
        <v>32.624000000000002</v>
      </c>
      <c r="I49" s="1" t="s">
        <v>35</v>
      </c>
      <c r="J49" s="1">
        <v>25.5</v>
      </c>
      <c r="K49" s="1">
        <v>5.49</v>
      </c>
      <c r="L49" s="1">
        <v>24.8</v>
      </c>
      <c r="M49" s="1">
        <v>2</v>
      </c>
      <c r="N49" s="1">
        <v>32.195</v>
      </c>
      <c r="O49" s="1" t="s">
        <v>36</v>
      </c>
      <c r="P49" s="1">
        <v>24.9</v>
      </c>
      <c r="Q49" s="1">
        <v>6.25</v>
      </c>
      <c r="R49" s="1">
        <v>24.3</v>
      </c>
      <c r="S49" s="1">
        <v>0</v>
      </c>
      <c r="T49" s="1">
        <v>30.625</v>
      </c>
      <c r="U49" s="1" t="s">
        <v>37</v>
      </c>
      <c r="V49" s="1">
        <v>24.7</v>
      </c>
      <c r="W49" s="1">
        <v>6.51</v>
      </c>
      <c r="X49" s="1">
        <v>24.2</v>
      </c>
      <c r="Y49" s="1">
        <v>0</v>
      </c>
      <c r="Z49" s="1">
        <v>30.597000000000001</v>
      </c>
      <c r="AA49" s="1" t="s">
        <v>38</v>
      </c>
      <c r="AB49" s="1">
        <v>25</v>
      </c>
      <c r="AC49" s="1">
        <v>6.12</v>
      </c>
      <c r="AD49" s="1">
        <v>24.75</v>
      </c>
      <c r="AE49" s="1">
        <v>2</v>
      </c>
      <c r="AF49" s="1">
        <v>32.6</v>
      </c>
      <c r="AG49" s="1" t="s">
        <v>39</v>
      </c>
      <c r="AH49" s="1">
        <v>23.95</v>
      </c>
      <c r="AI49" s="1">
        <v>7.46</v>
      </c>
      <c r="AJ49" s="1">
        <v>24.45</v>
      </c>
      <c r="AK49" s="1">
        <v>2</v>
      </c>
      <c r="AL49" s="1">
        <v>31.466999999999999</v>
      </c>
    </row>
    <row r="50" spans="1:38">
      <c r="A50" s="1">
        <v>48</v>
      </c>
      <c r="B50" s="1">
        <v>1</v>
      </c>
      <c r="C50" s="1" t="s">
        <v>34</v>
      </c>
      <c r="D50" s="1">
        <v>23</v>
      </c>
      <c r="E50" s="1">
        <v>8.14</v>
      </c>
      <c r="F50" s="1">
        <v>24</v>
      </c>
      <c r="G50" s="1">
        <v>2</v>
      </c>
      <c r="H50" s="1">
        <v>26.42</v>
      </c>
      <c r="I50" s="1" t="s">
        <v>35</v>
      </c>
      <c r="J50" s="1">
        <v>25</v>
      </c>
      <c r="K50" s="1">
        <v>5.6</v>
      </c>
      <c r="L50" s="1">
        <v>25</v>
      </c>
      <c r="M50" s="1">
        <v>0</v>
      </c>
      <c r="N50" s="1">
        <v>28</v>
      </c>
      <c r="O50" s="1" t="s">
        <v>36</v>
      </c>
      <c r="P50" s="1">
        <v>24.81</v>
      </c>
      <c r="Q50" s="1">
        <v>5.84</v>
      </c>
      <c r="R50" s="1">
        <v>24.5</v>
      </c>
      <c r="S50" s="1">
        <v>2</v>
      </c>
      <c r="T50" s="1">
        <v>30.090399999999999</v>
      </c>
      <c r="U50" s="1" t="s">
        <v>37</v>
      </c>
      <c r="V50" s="1">
        <v>25.3</v>
      </c>
      <c r="W50" s="1">
        <v>5.22</v>
      </c>
      <c r="X50" s="1">
        <v>24.8</v>
      </c>
      <c r="Y50" s="1">
        <v>2</v>
      </c>
      <c r="Z50" s="1">
        <v>29.666</v>
      </c>
      <c r="AA50" s="1" t="s">
        <v>38</v>
      </c>
      <c r="AB50" s="1">
        <v>23</v>
      </c>
      <c r="AC50" s="1">
        <v>8.14</v>
      </c>
      <c r="AD50" s="1">
        <v>25</v>
      </c>
      <c r="AE50" s="1">
        <v>0</v>
      </c>
      <c r="AF50" s="1">
        <v>24.42</v>
      </c>
      <c r="AG50" s="1" t="s">
        <v>39</v>
      </c>
      <c r="AH50" s="1">
        <v>25</v>
      </c>
      <c r="AI50" s="1">
        <v>5.6</v>
      </c>
      <c r="AJ50" s="1">
        <v>24.75</v>
      </c>
      <c r="AK50" s="1">
        <v>2</v>
      </c>
      <c r="AL50" s="1">
        <v>30</v>
      </c>
    </row>
    <row r="51" spans="1:38">
      <c r="A51" s="1">
        <v>49</v>
      </c>
      <c r="B51" s="1">
        <v>1</v>
      </c>
      <c r="C51" s="1" t="s">
        <v>34</v>
      </c>
      <c r="D51" s="1">
        <v>23.6</v>
      </c>
      <c r="E51" s="1">
        <v>7.82</v>
      </c>
      <c r="F51" s="1">
        <v>24.1</v>
      </c>
      <c r="G51" s="1">
        <v>0</v>
      </c>
      <c r="H51" s="1">
        <v>28.152000000000001</v>
      </c>
      <c r="I51" s="1" t="s">
        <v>35</v>
      </c>
      <c r="J51" s="1">
        <v>24</v>
      </c>
      <c r="K51" s="1">
        <v>7.32</v>
      </c>
      <c r="L51" s="1">
        <v>24.6</v>
      </c>
      <c r="M51" s="1">
        <v>2</v>
      </c>
      <c r="N51" s="1">
        <v>31.28</v>
      </c>
      <c r="O51" s="1" t="s">
        <v>36</v>
      </c>
      <c r="P51" s="1">
        <v>25</v>
      </c>
      <c r="Q51" s="1">
        <v>6.05</v>
      </c>
      <c r="R51" s="1">
        <v>24.4</v>
      </c>
      <c r="S51" s="1">
        <v>2</v>
      </c>
      <c r="T51" s="1">
        <v>32.25</v>
      </c>
      <c r="U51" s="1" t="s">
        <v>37</v>
      </c>
      <c r="V51" s="1">
        <v>25</v>
      </c>
      <c r="W51" s="1">
        <v>6.05</v>
      </c>
      <c r="X51" s="1">
        <v>24.35</v>
      </c>
      <c r="Y51" s="1">
        <v>2</v>
      </c>
      <c r="Z51" s="1">
        <v>32.25</v>
      </c>
      <c r="AA51" s="1" t="s">
        <v>38</v>
      </c>
      <c r="AB51" s="1">
        <v>26</v>
      </c>
      <c r="AC51" s="1">
        <v>4.78</v>
      </c>
      <c r="AD51" s="1">
        <v>24.75</v>
      </c>
      <c r="AE51" s="1">
        <v>2</v>
      </c>
      <c r="AF51" s="1">
        <v>30.68</v>
      </c>
      <c r="AG51" s="1" t="s">
        <v>39</v>
      </c>
      <c r="AH51" s="1">
        <v>24.85</v>
      </c>
      <c r="AI51" s="1">
        <v>6.24</v>
      </c>
      <c r="AJ51" s="1">
        <v>24.6</v>
      </c>
      <c r="AK51" s="1">
        <v>2</v>
      </c>
      <c r="AL51" s="1">
        <v>32.264000000000003</v>
      </c>
    </row>
    <row r="52" spans="1:38">
      <c r="A52" s="1">
        <v>50</v>
      </c>
      <c r="B52" s="1">
        <v>1</v>
      </c>
      <c r="C52" s="1" t="s">
        <v>34</v>
      </c>
      <c r="D52" s="1">
        <v>25.9</v>
      </c>
      <c r="E52" s="1">
        <v>6.26</v>
      </c>
      <c r="F52" s="1">
        <v>26</v>
      </c>
      <c r="G52" s="1">
        <v>2</v>
      </c>
      <c r="H52" s="1">
        <v>38.933999999999997</v>
      </c>
      <c r="I52" s="1" t="s">
        <v>35</v>
      </c>
      <c r="J52" s="1">
        <v>24.4</v>
      </c>
      <c r="K52" s="1">
        <v>8.17</v>
      </c>
      <c r="L52" s="1">
        <v>24.8</v>
      </c>
      <c r="M52" s="1">
        <v>0</v>
      </c>
      <c r="N52" s="1">
        <v>35.948</v>
      </c>
      <c r="O52" s="1" t="s">
        <v>36</v>
      </c>
      <c r="P52" s="1">
        <v>24.9</v>
      </c>
      <c r="Q52" s="1">
        <v>7.53</v>
      </c>
      <c r="R52" s="1">
        <v>24.5</v>
      </c>
      <c r="S52" s="1">
        <v>0</v>
      </c>
      <c r="T52" s="1">
        <v>36.896999999999998</v>
      </c>
      <c r="U52" s="1" t="s">
        <v>37</v>
      </c>
      <c r="V52" s="1">
        <v>25.3</v>
      </c>
      <c r="W52" s="1">
        <v>7.02</v>
      </c>
      <c r="X52" s="1">
        <v>24.74</v>
      </c>
      <c r="Y52" s="1">
        <v>0</v>
      </c>
      <c r="Z52" s="1">
        <v>37.206000000000003</v>
      </c>
      <c r="AA52" s="1" t="s">
        <v>38</v>
      </c>
      <c r="AB52" s="1">
        <v>30</v>
      </c>
      <c r="AC52" s="1">
        <v>1.06</v>
      </c>
      <c r="AD52" s="1">
        <v>25.14</v>
      </c>
      <c r="AE52" s="1">
        <v>0</v>
      </c>
      <c r="AF52" s="1">
        <v>10.6</v>
      </c>
      <c r="AG52" s="1" t="s">
        <v>39</v>
      </c>
      <c r="AH52" s="1">
        <v>25</v>
      </c>
      <c r="AI52" s="1">
        <v>7.4</v>
      </c>
      <c r="AJ52" s="1">
        <v>24.85</v>
      </c>
      <c r="AK52" s="1">
        <v>0</v>
      </c>
      <c r="AL52" s="1">
        <v>37</v>
      </c>
    </row>
    <row r="53" spans="1:38">
      <c r="A53" s="1">
        <v>51</v>
      </c>
      <c r="B53" s="1">
        <v>1</v>
      </c>
      <c r="C53" s="1" t="s">
        <v>34</v>
      </c>
      <c r="D53" s="1">
        <v>25</v>
      </c>
      <c r="E53" s="1">
        <v>6.38</v>
      </c>
      <c r="F53" s="1">
        <v>25.5</v>
      </c>
      <c r="G53" s="1">
        <v>2</v>
      </c>
      <c r="H53" s="1">
        <v>33.9</v>
      </c>
      <c r="I53" s="1" t="s">
        <v>35</v>
      </c>
      <c r="J53" s="1">
        <v>24</v>
      </c>
      <c r="K53" s="1">
        <v>7.65</v>
      </c>
      <c r="L53" s="1">
        <v>24.9</v>
      </c>
      <c r="M53" s="1">
        <v>2</v>
      </c>
      <c r="N53" s="1">
        <v>32.6</v>
      </c>
      <c r="O53" s="1" t="s">
        <v>36</v>
      </c>
      <c r="P53" s="1">
        <v>25</v>
      </c>
      <c r="Q53" s="1">
        <v>6.38</v>
      </c>
      <c r="R53" s="1">
        <v>25</v>
      </c>
      <c r="S53" s="1">
        <v>2</v>
      </c>
      <c r="T53" s="1">
        <v>33.9</v>
      </c>
      <c r="U53" s="1" t="s">
        <v>37</v>
      </c>
      <c r="V53" s="1">
        <v>26.2</v>
      </c>
      <c r="W53" s="1">
        <v>4.8600000000000003</v>
      </c>
      <c r="X53" s="1">
        <v>25.92</v>
      </c>
      <c r="Y53" s="1">
        <v>0</v>
      </c>
      <c r="Z53" s="1">
        <v>30.132000000000001</v>
      </c>
      <c r="AA53" s="1" t="s">
        <v>38</v>
      </c>
      <c r="AB53" s="1">
        <v>25</v>
      </c>
      <c r="AC53" s="1">
        <v>6.38</v>
      </c>
      <c r="AD53" s="1">
        <v>26</v>
      </c>
      <c r="AE53" s="1">
        <v>0</v>
      </c>
      <c r="AF53" s="1">
        <v>31.9</v>
      </c>
      <c r="AG53" s="1" t="s">
        <v>39</v>
      </c>
      <c r="AH53" s="1">
        <v>24.99</v>
      </c>
      <c r="AI53" s="1">
        <v>6.4</v>
      </c>
      <c r="AJ53" s="1">
        <v>25.5</v>
      </c>
      <c r="AK53" s="1">
        <v>2</v>
      </c>
      <c r="AL53" s="1">
        <v>33.936</v>
      </c>
    </row>
    <row r="54" spans="1:38">
      <c r="A54" s="1">
        <v>52</v>
      </c>
      <c r="B54" s="1">
        <v>1</v>
      </c>
      <c r="C54" s="1" t="s">
        <v>34</v>
      </c>
      <c r="D54" s="1">
        <v>24.35</v>
      </c>
      <c r="E54" s="1">
        <v>6.73</v>
      </c>
      <c r="F54" s="1">
        <v>24.5</v>
      </c>
      <c r="G54" s="1">
        <v>2</v>
      </c>
      <c r="H54" s="1">
        <v>31.275500000000001</v>
      </c>
      <c r="I54" s="1" t="s">
        <v>35</v>
      </c>
      <c r="J54" s="1">
        <v>24.8</v>
      </c>
      <c r="K54" s="1">
        <v>6.16</v>
      </c>
      <c r="L54" s="1">
        <v>25.2</v>
      </c>
      <c r="M54" s="1">
        <v>0</v>
      </c>
      <c r="N54" s="1">
        <v>29.568000000000001</v>
      </c>
      <c r="O54" s="1" t="s">
        <v>36</v>
      </c>
      <c r="P54" s="1">
        <v>25</v>
      </c>
      <c r="Q54" s="1">
        <v>5.9</v>
      </c>
      <c r="R54" s="1">
        <v>24.6</v>
      </c>
      <c r="S54" s="1">
        <v>2</v>
      </c>
      <c r="T54" s="1">
        <v>31.5</v>
      </c>
      <c r="U54" s="1" t="s">
        <v>37</v>
      </c>
      <c r="V54" s="1">
        <v>25.3</v>
      </c>
      <c r="W54" s="1">
        <v>5.52</v>
      </c>
      <c r="X54" s="1">
        <v>25</v>
      </c>
      <c r="Y54" s="1">
        <v>2</v>
      </c>
      <c r="Z54" s="1">
        <v>31.256</v>
      </c>
      <c r="AA54" s="1" t="s">
        <v>38</v>
      </c>
      <c r="AB54" s="1">
        <v>24</v>
      </c>
      <c r="AC54" s="1">
        <v>7.17</v>
      </c>
      <c r="AD54" s="1">
        <v>24.75</v>
      </c>
      <c r="AE54" s="1">
        <v>2</v>
      </c>
      <c r="AF54" s="1">
        <v>30.68</v>
      </c>
      <c r="AG54" s="1" t="s">
        <v>39</v>
      </c>
      <c r="AH54" s="1">
        <v>24.25</v>
      </c>
      <c r="AI54" s="1">
        <v>6.86</v>
      </c>
      <c r="AJ54" s="1">
        <v>24.95</v>
      </c>
      <c r="AK54" s="1">
        <v>2</v>
      </c>
      <c r="AL54" s="1">
        <v>31.155000000000001</v>
      </c>
    </row>
    <row r="55" spans="1:38">
      <c r="A55" s="1">
        <v>53</v>
      </c>
      <c r="B55" s="1">
        <v>1</v>
      </c>
      <c r="C55" s="1" t="s">
        <v>34</v>
      </c>
      <c r="D55" s="1">
        <v>23.3</v>
      </c>
      <c r="E55" s="1">
        <v>8.27</v>
      </c>
      <c r="F55" s="1">
        <v>23.8</v>
      </c>
      <c r="G55" s="1">
        <v>0</v>
      </c>
      <c r="H55" s="1">
        <v>27.291</v>
      </c>
      <c r="I55" s="1" t="s">
        <v>35</v>
      </c>
      <c r="J55" s="1">
        <v>24.2</v>
      </c>
      <c r="K55" s="1">
        <v>7.13</v>
      </c>
      <c r="L55" s="1">
        <v>25</v>
      </c>
      <c r="M55" s="1">
        <v>2</v>
      </c>
      <c r="N55" s="1">
        <v>31.946000000000002</v>
      </c>
      <c r="O55" s="1" t="s">
        <v>36</v>
      </c>
      <c r="P55" s="1">
        <v>25</v>
      </c>
      <c r="Q55" s="1">
        <v>6.12</v>
      </c>
      <c r="R55" s="1">
        <v>24.5</v>
      </c>
      <c r="S55" s="1">
        <v>2</v>
      </c>
      <c r="T55" s="1">
        <v>32.6</v>
      </c>
      <c r="U55" s="1" t="s">
        <v>37</v>
      </c>
      <c r="V55" s="1">
        <v>25.3</v>
      </c>
      <c r="W55" s="1">
        <v>5.73</v>
      </c>
      <c r="X55" s="1">
        <v>24.62</v>
      </c>
      <c r="Y55" s="1">
        <v>2</v>
      </c>
      <c r="Z55" s="1">
        <v>32.369</v>
      </c>
      <c r="AA55" s="1" t="s">
        <v>38</v>
      </c>
      <c r="AB55" s="1">
        <v>26</v>
      </c>
      <c r="AC55" s="1">
        <v>4.8499999999999996</v>
      </c>
      <c r="AD55" s="1">
        <v>25</v>
      </c>
      <c r="AE55" s="1">
        <v>2</v>
      </c>
      <c r="AF55" s="1">
        <v>31.1</v>
      </c>
      <c r="AG55" s="1" t="s">
        <v>39</v>
      </c>
      <c r="AH55" s="1">
        <v>25</v>
      </c>
      <c r="AI55" s="1">
        <v>6.12</v>
      </c>
      <c r="AJ55" s="1">
        <v>24.85</v>
      </c>
      <c r="AK55" s="1">
        <v>2</v>
      </c>
      <c r="AL55" s="1">
        <v>32.6</v>
      </c>
    </row>
    <row r="56" spans="1:38">
      <c r="A56" s="1">
        <v>54</v>
      </c>
      <c r="B56" s="1">
        <v>1</v>
      </c>
      <c r="C56" s="1" t="s">
        <v>34</v>
      </c>
      <c r="D56" s="1">
        <v>23.5</v>
      </c>
      <c r="E56" s="1">
        <v>7.91</v>
      </c>
      <c r="F56" s="1">
        <v>23.9</v>
      </c>
      <c r="G56" s="1">
        <v>0</v>
      </c>
      <c r="H56" s="1">
        <v>27.684999999999999</v>
      </c>
      <c r="I56" s="1" t="s">
        <v>35</v>
      </c>
      <c r="J56" s="1">
        <v>24.3</v>
      </c>
      <c r="K56" s="1">
        <v>6.9</v>
      </c>
      <c r="L56" s="1">
        <v>24.6</v>
      </c>
      <c r="M56" s="1">
        <v>2</v>
      </c>
      <c r="N56" s="1">
        <v>31.67</v>
      </c>
      <c r="O56" s="1" t="s">
        <v>36</v>
      </c>
      <c r="P56" s="1">
        <v>25.2</v>
      </c>
      <c r="Q56" s="1">
        <v>5.76</v>
      </c>
      <c r="R56" s="1">
        <v>24.6</v>
      </c>
      <c r="S56" s="1">
        <v>2</v>
      </c>
      <c r="T56" s="1">
        <v>31.952000000000002</v>
      </c>
      <c r="U56" s="1" t="s">
        <v>37</v>
      </c>
      <c r="V56" s="1">
        <v>25.4</v>
      </c>
      <c r="W56" s="1">
        <v>5.5</v>
      </c>
      <c r="X56" s="1">
        <v>24.8</v>
      </c>
      <c r="Y56" s="1">
        <v>2</v>
      </c>
      <c r="Z56" s="1">
        <v>31.7</v>
      </c>
      <c r="AA56" s="1" t="s">
        <v>38</v>
      </c>
      <c r="AB56" s="1">
        <v>25</v>
      </c>
      <c r="AC56" s="1">
        <v>6.01</v>
      </c>
      <c r="AD56" s="1">
        <v>25</v>
      </c>
      <c r="AE56" s="1">
        <v>2</v>
      </c>
      <c r="AF56" s="1">
        <v>32.049999999999997</v>
      </c>
      <c r="AG56" s="1" t="s">
        <v>39</v>
      </c>
      <c r="AH56" s="1">
        <v>24.85</v>
      </c>
      <c r="AI56" s="1">
        <v>6.2</v>
      </c>
      <c r="AJ56" s="1">
        <v>24.95</v>
      </c>
      <c r="AK56" s="1">
        <v>2</v>
      </c>
      <c r="AL56" s="1">
        <v>32.07</v>
      </c>
    </row>
    <row r="57" spans="1:38">
      <c r="A57" s="1">
        <v>55</v>
      </c>
      <c r="B57" s="1">
        <v>1</v>
      </c>
      <c r="C57" s="1" t="s">
        <v>34</v>
      </c>
      <c r="D57" s="1">
        <v>23.5</v>
      </c>
      <c r="E57" s="1">
        <v>7.69</v>
      </c>
      <c r="F57" s="1">
        <v>24</v>
      </c>
      <c r="G57" s="1">
        <v>0</v>
      </c>
      <c r="H57" s="1">
        <v>26.914999999999999</v>
      </c>
      <c r="I57" s="1" t="s">
        <v>35</v>
      </c>
      <c r="J57" s="1">
        <v>24.3</v>
      </c>
      <c r="K57" s="1">
        <v>6.68</v>
      </c>
      <c r="L57" s="1">
        <v>24.6</v>
      </c>
      <c r="M57" s="1">
        <v>2</v>
      </c>
      <c r="N57" s="1">
        <v>30.724</v>
      </c>
      <c r="O57" s="1" t="s">
        <v>36</v>
      </c>
      <c r="P57" s="1">
        <v>25</v>
      </c>
      <c r="Q57" s="1">
        <v>5.79</v>
      </c>
      <c r="R57" s="1">
        <v>24.6</v>
      </c>
      <c r="S57" s="1">
        <v>2</v>
      </c>
      <c r="T57" s="1">
        <v>30.95</v>
      </c>
      <c r="U57" s="1" t="s">
        <v>37</v>
      </c>
      <c r="V57" s="1">
        <v>25.3</v>
      </c>
      <c r="W57" s="1">
        <v>5.41</v>
      </c>
      <c r="X57" s="1">
        <v>24.71</v>
      </c>
      <c r="Y57" s="1">
        <v>2</v>
      </c>
      <c r="Z57" s="1">
        <v>30.672999999999998</v>
      </c>
      <c r="AA57" s="1" t="s">
        <v>38</v>
      </c>
      <c r="AB57" s="1">
        <v>24</v>
      </c>
      <c r="AC57" s="1">
        <v>7.06</v>
      </c>
      <c r="AD57" s="1">
        <v>25</v>
      </c>
      <c r="AE57" s="1">
        <v>2</v>
      </c>
      <c r="AF57" s="1">
        <v>30.24</v>
      </c>
      <c r="AG57" s="1" t="s">
        <v>39</v>
      </c>
      <c r="AH57" s="1">
        <v>25</v>
      </c>
      <c r="AI57" s="1">
        <v>5.79</v>
      </c>
      <c r="AJ57" s="1">
        <v>24.85</v>
      </c>
      <c r="AK57" s="1">
        <v>2</v>
      </c>
      <c r="AL57" s="1">
        <v>30.95</v>
      </c>
    </row>
    <row r="58" spans="1:38">
      <c r="A58" s="1">
        <v>56</v>
      </c>
      <c r="B58" s="1">
        <v>1</v>
      </c>
      <c r="C58" s="1" t="s">
        <v>34</v>
      </c>
      <c r="D58" s="1">
        <v>23.6</v>
      </c>
      <c r="E58" s="1">
        <v>7.99</v>
      </c>
      <c r="F58" s="1">
        <v>24.1</v>
      </c>
      <c r="G58" s="1">
        <v>0</v>
      </c>
      <c r="H58" s="1">
        <v>28.763999999999999</v>
      </c>
      <c r="I58" s="1" t="s">
        <v>35</v>
      </c>
      <c r="J58" s="1">
        <v>24.2</v>
      </c>
      <c r="K58" s="1">
        <v>7.23</v>
      </c>
      <c r="L58" s="1">
        <v>24.5</v>
      </c>
      <c r="M58" s="1">
        <v>2</v>
      </c>
      <c r="N58" s="1">
        <v>32.366</v>
      </c>
      <c r="O58" s="1" t="s">
        <v>36</v>
      </c>
      <c r="P58" s="1">
        <v>25</v>
      </c>
      <c r="Q58" s="1">
        <v>6.21</v>
      </c>
      <c r="R58" s="1">
        <v>24.6</v>
      </c>
      <c r="S58" s="1">
        <v>2</v>
      </c>
      <c r="T58" s="1">
        <v>33.049999999999997</v>
      </c>
      <c r="U58" s="1" t="s">
        <v>37</v>
      </c>
      <c r="V58" s="1">
        <v>25</v>
      </c>
      <c r="W58" s="1">
        <v>6.21</v>
      </c>
      <c r="X58" s="1">
        <v>24.52</v>
      </c>
      <c r="Y58" s="1">
        <v>2</v>
      </c>
      <c r="Z58" s="1">
        <v>33.049999999999997</v>
      </c>
      <c r="AA58" s="1" t="s">
        <v>38</v>
      </c>
      <c r="AB58" s="1">
        <v>26</v>
      </c>
      <c r="AC58" s="1">
        <v>4.9400000000000004</v>
      </c>
      <c r="AD58" s="1">
        <v>25</v>
      </c>
      <c r="AE58" s="1">
        <v>2</v>
      </c>
      <c r="AF58" s="1">
        <v>31.64</v>
      </c>
      <c r="AG58" s="1" t="s">
        <v>39</v>
      </c>
      <c r="AH58" s="1">
        <v>25.5</v>
      </c>
      <c r="AI58" s="1">
        <v>5.58</v>
      </c>
      <c r="AJ58" s="1">
        <v>24.95</v>
      </c>
      <c r="AK58" s="1">
        <v>2</v>
      </c>
      <c r="AL58" s="1">
        <v>32.69</v>
      </c>
    </row>
    <row r="59" spans="1:38">
      <c r="A59" s="1">
        <v>57</v>
      </c>
      <c r="B59" s="1">
        <v>1</v>
      </c>
      <c r="C59" s="1" t="s">
        <v>34</v>
      </c>
      <c r="D59" s="1">
        <v>25</v>
      </c>
      <c r="E59" s="1">
        <v>6.31</v>
      </c>
      <c r="F59" s="1">
        <v>25.5</v>
      </c>
      <c r="G59" s="1">
        <v>0</v>
      </c>
      <c r="H59" s="1">
        <v>31.55</v>
      </c>
      <c r="I59" s="1" t="s">
        <v>35</v>
      </c>
      <c r="J59" s="1">
        <v>24.2</v>
      </c>
      <c r="K59" s="1">
        <v>7.33</v>
      </c>
      <c r="L59" s="1">
        <v>24.6</v>
      </c>
      <c r="M59" s="1">
        <v>2</v>
      </c>
      <c r="N59" s="1">
        <v>32.786000000000001</v>
      </c>
      <c r="O59" s="1" t="s">
        <v>36</v>
      </c>
      <c r="P59" s="1">
        <v>24.88</v>
      </c>
      <c r="Q59" s="1">
        <v>6.47</v>
      </c>
      <c r="R59" s="1">
        <v>23</v>
      </c>
      <c r="S59" s="1">
        <v>0</v>
      </c>
      <c r="T59" s="1">
        <v>31.573599999999999</v>
      </c>
      <c r="U59" s="1" t="s">
        <v>37</v>
      </c>
      <c r="V59" s="1">
        <v>25.5</v>
      </c>
      <c r="W59" s="1">
        <v>5.68</v>
      </c>
      <c r="X59" s="1">
        <v>24.88</v>
      </c>
      <c r="Y59" s="1">
        <v>2</v>
      </c>
      <c r="Z59" s="1">
        <v>33.24</v>
      </c>
      <c r="AA59" s="1" t="s">
        <v>38</v>
      </c>
      <c r="AB59" s="1">
        <v>25</v>
      </c>
      <c r="AC59" s="1">
        <v>6.31</v>
      </c>
      <c r="AD59" s="1">
        <v>24.9</v>
      </c>
      <c r="AE59" s="1">
        <v>2</v>
      </c>
      <c r="AF59" s="1">
        <v>33.549999999999997</v>
      </c>
      <c r="AG59" s="1" t="s">
        <v>39</v>
      </c>
      <c r="AH59" s="1">
        <v>25.25</v>
      </c>
      <c r="AI59" s="1">
        <v>6</v>
      </c>
      <c r="AJ59" s="1">
        <v>25.1</v>
      </c>
      <c r="AK59" s="1">
        <v>2</v>
      </c>
      <c r="AL59" s="1">
        <v>33.5</v>
      </c>
    </row>
    <row r="60" spans="1:38">
      <c r="A60" s="1">
        <v>58</v>
      </c>
      <c r="B60" s="1">
        <v>1</v>
      </c>
      <c r="C60" s="1" t="s">
        <v>34</v>
      </c>
      <c r="D60" s="1">
        <v>23.5</v>
      </c>
      <c r="E60" s="1">
        <v>8.09</v>
      </c>
      <c r="F60" s="1">
        <v>25</v>
      </c>
      <c r="G60" s="1">
        <v>2</v>
      </c>
      <c r="H60" s="1">
        <v>30.315000000000001</v>
      </c>
      <c r="I60" s="1" t="s">
        <v>35</v>
      </c>
      <c r="J60" s="1">
        <v>24.3</v>
      </c>
      <c r="K60" s="1">
        <v>7.07</v>
      </c>
      <c r="L60" s="1">
        <v>24.7</v>
      </c>
      <c r="M60" s="1">
        <v>2</v>
      </c>
      <c r="N60" s="1">
        <v>32.401000000000003</v>
      </c>
      <c r="O60" s="1" t="s">
        <v>36</v>
      </c>
      <c r="P60" s="1">
        <v>25</v>
      </c>
      <c r="Q60" s="1">
        <v>6.18</v>
      </c>
      <c r="R60" s="1">
        <v>25</v>
      </c>
      <c r="S60" s="1">
        <v>2</v>
      </c>
      <c r="T60" s="1">
        <v>32.9</v>
      </c>
      <c r="U60" s="1" t="s">
        <v>37</v>
      </c>
      <c r="V60" s="1">
        <v>25.7</v>
      </c>
      <c r="W60" s="1">
        <v>5.29</v>
      </c>
      <c r="X60" s="1">
        <v>24.97</v>
      </c>
      <c r="Y60" s="1">
        <v>2</v>
      </c>
      <c r="Z60" s="1">
        <v>32.152999999999999</v>
      </c>
      <c r="AA60" s="1" t="s">
        <v>38</v>
      </c>
      <c r="AB60" s="1">
        <v>26</v>
      </c>
      <c r="AC60" s="1">
        <v>4.91</v>
      </c>
      <c r="AD60" s="1">
        <v>25</v>
      </c>
      <c r="AE60" s="1">
        <v>2</v>
      </c>
      <c r="AF60" s="1">
        <v>31.46</v>
      </c>
      <c r="AG60" s="1" t="s">
        <v>39</v>
      </c>
      <c r="AH60" s="1">
        <v>24.65</v>
      </c>
      <c r="AI60" s="1">
        <v>6.63</v>
      </c>
      <c r="AJ60" s="1">
        <v>24.75</v>
      </c>
      <c r="AK60" s="1">
        <v>2</v>
      </c>
      <c r="AL60" s="1">
        <v>32.829500000000003</v>
      </c>
    </row>
    <row r="61" spans="1:38">
      <c r="A61" s="1">
        <v>59</v>
      </c>
      <c r="B61" s="1">
        <v>1</v>
      </c>
      <c r="C61" s="1" t="s">
        <v>34</v>
      </c>
      <c r="D61" s="1">
        <v>23</v>
      </c>
      <c r="E61" s="1">
        <v>8.44</v>
      </c>
      <c r="F61" s="1">
        <v>24</v>
      </c>
      <c r="G61" s="1">
        <v>0</v>
      </c>
      <c r="H61" s="1">
        <v>25.32</v>
      </c>
      <c r="I61" s="1" t="s">
        <v>35</v>
      </c>
      <c r="J61" s="1">
        <v>24.3</v>
      </c>
      <c r="K61" s="1">
        <v>6.79</v>
      </c>
      <c r="L61" s="1">
        <v>24.8</v>
      </c>
      <c r="M61" s="1">
        <v>2</v>
      </c>
      <c r="N61" s="1">
        <v>31.196999999999999</v>
      </c>
      <c r="O61" s="1" t="s">
        <v>36</v>
      </c>
      <c r="P61" s="1">
        <v>24.96</v>
      </c>
      <c r="Q61" s="1">
        <v>5.96</v>
      </c>
      <c r="R61" s="1">
        <v>25</v>
      </c>
      <c r="S61" s="1">
        <v>2</v>
      </c>
      <c r="T61" s="1">
        <v>31.561599999999999</v>
      </c>
      <c r="U61" s="1" t="s">
        <v>37</v>
      </c>
      <c r="V61" s="1">
        <v>25.5</v>
      </c>
      <c r="W61" s="1">
        <v>5.27</v>
      </c>
      <c r="X61" s="1">
        <v>24.86</v>
      </c>
      <c r="Y61" s="1">
        <v>2</v>
      </c>
      <c r="Z61" s="1">
        <v>30.984999999999999</v>
      </c>
      <c r="AA61" s="1" t="s">
        <v>38</v>
      </c>
      <c r="AB61" s="1">
        <v>25</v>
      </c>
      <c r="AC61" s="1">
        <v>5.91</v>
      </c>
      <c r="AD61" s="1">
        <v>25</v>
      </c>
      <c r="AE61" s="1">
        <v>2</v>
      </c>
      <c r="AF61" s="1">
        <v>31.55</v>
      </c>
      <c r="AG61" s="1" t="s">
        <v>39</v>
      </c>
      <c r="AH61" s="1">
        <v>24.95</v>
      </c>
      <c r="AI61" s="1">
        <v>5.97</v>
      </c>
      <c r="AJ61" s="1">
        <v>24.85</v>
      </c>
      <c r="AK61" s="1">
        <v>2</v>
      </c>
      <c r="AL61" s="1">
        <v>31.551500000000001</v>
      </c>
    </row>
    <row r="62" spans="1:38">
      <c r="A62" s="1">
        <v>60</v>
      </c>
      <c r="B62" s="1">
        <v>1</v>
      </c>
      <c r="C62" s="1" t="s">
        <v>34</v>
      </c>
      <c r="D62" s="1">
        <v>23.49</v>
      </c>
      <c r="E62" s="1">
        <v>8</v>
      </c>
      <c r="F62" s="1">
        <v>23.99</v>
      </c>
      <c r="G62" s="1">
        <v>0</v>
      </c>
      <c r="H62" s="1">
        <v>27.92</v>
      </c>
      <c r="I62" s="1" t="s">
        <v>35</v>
      </c>
      <c r="J62" s="1">
        <v>24.3</v>
      </c>
      <c r="K62" s="1">
        <v>6.97</v>
      </c>
      <c r="L62" s="1">
        <v>24.7</v>
      </c>
      <c r="M62" s="1">
        <v>2</v>
      </c>
      <c r="N62" s="1">
        <v>31.971</v>
      </c>
      <c r="O62" s="1" t="s">
        <v>36</v>
      </c>
      <c r="P62" s="1">
        <v>24.61</v>
      </c>
      <c r="Q62" s="1">
        <v>6.58</v>
      </c>
      <c r="R62" s="1">
        <v>24.78</v>
      </c>
      <c r="S62" s="1">
        <v>2</v>
      </c>
      <c r="T62" s="1">
        <v>32.333799999999997</v>
      </c>
      <c r="U62" s="1" t="s">
        <v>37</v>
      </c>
      <c r="V62" s="1">
        <v>25</v>
      </c>
      <c r="W62" s="1">
        <v>6.09</v>
      </c>
      <c r="X62" s="1">
        <v>24.62</v>
      </c>
      <c r="Y62" s="1">
        <v>2</v>
      </c>
      <c r="Z62" s="1">
        <v>32.450000000000003</v>
      </c>
      <c r="AA62" s="1" t="s">
        <v>38</v>
      </c>
      <c r="AB62" s="1">
        <v>26</v>
      </c>
      <c r="AC62" s="1">
        <v>4.82</v>
      </c>
      <c r="AD62" s="1">
        <v>30</v>
      </c>
      <c r="AE62" s="1">
        <v>0</v>
      </c>
      <c r="AF62" s="1">
        <v>28.92</v>
      </c>
      <c r="AG62" s="1" t="s">
        <v>39</v>
      </c>
      <c r="AH62" s="1">
        <v>25.25</v>
      </c>
      <c r="AI62" s="1">
        <v>5.77</v>
      </c>
      <c r="AJ62" s="1">
        <v>24.75</v>
      </c>
      <c r="AK62" s="1">
        <v>2</v>
      </c>
      <c r="AL62" s="1">
        <v>32.292499999999997</v>
      </c>
    </row>
    <row r="63" spans="1:38">
      <c r="A63" s="1">
        <v>61</v>
      </c>
      <c r="B63" s="1">
        <v>1</v>
      </c>
      <c r="C63" s="1" t="s">
        <v>34</v>
      </c>
      <c r="D63" s="1">
        <v>25</v>
      </c>
      <c r="E63" s="1">
        <v>5.78</v>
      </c>
      <c r="F63" s="1">
        <v>25.5</v>
      </c>
      <c r="G63" s="1">
        <v>0</v>
      </c>
      <c r="H63" s="1">
        <v>28.9</v>
      </c>
      <c r="I63" s="1" t="s">
        <v>35</v>
      </c>
      <c r="J63" s="1">
        <v>24.35</v>
      </c>
      <c r="K63" s="1">
        <v>6.61</v>
      </c>
      <c r="L63" s="1">
        <v>24.7</v>
      </c>
      <c r="M63" s="1">
        <v>2</v>
      </c>
      <c r="N63" s="1">
        <v>30.753499999999999</v>
      </c>
      <c r="O63" s="1" t="s">
        <v>36</v>
      </c>
      <c r="P63" s="1">
        <v>24.77</v>
      </c>
      <c r="Q63" s="1">
        <v>6.07</v>
      </c>
      <c r="R63" s="1">
        <v>24.8</v>
      </c>
      <c r="S63" s="1">
        <v>2</v>
      </c>
      <c r="T63" s="1">
        <v>30.953900000000001</v>
      </c>
      <c r="U63" s="1" t="s">
        <v>37</v>
      </c>
      <c r="V63" s="1">
        <v>25.2</v>
      </c>
      <c r="W63" s="1">
        <v>5.53</v>
      </c>
      <c r="X63" s="1">
        <v>24.78</v>
      </c>
      <c r="Y63" s="1">
        <v>2</v>
      </c>
      <c r="Z63" s="1">
        <v>30.756</v>
      </c>
      <c r="AA63" s="1" t="s">
        <v>38</v>
      </c>
      <c r="AB63" s="1">
        <v>24</v>
      </c>
      <c r="AC63" s="1">
        <v>7.05</v>
      </c>
      <c r="AD63" s="1">
        <v>25</v>
      </c>
      <c r="AE63" s="1">
        <v>2</v>
      </c>
      <c r="AF63" s="1">
        <v>30.2</v>
      </c>
      <c r="AG63" s="1" t="s">
        <v>39</v>
      </c>
      <c r="AH63" s="1">
        <v>23.75</v>
      </c>
      <c r="AI63" s="1">
        <v>7.37</v>
      </c>
      <c r="AJ63" s="1">
        <v>24.45</v>
      </c>
      <c r="AK63" s="1">
        <v>2</v>
      </c>
      <c r="AL63" s="1">
        <v>29.637499999999999</v>
      </c>
    </row>
    <row r="64" spans="1:38">
      <c r="A64" s="1">
        <v>62</v>
      </c>
      <c r="B64" s="1">
        <v>1</v>
      </c>
      <c r="C64" s="1" t="s">
        <v>34</v>
      </c>
      <c r="D64" s="1">
        <v>24</v>
      </c>
      <c r="E64" s="1">
        <v>7.48</v>
      </c>
      <c r="F64" s="1">
        <v>24</v>
      </c>
      <c r="G64" s="1">
        <v>0</v>
      </c>
      <c r="H64" s="1">
        <v>29.92</v>
      </c>
      <c r="I64" s="1" t="s">
        <v>35</v>
      </c>
      <c r="J64" s="1">
        <v>24.3</v>
      </c>
      <c r="K64" s="1">
        <v>7.1</v>
      </c>
      <c r="L64" s="1">
        <v>24.6</v>
      </c>
      <c r="M64" s="1">
        <v>2</v>
      </c>
      <c r="N64" s="1">
        <v>32.53</v>
      </c>
      <c r="O64" s="1" t="s">
        <v>36</v>
      </c>
      <c r="P64" s="1">
        <v>25</v>
      </c>
      <c r="Q64" s="1">
        <v>6.21</v>
      </c>
      <c r="R64" s="1">
        <v>24.6</v>
      </c>
      <c r="S64" s="1">
        <v>2</v>
      </c>
      <c r="T64" s="1">
        <v>33.049999999999997</v>
      </c>
      <c r="U64" s="1" t="s">
        <v>37</v>
      </c>
      <c r="V64" s="1">
        <v>25</v>
      </c>
      <c r="W64" s="1">
        <v>6.21</v>
      </c>
      <c r="X64" s="1">
        <v>24.51</v>
      </c>
      <c r="Y64" s="1">
        <v>2</v>
      </c>
      <c r="Z64" s="1">
        <v>33.049999999999997</v>
      </c>
      <c r="AA64" s="1" t="s">
        <v>38</v>
      </c>
      <c r="AB64" s="1">
        <v>26.5</v>
      </c>
      <c r="AC64" s="1">
        <v>4.3099999999999996</v>
      </c>
      <c r="AD64" s="1">
        <v>24.85</v>
      </c>
      <c r="AE64" s="1">
        <v>2</v>
      </c>
      <c r="AF64" s="1">
        <v>30.015000000000001</v>
      </c>
      <c r="AG64" s="1" t="s">
        <v>39</v>
      </c>
      <c r="AH64" s="1">
        <v>24.5</v>
      </c>
      <c r="AI64" s="1">
        <v>6.85</v>
      </c>
      <c r="AJ64" s="1">
        <v>24.65</v>
      </c>
      <c r="AK64" s="1">
        <v>2</v>
      </c>
      <c r="AL64" s="1">
        <v>32.825000000000003</v>
      </c>
    </row>
    <row r="65" spans="1:38">
      <c r="A65" s="1">
        <v>63</v>
      </c>
      <c r="B65" s="1">
        <v>1</v>
      </c>
      <c r="C65" s="1" t="s">
        <v>34</v>
      </c>
      <c r="D65" s="1">
        <v>24</v>
      </c>
      <c r="E65" s="1">
        <v>7.11</v>
      </c>
      <c r="F65" s="1">
        <v>24.5</v>
      </c>
      <c r="G65" s="1">
        <v>2</v>
      </c>
      <c r="H65" s="1">
        <v>30.44</v>
      </c>
      <c r="I65" s="1" t="s">
        <v>35</v>
      </c>
      <c r="J65" s="1">
        <v>24.4</v>
      </c>
      <c r="K65" s="1">
        <v>6.6</v>
      </c>
      <c r="L65" s="1">
        <v>24.7</v>
      </c>
      <c r="M65" s="1">
        <v>2</v>
      </c>
      <c r="N65" s="1">
        <v>31.04</v>
      </c>
      <c r="O65" s="1" t="s">
        <v>36</v>
      </c>
      <c r="P65" s="1">
        <v>25</v>
      </c>
      <c r="Q65" s="1">
        <v>5.84</v>
      </c>
      <c r="R65" s="1">
        <v>24.88</v>
      </c>
      <c r="S65" s="1">
        <v>2</v>
      </c>
      <c r="T65" s="1">
        <v>31.2</v>
      </c>
      <c r="U65" s="1" t="s">
        <v>37</v>
      </c>
      <c r="V65" s="1">
        <v>25.2</v>
      </c>
      <c r="W65" s="1">
        <v>5.58</v>
      </c>
      <c r="X65" s="1">
        <v>24.88</v>
      </c>
      <c r="Y65" s="1">
        <v>2</v>
      </c>
      <c r="Z65" s="1">
        <v>31.015999999999998</v>
      </c>
      <c r="AA65" s="1" t="s">
        <v>38</v>
      </c>
      <c r="AB65" s="1">
        <v>24</v>
      </c>
      <c r="AC65" s="1">
        <v>7.11</v>
      </c>
      <c r="AD65" s="1">
        <v>25</v>
      </c>
      <c r="AE65" s="1">
        <v>2</v>
      </c>
      <c r="AF65" s="1">
        <v>30.44</v>
      </c>
      <c r="AG65" s="1" t="s">
        <v>39</v>
      </c>
      <c r="AH65" s="1">
        <v>24.75</v>
      </c>
      <c r="AI65" s="1">
        <v>6.15</v>
      </c>
      <c r="AJ65" s="1">
        <v>24.7</v>
      </c>
      <c r="AK65" s="1">
        <v>2</v>
      </c>
      <c r="AL65" s="1">
        <v>31.212499999999999</v>
      </c>
    </row>
    <row r="66" spans="1:38">
      <c r="A66" s="1">
        <v>64</v>
      </c>
      <c r="B66" s="1">
        <v>1</v>
      </c>
      <c r="C66" s="1" t="s">
        <v>34</v>
      </c>
      <c r="D66" s="1">
        <v>24</v>
      </c>
      <c r="E66" s="1">
        <v>7.28</v>
      </c>
      <c r="F66" s="1">
        <v>24.3</v>
      </c>
      <c r="G66" s="1">
        <v>2</v>
      </c>
      <c r="H66" s="1">
        <v>31.12</v>
      </c>
      <c r="I66" s="1" t="s">
        <v>35</v>
      </c>
      <c r="J66" s="1">
        <v>24.4</v>
      </c>
      <c r="K66" s="1">
        <v>6.77</v>
      </c>
      <c r="L66" s="1">
        <v>24.6</v>
      </c>
      <c r="M66" s="1">
        <v>2</v>
      </c>
      <c r="N66" s="1">
        <v>31.788</v>
      </c>
      <c r="O66" s="1" t="s">
        <v>36</v>
      </c>
      <c r="P66" s="1">
        <v>25</v>
      </c>
      <c r="Q66" s="1">
        <v>6.01</v>
      </c>
      <c r="R66" s="1">
        <v>24.6</v>
      </c>
      <c r="S66" s="1">
        <v>2</v>
      </c>
      <c r="T66" s="1">
        <v>32.049999999999997</v>
      </c>
      <c r="U66" s="1" t="s">
        <v>37</v>
      </c>
      <c r="V66" s="1">
        <v>25</v>
      </c>
      <c r="W66" s="1">
        <v>6.01</v>
      </c>
      <c r="X66" s="1">
        <v>25.56</v>
      </c>
      <c r="Y66" s="1">
        <v>0</v>
      </c>
      <c r="Z66" s="1">
        <v>30.05</v>
      </c>
      <c r="AA66" s="1" t="s">
        <v>38</v>
      </c>
      <c r="AB66" s="1">
        <v>25</v>
      </c>
      <c r="AC66" s="1">
        <v>6.01</v>
      </c>
      <c r="AD66" s="1">
        <v>24.75</v>
      </c>
      <c r="AE66" s="1">
        <v>2</v>
      </c>
      <c r="AF66" s="1">
        <v>32.049999999999997</v>
      </c>
      <c r="AG66" s="1" t="s">
        <v>39</v>
      </c>
      <c r="AH66" s="1">
        <v>24.85</v>
      </c>
      <c r="AI66" s="1">
        <v>6.2</v>
      </c>
      <c r="AJ66" s="1">
        <v>24.75</v>
      </c>
      <c r="AK66" s="1">
        <v>2</v>
      </c>
      <c r="AL66" s="1">
        <v>32.07</v>
      </c>
    </row>
    <row r="67" spans="1:38">
      <c r="A67" s="1">
        <v>65</v>
      </c>
      <c r="B67" s="1">
        <v>1</v>
      </c>
      <c r="C67" s="1" t="s">
        <v>34</v>
      </c>
      <c r="D67" s="1">
        <v>24.5</v>
      </c>
      <c r="E67" s="1">
        <v>6.71</v>
      </c>
      <c r="F67" s="1">
        <v>26</v>
      </c>
      <c r="G67" s="1">
        <v>0</v>
      </c>
      <c r="H67" s="1">
        <v>30.195</v>
      </c>
      <c r="I67" s="1" t="s">
        <v>35</v>
      </c>
      <c r="J67" s="1">
        <v>24.4</v>
      </c>
      <c r="K67" s="1">
        <v>6.84</v>
      </c>
      <c r="L67" s="1">
        <v>24.7</v>
      </c>
      <c r="M67" s="1">
        <v>2</v>
      </c>
      <c r="N67" s="1">
        <v>32.095999999999997</v>
      </c>
      <c r="O67" s="1" t="s">
        <v>36</v>
      </c>
      <c r="P67" s="1">
        <v>25</v>
      </c>
      <c r="Q67" s="1">
        <v>6.08</v>
      </c>
      <c r="R67" s="1">
        <v>25</v>
      </c>
      <c r="S67" s="1">
        <v>2</v>
      </c>
      <c r="T67" s="1">
        <v>32.4</v>
      </c>
      <c r="U67" s="1" t="s">
        <v>37</v>
      </c>
      <c r="V67" s="1">
        <v>25</v>
      </c>
      <c r="W67" s="1">
        <v>6.08</v>
      </c>
      <c r="X67" s="1">
        <v>24.71</v>
      </c>
      <c r="Y67" s="1">
        <v>2</v>
      </c>
      <c r="Z67" s="1">
        <v>32.4</v>
      </c>
      <c r="AA67" s="1" t="s">
        <v>38</v>
      </c>
      <c r="AB67" s="1">
        <v>24.75</v>
      </c>
      <c r="AC67" s="1">
        <v>6.39</v>
      </c>
      <c r="AD67" s="1">
        <v>25</v>
      </c>
      <c r="AE67" s="1">
        <v>2</v>
      </c>
      <c r="AF67" s="1">
        <v>32.352499999999999</v>
      </c>
      <c r="AG67" s="1" t="s">
        <v>39</v>
      </c>
      <c r="AH67" s="1">
        <v>24.95</v>
      </c>
      <c r="AI67" s="1">
        <v>6.14</v>
      </c>
      <c r="AJ67" s="1">
        <v>24.7</v>
      </c>
      <c r="AK67" s="1">
        <v>2</v>
      </c>
      <c r="AL67" s="1">
        <v>32.393000000000001</v>
      </c>
    </row>
    <row r="68" spans="1:38">
      <c r="A68" s="1">
        <v>66</v>
      </c>
      <c r="B68" s="1">
        <v>1</v>
      </c>
      <c r="C68" s="1" t="s">
        <v>34</v>
      </c>
      <c r="D68" s="1">
        <v>24</v>
      </c>
      <c r="E68" s="1">
        <v>7.33</v>
      </c>
      <c r="F68" s="1">
        <v>25</v>
      </c>
      <c r="G68" s="1">
        <v>2</v>
      </c>
      <c r="H68" s="1">
        <v>31.32</v>
      </c>
      <c r="I68" s="1" t="s">
        <v>35</v>
      </c>
      <c r="J68" s="1">
        <v>24.4</v>
      </c>
      <c r="K68" s="1">
        <v>6.82</v>
      </c>
      <c r="L68" s="1">
        <v>24.8</v>
      </c>
      <c r="M68" s="1">
        <v>2</v>
      </c>
      <c r="N68" s="1">
        <v>32.008000000000003</v>
      </c>
      <c r="O68" s="1" t="s">
        <v>36</v>
      </c>
      <c r="P68" s="1">
        <v>25</v>
      </c>
      <c r="Q68" s="1">
        <v>6.06</v>
      </c>
      <c r="R68" s="1">
        <v>0</v>
      </c>
      <c r="S68" s="1">
        <v>0</v>
      </c>
      <c r="T68" s="1">
        <v>30.3</v>
      </c>
      <c r="U68" s="1" t="s">
        <v>37</v>
      </c>
      <c r="V68" s="1">
        <v>25.1</v>
      </c>
      <c r="W68" s="1">
        <v>5.93</v>
      </c>
      <c r="X68" s="1">
        <v>24.77</v>
      </c>
      <c r="Y68" s="1">
        <v>2</v>
      </c>
      <c r="Z68" s="1">
        <v>32.243000000000002</v>
      </c>
      <c r="AA68" s="1" t="s">
        <v>38</v>
      </c>
      <c r="AB68" s="1">
        <v>25</v>
      </c>
      <c r="AC68" s="1">
        <v>6.06</v>
      </c>
      <c r="AD68" s="1">
        <v>24.95</v>
      </c>
      <c r="AE68" s="1">
        <v>2</v>
      </c>
      <c r="AF68" s="1">
        <v>32.299999999999997</v>
      </c>
      <c r="AG68" s="1" t="s">
        <v>39</v>
      </c>
      <c r="AH68" s="1">
        <v>25</v>
      </c>
      <c r="AI68" s="1">
        <v>6.06</v>
      </c>
      <c r="AJ68" s="1">
        <v>24.85</v>
      </c>
      <c r="AK68" s="1">
        <v>2</v>
      </c>
      <c r="AL68" s="1">
        <v>32.299999999999997</v>
      </c>
    </row>
    <row r="69" spans="1:38">
      <c r="A69" s="1">
        <v>67</v>
      </c>
      <c r="B69" s="1">
        <v>1</v>
      </c>
      <c r="C69" s="1" t="s">
        <v>34</v>
      </c>
      <c r="D69" s="1">
        <v>25.4</v>
      </c>
      <c r="E69" s="1">
        <v>5.86</v>
      </c>
      <c r="F69" s="1">
        <v>25.5</v>
      </c>
      <c r="G69" s="1">
        <v>2</v>
      </c>
      <c r="H69" s="1">
        <v>33.643999999999998</v>
      </c>
      <c r="I69" s="1" t="s">
        <v>35</v>
      </c>
      <c r="J69" s="1">
        <v>24.5</v>
      </c>
      <c r="K69" s="1">
        <v>7</v>
      </c>
      <c r="L69" s="1">
        <v>24.8</v>
      </c>
      <c r="M69" s="1">
        <v>2</v>
      </c>
      <c r="N69" s="1">
        <v>33.5</v>
      </c>
      <c r="O69" s="1" t="s">
        <v>36</v>
      </c>
      <c r="P69" s="1">
        <v>25</v>
      </c>
      <c r="Q69" s="1">
        <v>6.37</v>
      </c>
      <c r="R69" s="1">
        <v>24.9</v>
      </c>
      <c r="S69" s="1">
        <v>2</v>
      </c>
      <c r="T69" s="1">
        <v>33.85</v>
      </c>
      <c r="U69" s="1" t="s">
        <v>37</v>
      </c>
      <c r="V69" s="1">
        <v>25</v>
      </c>
      <c r="W69" s="1">
        <v>6.37</v>
      </c>
      <c r="X69" s="1">
        <v>24.75</v>
      </c>
      <c r="Y69" s="1">
        <v>2</v>
      </c>
      <c r="Z69" s="1">
        <v>33.85</v>
      </c>
      <c r="AA69" s="1" t="s">
        <v>38</v>
      </c>
      <c r="AB69" s="1">
        <v>24.95</v>
      </c>
      <c r="AC69" s="1">
        <v>6.43</v>
      </c>
      <c r="AD69" s="1">
        <v>25</v>
      </c>
      <c r="AE69" s="1">
        <v>2</v>
      </c>
      <c r="AF69" s="1">
        <v>33.828499999999998</v>
      </c>
      <c r="AG69" s="1" t="s">
        <v>39</v>
      </c>
      <c r="AH69" s="1">
        <v>25.25</v>
      </c>
      <c r="AI69" s="1">
        <v>6.05</v>
      </c>
      <c r="AJ69" s="1">
        <v>24.95</v>
      </c>
      <c r="AK69" s="1">
        <v>2</v>
      </c>
      <c r="AL69" s="1">
        <v>33.762500000000003</v>
      </c>
    </row>
    <row r="70" spans="1:38">
      <c r="A70" s="1">
        <v>68</v>
      </c>
      <c r="B70" s="1">
        <v>1</v>
      </c>
      <c r="C70" s="1" t="s">
        <v>34</v>
      </c>
      <c r="D70" s="1">
        <v>24.5</v>
      </c>
      <c r="E70" s="1">
        <v>6.88</v>
      </c>
      <c r="F70" s="1">
        <v>25</v>
      </c>
      <c r="G70" s="1">
        <v>2</v>
      </c>
      <c r="H70" s="1">
        <v>32.96</v>
      </c>
      <c r="I70" s="1" t="s">
        <v>35</v>
      </c>
      <c r="J70" s="1">
        <v>24.5</v>
      </c>
      <c r="K70" s="1">
        <v>6.88</v>
      </c>
      <c r="L70" s="1">
        <v>24.8</v>
      </c>
      <c r="M70" s="1">
        <v>2</v>
      </c>
      <c r="N70" s="1">
        <v>32.96</v>
      </c>
      <c r="O70" s="1" t="s">
        <v>36</v>
      </c>
      <c r="P70" s="1">
        <v>25</v>
      </c>
      <c r="Q70" s="1">
        <v>6.25</v>
      </c>
      <c r="R70" s="1">
        <v>25</v>
      </c>
      <c r="S70" s="1">
        <v>2</v>
      </c>
      <c r="T70" s="1">
        <v>33.25</v>
      </c>
      <c r="U70" s="1" t="s">
        <v>37</v>
      </c>
      <c r="V70" s="1">
        <v>25.3</v>
      </c>
      <c r="W70" s="1">
        <v>5.87</v>
      </c>
      <c r="X70" s="1">
        <v>25.02</v>
      </c>
      <c r="Y70" s="1">
        <v>2</v>
      </c>
      <c r="Z70" s="1">
        <v>33.110999999999997</v>
      </c>
      <c r="AA70" s="1" t="s">
        <v>38</v>
      </c>
      <c r="AB70" s="1">
        <v>24.85</v>
      </c>
      <c r="AC70" s="1">
        <v>6.44</v>
      </c>
      <c r="AD70" s="1">
        <v>25.1</v>
      </c>
      <c r="AE70" s="1">
        <v>2</v>
      </c>
      <c r="AF70" s="1">
        <v>33.234000000000002</v>
      </c>
      <c r="AG70" s="1" t="s">
        <v>39</v>
      </c>
      <c r="AH70" s="1">
        <v>25.35</v>
      </c>
      <c r="AI70" s="1">
        <v>5.81</v>
      </c>
      <c r="AJ70" s="1">
        <v>25</v>
      </c>
      <c r="AK70" s="1">
        <v>2</v>
      </c>
      <c r="AL70" s="1">
        <v>33.083500000000001</v>
      </c>
    </row>
    <row r="71" spans="1:38">
      <c r="A71" s="1">
        <v>69</v>
      </c>
      <c r="B71" s="1">
        <v>1</v>
      </c>
      <c r="C71" s="1" t="s">
        <v>34</v>
      </c>
      <c r="D71" s="1">
        <v>24.5</v>
      </c>
      <c r="E71" s="1">
        <v>6.86</v>
      </c>
      <c r="F71" s="1">
        <v>25</v>
      </c>
      <c r="G71" s="1">
        <v>2</v>
      </c>
      <c r="H71" s="1">
        <v>32.869999999999997</v>
      </c>
      <c r="I71" s="1" t="s">
        <v>35</v>
      </c>
      <c r="J71" s="1">
        <v>24.5</v>
      </c>
      <c r="K71" s="1">
        <v>6.86</v>
      </c>
      <c r="L71" s="1">
        <v>24.8</v>
      </c>
      <c r="M71" s="1">
        <v>2</v>
      </c>
      <c r="N71" s="1">
        <v>32.869999999999997</v>
      </c>
      <c r="O71" s="1" t="s">
        <v>36</v>
      </c>
      <c r="P71" s="1">
        <v>25</v>
      </c>
      <c r="Q71" s="1">
        <v>6.22</v>
      </c>
      <c r="R71" s="1">
        <v>24.9</v>
      </c>
      <c r="S71" s="1">
        <v>2</v>
      </c>
      <c r="T71" s="1">
        <v>33.1</v>
      </c>
      <c r="U71" s="1" t="s">
        <v>37</v>
      </c>
      <c r="V71" s="1">
        <v>25</v>
      </c>
      <c r="W71" s="1">
        <v>6.22</v>
      </c>
      <c r="X71" s="1">
        <v>24.92</v>
      </c>
      <c r="Y71" s="1">
        <v>2</v>
      </c>
      <c r="Z71" s="1">
        <v>33.1</v>
      </c>
      <c r="AA71" s="1" t="s">
        <v>38</v>
      </c>
      <c r="AB71" s="1">
        <v>25</v>
      </c>
      <c r="AC71" s="1">
        <v>6.22</v>
      </c>
      <c r="AD71" s="1">
        <v>24.75</v>
      </c>
      <c r="AE71" s="1">
        <v>2</v>
      </c>
      <c r="AF71" s="1">
        <v>33.1</v>
      </c>
      <c r="AG71" s="1" t="s">
        <v>39</v>
      </c>
      <c r="AH71" s="1">
        <v>25.35</v>
      </c>
      <c r="AI71" s="1">
        <v>5.78</v>
      </c>
      <c r="AJ71" s="1">
        <v>25.95</v>
      </c>
      <c r="AK71" s="1">
        <v>0</v>
      </c>
      <c r="AL71" s="1">
        <v>30.922999999999998</v>
      </c>
    </row>
    <row r="72" spans="1:38">
      <c r="A72" s="1">
        <v>70</v>
      </c>
      <c r="B72" s="1">
        <v>1</v>
      </c>
      <c r="C72" s="1" t="s">
        <v>34</v>
      </c>
      <c r="D72" s="1">
        <v>24</v>
      </c>
      <c r="E72" s="1">
        <v>7.52</v>
      </c>
      <c r="F72" s="1">
        <v>25</v>
      </c>
      <c r="G72" s="1">
        <v>2</v>
      </c>
      <c r="H72" s="1">
        <v>32.08</v>
      </c>
      <c r="I72" s="1" t="s">
        <v>35</v>
      </c>
      <c r="J72" s="1">
        <v>24.5</v>
      </c>
      <c r="K72" s="1">
        <v>6.88</v>
      </c>
      <c r="L72" s="1">
        <v>24.8</v>
      </c>
      <c r="M72" s="1">
        <v>2</v>
      </c>
      <c r="N72" s="1">
        <v>32.96</v>
      </c>
      <c r="O72" s="1" t="s">
        <v>36</v>
      </c>
      <c r="P72" s="1">
        <v>25</v>
      </c>
      <c r="Q72" s="1">
        <v>6.25</v>
      </c>
      <c r="R72" s="1">
        <v>25</v>
      </c>
      <c r="S72" s="1">
        <v>2</v>
      </c>
      <c r="T72" s="1">
        <v>33.25</v>
      </c>
      <c r="U72" s="1" t="s">
        <v>37</v>
      </c>
      <c r="V72" s="1">
        <v>25</v>
      </c>
      <c r="W72" s="1">
        <v>6.25</v>
      </c>
      <c r="X72" s="1">
        <v>24.89</v>
      </c>
      <c r="Y72" s="1">
        <v>2</v>
      </c>
      <c r="Z72" s="1">
        <v>33.25</v>
      </c>
      <c r="AA72" s="1" t="s">
        <v>38</v>
      </c>
      <c r="AB72" s="1">
        <v>26</v>
      </c>
      <c r="AC72" s="1">
        <v>4.9800000000000004</v>
      </c>
      <c r="AD72" s="1">
        <v>25</v>
      </c>
      <c r="AE72" s="1">
        <v>2</v>
      </c>
      <c r="AF72" s="1">
        <v>31.88</v>
      </c>
      <c r="AG72" s="1" t="s">
        <v>39</v>
      </c>
      <c r="AH72" s="1">
        <v>25</v>
      </c>
      <c r="AI72" s="1">
        <v>6.25</v>
      </c>
      <c r="AJ72" s="1">
        <v>25</v>
      </c>
      <c r="AK72" s="1">
        <v>2</v>
      </c>
      <c r="AL72" s="1">
        <v>33.25</v>
      </c>
    </row>
    <row r="73" spans="1:38">
      <c r="A73" s="1">
        <v>71</v>
      </c>
      <c r="B73" s="1">
        <v>1</v>
      </c>
      <c r="C73" s="1" t="s">
        <v>34</v>
      </c>
      <c r="D73" s="1">
        <v>24</v>
      </c>
      <c r="E73" s="1">
        <v>7.57</v>
      </c>
      <c r="F73" s="1">
        <v>25</v>
      </c>
      <c r="G73" s="1">
        <v>2</v>
      </c>
      <c r="H73" s="1">
        <v>32.28</v>
      </c>
      <c r="I73" s="1" t="s">
        <v>35</v>
      </c>
      <c r="J73" s="1">
        <v>25</v>
      </c>
      <c r="K73" s="1">
        <v>6.3</v>
      </c>
      <c r="L73" s="1">
        <v>24.9</v>
      </c>
      <c r="M73" s="1">
        <v>2</v>
      </c>
      <c r="N73" s="1">
        <v>33.5</v>
      </c>
      <c r="O73" s="1" t="s">
        <v>36</v>
      </c>
      <c r="P73" s="1">
        <v>25</v>
      </c>
      <c r="Q73" s="1">
        <v>6.3</v>
      </c>
      <c r="R73" s="1">
        <v>24.9</v>
      </c>
      <c r="S73" s="1">
        <v>2</v>
      </c>
      <c r="T73" s="1">
        <v>33.5</v>
      </c>
      <c r="U73" s="1" t="s">
        <v>37</v>
      </c>
      <c r="V73" s="1">
        <v>25</v>
      </c>
      <c r="W73" s="1">
        <v>6.3</v>
      </c>
      <c r="X73" s="1">
        <v>24.92</v>
      </c>
      <c r="Y73" s="1">
        <v>2</v>
      </c>
      <c r="Z73" s="1">
        <v>33.5</v>
      </c>
      <c r="AA73" s="1" t="s">
        <v>38</v>
      </c>
      <c r="AB73" s="1">
        <v>25</v>
      </c>
      <c r="AC73" s="1">
        <v>6.3</v>
      </c>
      <c r="AD73" s="1">
        <v>24.95</v>
      </c>
      <c r="AE73" s="1">
        <v>2</v>
      </c>
      <c r="AF73" s="1">
        <v>33.5</v>
      </c>
      <c r="AG73" s="1" t="s">
        <v>39</v>
      </c>
      <c r="AH73" s="1">
        <v>25.75</v>
      </c>
      <c r="AI73" s="1">
        <v>5.35</v>
      </c>
      <c r="AJ73" s="1">
        <v>25.1</v>
      </c>
      <c r="AK73" s="1">
        <v>2</v>
      </c>
      <c r="AL73" s="1">
        <v>32.762500000000003</v>
      </c>
    </row>
    <row r="74" spans="1:38">
      <c r="A74" s="1">
        <v>72</v>
      </c>
      <c r="B74" s="1">
        <v>1</v>
      </c>
      <c r="C74" s="1" t="s">
        <v>34</v>
      </c>
      <c r="D74" s="1">
        <v>24.5</v>
      </c>
      <c r="E74" s="1">
        <v>7.27</v>
      </c>
      <c r="F74" s="1">
        <v>25</v>
      </c>
      <c r="G74" s="1">
        <v>2</v>
      </c>
      <c r="H74" s="1">
        <v>34.715000000000003</v>
      </c>
      <c r="I74" s="1" t="s">
        <v>35</v>
      </c>
      <c r="J74" s="1">
        <v>25</v>
      </c>
      <c r="K74" s="1">
        <v>6.63</v>
      </c>
      <c r="L74" s="1">
        <v>24.9</v>
      </c>
      <c r="M74" s="1">
        <v>2</v>
      </c>
      <c r="N74" s="1">
        <v>35.15</v>
      </c>
      <c r="O74" s="1" t="s">
        <v>36</v>
      </c>
      <c r="P74" s="1">
        <v>25</v>
      </c>
      <c r="Q74" s="1">
        <v>6.63</v>
      </c>
      <c r="R74" s="1">
        <v>25</v>
      </c>
      <c r="S74" s="1">
        <v>2</v>
      </c>
      <c r="T74" s="1">
        <v>35.15</v>
      </c>
      <c r="U74" s="1" t="s">
        <v>37</v>
      </c>
      <c r="V74" s="1">
        <v>25</v>
      </c>
      <c r="W74" s="1">
        <v>6.63</v>
      </c>
      <c r="X74" s="1">
        <v>24.96</v>
      </c>
      <c r="Y74" s="1">
        <v>2</v>
      </c>
      <c r="Z74" s="1">
        <v>35.15</v>
      </c>
      <c r="AA74" s="1" t="s">
        <v>38</v>
      </c>
      <c r="AB74" s="1">
        <v>26</v>
      </c>
      <c r="AC74" s="1">
        <v>5.37</v>
      </c>
      <c r="AD74" s="1">
        <v>2</v>
      </c>
      <c r="AE74" s="1">
        <v>0</v>
      </c>
      <c r="AF74" s="1">
        <v>32.22</v>
      </c>
      <c r="AG74" s="1" t="s">
        <v>39</v>
      </c>
      <c r="AH74" s="1">
        <v>26</v>
      </c>
      <c r="AI74" s="1">
        <v>5.37</v>
      </c>
      <c r="AJ74" s="1">
        <v>25.05</v>
      </c>
      <c r="AK74" s="1">
        <v>2</v>
      </c>
      <c r="AL74" s="1">
        <v>34.22</v>
      </c>
    </row>
    <row r="75" spans="1:38">
      <c r="A75" s="1">
        <v>73</v>
      </c>
      <c r="B75" s="1">
        <v>1</v>
      </c>
      <c r="C75" s="1" t="s">
        <v>34</v>
      </c>
      <c r="D75" s="1">
        <v>25</v>
      </c>
      <c r="E75" s="1">
        <v>6.6</v>
      </c>
      <c r="F75" s="1">
        <v>25.5</v>
      </c>
      <c r="G75" s="1">
        <v>2</v>
      </c>
      <c r="H75" s="1">
        <v>35</v>
      </c>
      <c r="I75" s="1" t="s">
        <v>35</v>
      </c>
      <c r="J75" s="1">
        <v>25</v>
      </c>
      <c r="K75" s="1">
        <v>6.6</v>
      </c>
      <c r="L75" s="1">
        <v>25.2</v>
      </c>
      <c r="M75" s="1">
        <v>2</v>
      </c>
      <c r="N75" s="1">
        <v>35</v>
      </c>
      <c r="O75" s="1" t="s">
        <v>36</v>
      </c>
      <c r="P75" s="1">
        <v>25</v>
      </c>
      <c r="Q75" s="1">
        <v>6.6</v>
      </c>
      <c r="R75" s="1">
        <v>24.9</v>
      </c>
      <c r="S75" s="1">
        <v>2</v>
      </c>
      <c r="T75" s="1">
        <v>35</v>
      </c>
      <c r="U75" s="1" t="s">
        <v>37</v>
      </c>
      <c r="V75" s="1">
        <v>25.3</v>
      </c>
      <c r="W75" s="1">
        <v>6.22</v>
      </c>
      <c r="X75" s="1">
        <v>25.25</v>
      </c>
      <c r="Y75" s="1">
        <v>2</v>
      </c>
      <c r="Z75" s="1">
        <v>34.966000000000001</v>
      </c>
      <c r="AA75" s="1" t="s">
        <v>38</v>
      </c>
      <c r="AB75" s="1">
        <v>25</v>
      </c>
      <c r="AC75" s="1">
        <v>6.6</v>
      </c>
      <c r="AD75" s="1">
        <v>25.503</v>
      </c>
      <c r="AE75" s="1">
        <v>2</v>
      </c>
      <c r="AF75" s="1">
        <v>35</v>
      </c>
      <c r="AG75" s="1" t="s">
        <v>39</v>
      </c>
      <c r="AH75" s="1">
        <v>26</v>
      </c>
      <c r="AI75" s="1">
        <v>5.33</v>
      </c>
      <c r="AJ75" s="1">
        <v>25.25</v>
      </c>
      <c r="AK75" s="1">
        <v>2</v>
      </c>
      <c r="AL75" s="1">
        <v>33.979999999999997</v>
      </c>
    </row>
    <row r="76" spans="1:38">
      <c r="A76" s="1">
        <v>74</v>
      </c>
      <c r="B76" s="1">
        <v>1</v>
      </c>
      <c r="C76" s="1" t="s">
        <v>34</v>
      </c>
      <c r="D76" s="1">
        <v>25.2</v>
      </c>
      <c r="E76" s="1">
        <v>6.39</v>
      </c>
      <c r="F76" s="1">
        <v>25.5</v>
      </c>
      <c r="G76" s="1">
        <v>2</v>
      </c>
      <c r="H76" s="1">
        <v>35.228000000000002</v>
      </c>
      <c r="I76" s="1" t="s">
        <v>35</v>
      </c>
      <c r="J76" s="1">
        <v>25</v>
      </c>
      <c r="K76" s="1">
        <v>6.64</v>
      </c>
      <c r="L76" s="1">
        <v>25.2</v>
      </c>
      <c r="M76" s="1">
        <v>2</v>
      </c>
      <c r="N76" s="1">
        <v>35.200000000000003</v>
      </c>
      <c r="O76" s="1" t="s">
        <v>36</v>
      </c>
      <c r="P76" s="1">
        <v>25</v>
      </c>
      <c r="Q76" s="1">
        <v>6.64</v>
      </c>
      <c r="R76" s="1">
        <v>25</v>
      </c>
      <c r="S76" s="1">
        <v>2</v>
      </c>
      <c r="T76" s="1">
        <v>35.200000000000003</v>
      </c>
      <c r="U76" s="1" t="s">
        <v>37</v>
      </c>
      <c r="V76" s="1">
        <v>25</v>
      </c>
      <c r="W76" s="1">
        <v>6.64</v>
      </c>
      <c r="X76" s="1">
        <v>25.22</v>
      </c>
      <c r="Y76" s="1">
        <v>2</v>
      </c>
      <c r="Z76" s="1">
        <v>35.200000000000003</v>
      </c>
      <c r="AA76" s="1" t="s">
        <v>38</v>
      </c>
      <c r="AB76" s="1">
        <v>25.1</v>
      </c>
      <c r="AC76" s="1">
        <v>6.52</v>
      </c>
      <c r="AD76" s="1">
        <v>25.3</v>
      </c>
      <c r="AE76" s="1">
        <v>2</v>
      </c>
      <c r="AF76" s="1">
        <v>35.252000000000002</v>
      </c>
      <c r="AG76" s="1" t="s">
        <v>39</v>
      </c>
      <c r="AH76" s="1">
        <v>26.25</v>
      </c>
      <c r="AI76" s="1">
        <v>5.0599999999999996</v>
      </c>
      <c r="AJ76" s="1">
        <v>25.26</v>
      </c>
      <c r="AK76" s="1">
        <v>2</v>
      </c>
      <c r="AL76" s="1">
        <v>33.625</v>
      </c>
    </row>
    <row r="77" spans="1:38">
      <c r="A77" s="1">
        <v>75</v>
      </c>
      <c r="B77" s="1">
        <v>1</v>
      </c>
      <c r="C77" s="1" t="s">
        <v>34</v>
      </c>
      <c r="D77" s="1">
        <v>25</v>
      </c>
      <c r="E77" s="1">
        <v>6.37</v>
      </c>
      <c r="F77" s="1">
        <v>25.5</v>
      </c>
      <c r="G77" s="1">
        <v>2</v>
      </c>
      <c r="H77" s="1">
        <v>33.85</v>
      </c>
      <c r="I77" s="1" t="s">
        <v>35</v>
      </c>
      <c r="J77" s="1">
        <v>25</v>
      </c>
      <c r="K77" s="1">
        <v>6.37</v>
      </c>
      <c r="L77" s="1">
        <v>25.2</v>
      </c>
      <c r="M77" s="1">
        <v>2</v>
      </c>
      <c r="N77" s="1">
        <v>33.85</v>
      </c>
      <c r="O77" s="1" t="s">
        <v>36</v>
      </c>
      <c r="P77" s="1">
        <v>25</v>
      </c>
      <c r="Q77" s="1">
        <v>6.37</v>
      </c>
      <c r="R77" s="1">
        <v>24.9</v>
      </c>
      <c r="S77" s="1">
        <v>2</v>
      </c>
      <c r="T77" s="1">
        <v>33.85</v>
      </c>
      <c r="U77" s="1" t="s">
        <v>37</v>
      </c>
      <c r="V77" s="1">
        <v>25.2</v>
      </c>
      <c r="W77" s="1">
        <v>6.12</v>
      </c>
      <c r="X77" s="1">
        <v>25.26</v>
      </c>
      <c r="Y77" s="1">
        <v>2</v>
      </c>
      <c r="Z77" s="1">
        <v>33.823999999999998</v>
      </c>
      <c r="AA77" s="1" t="s">
        <v>38</v>
      </c>
      <c r="AB77" s="1">
        <v>24.95</v>
      </c>
      <c r="AC77" s="1">
        <v>6.44</v>
      </c>
      <c r="AD77" s="1">
        <v>25.28</v>
      </c>
      <c r="AE77" s="1">
        <v>2</v>
      </c>
      <c r="AF77" s="1">
        <v>33.878</v>
      </c>
      <c r="AG77" s="1" t="s">
        <v>39</v>
      </c>
      <c r="AH77" s="1">
        <v>25</v>
      </c>
      <c r="AI77" s="1">
        <v>6.37</v>
      </c>
      <c r="AJ77" s="1">
        <v>25.35</v>
      </c>
      <c r="AK77" s="1">
        <v>2</v>
      </c>
      <c r="AL77" s="1">
        <v>33.85</v>
      </c>
    </row>
    <row r="78" spans="1:38">
      <c r="A78" s="1">
        <v>76</v>
      </c>
      <c r="B78" s="1">
        <v>1</v>
      </c>
      <c r="C78" s="1" t="s">
        <v>34</v>
      </c>
      <c r="D78" s="1">
        <v>24.75</v>
      </c>
      <c r="E78" s="1">
        <v>6.91</v>
      </c>
      <c r="F78" s="1">
        <v>25</v>
      </c>
      <c r="G78" s="1">
        <v>2</v>
      </c>
      <c r="H78" s="1">
        <v>34.822499999999998</v>
      </c>
      <c r="I78" s="1" t="s">
        <v>35</v>
      </c>
      <c r="J78" s="1">
        <v>24.95</v>
      </c>
      <c r="K78" s="1">
        <v>6.66</v>
      </c>
      <c r="L78" s="1">
        <v>25</v>
      </c>
      <c r="M78" s="1">
        <v>2</v>
      </c>
      <c r="N78" s="1">
        <v>34.966999999999999</v>
      </c>
      <c r="O78" s="1" t="s">
        <v>36</v>
      </c>
      <c r="P78" s="1">
        <v>25</v>
      </c>
      <c r="Q78" s="1">
        <v>6.6</v>
      </c>
      <c r="R78" s="1">
        <v>25</v>
      </c>
      <c r="S78" s="1">
        <v>2</v>
      </c>
      <c r="T78" s="1">
        <v>35</v>
      </c>
      <c r="U78" s="1" t="s">
        <v>37</v>
      </c>
      <c r="V78" s="1">
        <v>25</v>
      </c>
      <c r="W78" s="1">
        <v>6.6</v>
      </c>
      <c r="X78" s="1">
        <v>25.03</v>
      </c>
      <c r="Y78" s="1">
        <v>2</v>
      </c>
      <c r="Z78" s="1">
        <v>35</v>
      </c>
      <c r="AA78" s="1" t="s">
        <v>38</v>
      </c>
      <c r="AB78" s="1">
        <v>25.1</v>
      </c>
      <c r="AC78" s="1">
        <v>6.47</v>
      </c>
      <c r="AD78" s="1">
        <v>24.95</v>
      </c>
      <c r="AE78" s="1">
        <v>2</v>
      </c>
      <c r="AF78" s="1">
        <v>34.997</v>
      </c>
      <c r="AG78" s="1" t="s">
        <v>39</v>
      </c>
      <c r="AH78" s="1">
        <v>26.5</v>
      </c>
      <c r="AI78" s="1">
        <v>4.6900000000000004</v>
      </c>
      <c r="AJ78" s="1">
        <v>25.1</v>
      </c>
      <c r="AK78" s="1">
        <v>2</v>
      </c>
      <c r="AL78" s="1">
        <v>32.484999999999999</v>
      </c>
    </row>
    <row r="79" spans="1:38">
      <c r="A79" s="1">
        <v>77</v>
      </c>
      <c r="B79" s="1">
        <v>1</v>
      </c>
      <c r="C79" s="1" t="s">
        <v>34</v>
      </c>
      <c r="D79" s="1">
        <v>24.5</v>
      </c>
      <c r="E79" s="1">
        <v>7.12</v>
      </c>
      <c r="F79" s="1">
        <v>24.9</v>
      </c>
      <c r="G79" s="1">
        <v>2</v>
      </c>
      <c r="H79" s="1">
        <v>34.04</v>
      </c>
      <c r="I79" s="1" t="s">
        <v>35</v>
      </c>
      <c r="J79" s="1">
        <v>25</v>
      </c>
      <c r="K79" s="1">
        <v>6.49</v>
      </c>
      <c r="L79" s="1">
        <v>25.3</v>
      </c>
      <c r="M79" s="1">
        <v>2</v>
      </c>
      <c r="N79" s="1">
        <v>34.450000000000003</v>
      </c>
      <c r="O79" s="1" t="s">
        <v>36</v>
      </c>
      <c r="P79" s="1">
        <v>25</v>
      </c>
      <c r="Q79" s="1">
        <v>6.49</v>
      </c>
      <c r="R79" s="1">
        <v>24.9</v>
      </c>
      <c r="S79" s="1">
        <v>2</v>
      </c>
      <c r="T79" s="1">
        <v>34.450000000000003</v>
      </c>
      <c r="U79" s="1" t="s">
        <v>37</v>
      </c>
      <c r="V79" s="1">
        <v>25.2</v>
      </c>
      <c r="W79" s="1">
        <v>6.24</v>
      </c>
      <c r="X79" s="1">
        <v>25.22</v>
      </c>
      <c r="Y79" s="1">
        <v>2</v>
      </c>
      <c r="Z79" s="1">
        <v>34.448</v>
      </c>
      <c r="AA79" s="1" t="s">
        <v>38</v>
      </c>
      <c r="AB79" s="1">
        <v>25.05</v>
      </c>
      <c r="AC79" s="1">
        <v>6.43</v>
      </c>
      <c r="AD79" s="1">
        <v>25.1</v>
      </c>
      <c r="AE79" s="1">
        <v>2</v>
      </c>
      <c r="AF79" s="1">
        <v>34.471499999999999</v>
      </c>
      <c r="AG79" s="1" t="s">
        <v>39</v>
      </c>
      <c r="AH79" s="1">
        <v>26</v>
      </c>
      <c r="AI79" s="1">
        <v>5.22</v>
      </c>
      <c r="AJ79" s="1">
        <v>25.15</v>
      </c>
      <c r="AK79" s="1">
        <v>2</v>
      </c>
      <c r="AL79" s="1">
        <v>33.32</v>
      </c>
    </row>
    <row r="80" spans="1:38">
      <c r="A80" s="1">
        <v>78</v>
      </c>
      <c r="B80" s="1">
        <v>1</v>
      </c>
      <c r="C80" s="1" t="s">
        <v>34</v>
      </c>
      <c r="D80" s="1">
        <v>24.7</v>
      </c>
      <c r="E80" s="1">
        <v>6.93</v>
      </c>
      <c r="F80" s="1">
        <v>25</v>
      </c>
      <c r="G80" s="1">
        <v>2</v>
      </c>
      <c r="H80" s="1">
        <v>34.570999999999998</v>
      </c>
      <c r="I80" s="1" t="s">
        <v>35</v>
      </c>
      <c r="J80" s="1">
        <v>25</v>
      </c>
      <c r="K80" s="1">
        <v>6.55</v>
      </c>
      <c r="L80" s="1">
        <v>25.2</v>
      </c>
      <c r="M80" s="1">
        <v>2</v>
      </c>
      <c r="N80" s="1">
        <v>34.75</v>
      </c>
      <c r="O80" s="1" t="s">
        <v>36</v>
      </c>
      <c r="P80" s="1">
        <v>25</v>
      </c>
      <c r="Q80" s="1">
        <v>6.55</v>
      </c>
      <c r="R80" s="1">
        <v>25</v>
      </c>
      <c r="S80" s="1">
        <v>2</v>
      </c>
      <c r="T80" s="1">
        <v>34.75</v>
      </c>
      <c r="U80" s="1" t="s">
        <v>37</v>
      </c>
      <c r="V80" s="1">
        <v>25.1</v>
      </c>
      <c r="W80" s="1">
        <v>6.42</v>
      </c>
      <c r="X80" s="1">
        <v>25.13</v>
      </c>
      <c r="Y80" s="1">
        <v>2</v>
      </c>
      <c r="Z80" s="1">
        <v>34.741999999999997</v>
      </c>
      <c r="AA80" s="1" t="s">
        <v>38</v>
      </c>
      <c r="AB80" s="1">
        <v>25.5</v>
      </c>
      <c r="AC80" s="1">
        <v>5.91</v>
      </c>
      <c r="AD80" s="1">
        <v>25.05</v>
      </c>
      <c r="AE80" s="1">
        <v>2</v>
      </c>
      <c r="AF80" s="1">
        <v>34.505000000000003</v>
      </c>
      <c r="AG80" s="1" t="s">
        <v>39</v>
      </c>
      <c r="AH80" s="1">
        <v>25.75</v>
      </c>
      <c r="AI80" s="1">
        <v>5.6</v>
      </c>
      <c r="AJ80" s="1">
        <v>25.1</v>
      </c>
      <c r="AK80" s="1">
        <v>2</v>
      </c>
      <c r="AL80" s="1">
        <v>34.200000000000003</v>
      </c>
    </row>
    <row r="81" spans="1:38">
      <c r="A81" s="1">
        <v>79</v>
      </c>
      <c r="B81" s="1">
        <v>1</v>
      </c>
      <c r="C81" s="1" t="s">
        <v>34</v>
      </c>
      <c r="D81" s="1">
        <v>24.8</v>
      </c>
      <c r="E81" s="1">
        <v>6.76</v>
      </c>
      <c r="F81" s="1">
        <v>25</v>
      </c>
      <c r="G81" s="1">
        <v>2</v>
      </c>
      <c r="H81" s="1">
        <v>34.448</v>
      </c>
      <c r="I81" s="1" t="s">
        <v>35</v>
      </c>
      <c r="J81" s="1">
        <v>25.1</v>
      </c>
      <c r="K81" s="1">
        <v>6.38</v>
      </c>
      <c r="L81" s="1">
        <v>25.2</v>
      </c>
      <c r="M81" s="1">
        <v>2</v>
      </c>
      <c r="N81" s="1">
        <v>34.537999999999997</v>
      </c>
      <c r="O81" s="1" t="s">
        <v>36</v>
      </c>
      <c r="P81" s="1">
        <v>25</v>
      </c>
      <c r="Q81" s="1">
        <v>6.51</v>
      </c>
      <c r="R81" s="1">
        <v>24.9</v>
      </c>
      <c r="S81" s="1">
        <v>2</v>
      </c>
      <c r="T81" s="1">
        <v>34.549999999999997</v>
      </c>
      <c r="U81" s="1" t="s">
        <v>37</v>
      </c>
      <c r="V81" s="1">
        <v>25.1</v>
      </c>
      <c r="W81" s="1">
        <v>6.38</v>
      </c>
      <c r="X81" s="1">
        <v>25.18</v>
      </c>
      <c r="Y81" s="1">
        <v>2</v>
      </c>
      <c r="Z81" s="1">
        <v>34.537999999999997</v>
      </c>
      <c r="AA81" s="1" t="s">
        <v>38</v>
      </c>
      <c r="AB81" s="1">
        <v>25</v>
      </c>
      <c r="AC81" s="1">
        <v>6.51</v>
      </c>
      <c r="AD81" s="1">
        <v>25.25</v>
      </c>
      <c r="AE81" s="1">
        <v>2</v>
      </c>
      <c r="AF81" s="1">
        <v>34.549999999999997</v>
      </c>
      <c r="AG81" s="1" t="s">
        <v>39</v>
      </c>
      <c r="AH81" s="1">
        <v>25.85</v>
      </c>
      <c r="AI81" s="1">
        <v>5.43</v>
      </c>
      <c r="AJ81" s="1">
        <v>25.13</v>
      </c>
      <c r="AK81" s="1">
        <v>2</v>
      </c>
      <c r="AL81" s="1">
        <v>33.765500000000003</v>
      </c>
    </row>
    <row r="82" spans="1:38">
      <c r="A82" s="1">
        <v>80</v>
      </c>
      <c r="B82" s="1">
        <v>1</v>
      </c>
      <c r="C82" s="1" t="s">
        <v>34</v>
      </c>
      <c r="D82" s="1">
        <v>25</v>
      </c>
      <c r="E82" s="1">
        <v>6.68</v>
      </c>
      <c r="F82" s="1">
        <v>25</v>
      </c>
      <c r="G82" s="1">
        <v>2</v>
      </c>
      <c r="H82" s="1">
        <v>35.4</v>
      </c>
      <c r="I82" s="1" t="s">
        <v>35</v>
      </c>
      <c r="J82" s="1">
        <v>25.1</v>
      </c>
      <c r="K82" s="1">
        <v>6.55</v>
      </c>
      <c r="L82" s="1">
        <v>0</v>
      </c>
      <c r="M82" s="1">
        <v>0</v>
      </c>
      <c r="N82" s="1">
        <v>33.405000000000001</v>
      </c>
      <c r="O82" s="1" t="s">
        <v>36</v>
      </c>
      <c r="P82" s="1">
        <v>25</v>
      </c>
      <c r="Q82" s="1">
        <v>6.68</v>
      </c>
      <c r="R82" s="1">
        <v>25</v>
      </c>
      <c r="S82" s="1">
        <v>2</v>
      </c>
      <c r="T82" s="1">
        <v>35.4</v>
      </c>
      <c r="U82" s="1" t="s">
        <v>37</v>
      </c>
      <c r="V82" s="1">
        <v>25.12</v>
      </c>
      <c r="W82" s="1">
        <v>6.52</v>
      </c>
      <c r="X82" s="1">
        <v>25.14</v>
      </c>
      <c r="Y82" s="1">
        <v>2</v>
      </c>
      <c r="Z82" s="1">
        <v>35.382399999999997</v>
      </c>
      <c r="AA82" s="1" t="s">
        <v>38</v>
      </c>
      <c r="AB82" s="1">
        <v>25.5</v>
      </c>
      <c r="AC82" s="1">
        <v>6.04</v>
      </c>
      <c r="AD82" s="1">
        <v>25.25</v>
      </c>
      <c r="AE82" s="1">
        <v>2</v>
      </c>
      <c r="AF82" s="1">
        <v>35.22</v>
      </c>
      <c r="AG82" s="1" t="s">
        <v>39</v>
      </c>
      <c r="AH82" s="1">
        <v>26</v>
      </c>
      <c r="AI82" s="1">
        <v>5.41</v>
      </c>
      <c r="AJ82" s="1">
        <v>24.2</v>
      </c>
      <c r="AK82" s="1">
        <v>0</v>
      </c>
      <c r="AL82" s="1">
        <v>32.46</v>
      </c>
    </row>
    <row r="93" spans="1:38">
      <c r="A93" s="1" t="s">
        <v>70</v>
      </c>
      <c r="B93" s="1" t="s">
        <v>64</v>
      </c>
      <c r="C93" s="1" t="s">
        <v>71</v>
      </c>
      <c r="D93" s="1" t="s">
        <v>65</v>
      </c>
      <c r="E93" s="1" t="s">
        <v>72</v>
      </c>
      <c r="F93" s="1" t="s">
        <v>65</v>
      </c>
      <c r="G93" s="1" t="s">
        <v>73</v>
      </c>
      <c r="H93" s="1" t="s">
        <v>67</v>
      </c>
      <c r="I93" s="1" t="s">
        <v>74</v>
      </c>
      <c r="J93" s="1" t="s">
        <v>68</v>
      </c>
      <c r="K93" s="1" t="s">
        <v>75</v>
      </c>
      <c r="L93" s="1" t="s">
        <v>69</v>
      </c>
      <c r="M93" s="1" t="s">
        <v>76</v>
      </c>
      <c r="N93" s="1" t="s">
        <v>77</v>
      </c>
      <c r="O93" s="1" t="s">
        <v>78</v>
      </c>
      <c r="Q93" s="1" t="s">
        <v>79</v>
      </c>
      <c r="R93" s="1" t="str">
        <f t="shared" ref="R93:R156" si="0">D2</f>
        <v>Price</v>
      </c>
      <c r="S93" s="1" t="str">
        <f t="shared" ref="S93:S156" si="1">J2</f>
        <v>Price</v>
      </c>
      <c r="T93" s="1" t="str">
        <f t="shared" ref="T93:T156" si="2">P2</f>
        <v>Price</v>
      </c>
      <c r="U93" s="1" t="str">
        <f t="shared" ref="U93:U156" si="3">V2</f>
        <v>Price</v>
      </c>
      <c r="V93" s="1" t="str">
        <f t="shared" ref="V93:V156" si="4">AB2</f>
        <v>Price</v>
      </c>
      <c r="W93" s="1" t="str">
        <f t="shared" ref="W93:W156" si="5">AH2</f>
        <v>Price</v>
      </c>
    </row>
    <row r="94" spans="1:38">
      <c r="A94" s="1">
        <v>1</v>
      </c>
      <c r="B94" s="1">
        <f>D3</f>
        <v>14</v>
      </c>
      <c r="C94" s="1">
        <f>E3</f>
        <v>8.5</v>
      </c>
      <c r="D94" s="1">
        <f>J3</f>
        <v>20</v>
      </c>
      <c r="E94" s="1">
        <f>K3</f>
        <v>0</v>
      </c>
      <c r="F94" s="1">
        <f>P3</f>
        <v>13.75</v>
      </c>
      <c r="G94" s="1">
        <f>Q3</f>
        <v>9.1300000000000008</v>
      </c>
      <c r="H94" s="1">
        <f>V3</f>
        <v>13</v>
      </c>
      <c r="I94" s="1">
        <f>W3</f>
        <v>11.04</v>
      </c>
      <c r="J94" s="1">
        <f>AB3</f>
        <v>15</v>
      </c>
      <c r="K94" s="1">
        <f>AC3</f>
        <v>5.96</v>
      </c>
      <c r="L94" s="1">
        <f>AH3</f>
        <v>14.75</v>
      </c>
      <c r="M94" s="1">
        <f>AI3</f>
        <v>6.6</v>
      </c>
      <c r="N94" s="1">
        <f>AVERAGE(B94,D94,F94,H94,J94,L94)</f>
        <v>15.083333333333334</v>
      </c>
      <c r="O94" s="1">
        <f>(B94*C94+D94*E94+F94*G94+H94*I94+J94*K94+L94*M94)/(SUM(C94,E94,G94,I94,K94,M94))</f>
        <v>13.941486781469802</v>
      </c>
      <c r="R94" s="1">
        <f t="shared" si="0"/>
        <v>14</v>
      </c>
      <c r="S94" s="1">
        <f t="shared" si="1"/>
        <v>20</v>
      </c>
      <c r="T94" s="1">
        <f t="shared" si="2"/>
        <v>13.75</v>
      </c>
      <c r="U94" s="1">
        <f t="shared" si="3"/>
        <v>13</v>
      </c>
      <c r="V94" s="1">
        <f t="shared" si="4"/>
        <v>15</v>
      </c>
      <c r="W94" s="1">
        <f t="shared" si="5"/>
        <v>14.75</v>
      </c>
    </row>
    <row r="95" spans="1:38">
      <c r="A95" s="1">
        <v>2</v>
      </c>
      <c r="B95" s="1">
        <f t="shared" ref="B95:C158" si="6">D4</f>
        <v>15</v>
      </c>
      <c r="C95" s="1">
        <f t="shared" si="6"/>
        <v>6.29</v>
      </c>
      <c r="D95" s="1">
        <f t="shared" ref="D95:E158" si="7">J4</f>
        <v>15</v>
      </c>
      <c r="E95" s="1">
        <f t="shared" si="7"/>
        <v>6.29</v>
      </c>
      <c r="F95" s="1">
        <f t="shared" ref="F95:G158" si="8">P4</f>
        <v>16</v>
      </c>
      <c r="G95" s="1">
        <f t="shared" si="8"/>
        <v>3.75</v>
      </c>
      <c r="H95" s="1">
        <f t="shared" ref="H95:I158" si="9">V4</f>
        <v>14.7</v>
      </c>
      <c r="I95" s="1">
        <f t="shared" si="9"/>
        <v>7.05</v>
      </c>
      <c r="J95" s="1">
        <f t="shared" ref="J95:K158" si="10">AB4</f>
        <v>16</v>
      </c>
      <c r="K95" s="1">
        <f t="shared" si="10"/>
        <v>3.75</v>
      </c>
      <c r="L95" s="1">
        <f t="shared" ref="L95:M158" si="11">AH4</f>
        <v>14.66</v>
      </c>
      <c r="M95" s="1">
        <f t="shared" si="11"/>
        <v>7.16</v>
      </c>
      <c r="N95" s="1">
        <f t="shared" ref="N95:N158" si="12">AVERAGE(B95,D95,F95,H95,J95,L95)</f>
        <v>15.226666666666667</v>
      </c>
      <c r="O95" s="1">
        <f t="shared" ref="O95:O158" si="13">(B95*C95+D95*E95+F95*G95+H95*I95+J95*K95+L95*M95)/(SUM(C95,E95,G95,I95,K95,M95))</f>
        <v>15.086048410615341</v>
      </c>
      <c r="R95" s="1">
        <f t="shared" si="0"/>
        <v>15</v>
      </c>
      <c r="S95" s="1">
        <f t="shared" si="1"/>
        <v>15</v>
      </c>
      <c r="T95" s="1">
        <f t="shared" si="2"/>
        <v>16</v>
      </c>
      <c r="U95" s="1">
        <f t="shared" si="3"/>
        <v>14.7</v>
      </c>
      <c r="V95" s="1">
        <f t="shared" si="4"/>
        <v>16</v>
      </c>
      <c r="W95" s="1">
        <f t="shared" si="5"/>
        <v>14.66</v>
      </c>
    </row>
    <row r="96" spans="1:38">
      <c r="A96" s="1">
        <v>3</v>
      </c>
      <c r="B96" s="1">
        <f t="shared" si="6"/>
        <v>14</v>
      </c>
      <c r="C96" s="1">
        <f t="shared" si="6"/>
        <v>9.56</v>
      </c>
      <c r="D96" s="1">
        <f t="shared" si="7"/>
        <v>15</v>
      </c>
      <c r="E96" s="1">
        <f t="shared" si="7"/>
        <v>7.02</v>
      </c>
      <c r="F96" s="1">
        <f t="shared" si="8"/>
        <v>16</v>
      </c>
      <c r="G96" s="1">
        <f t="shared" si="8"/>
        <v>4.4800000000000004</v>
      </c>
      <c r="H96" s="1">
        <f t="shared" si="9"/>
        <v>14</v>
      </c>
      <c r="I96" s="1">
        <f t="shared" si="9"/>
        <v>9.56</v>
      </c>
      <c r="J96" s="1">
        <f t="shared" si="10"/>
        <v>20</v>
      </c>
      <c r="K96" s="1">
        <f t="shared" si="10"/>
        <v>0</v>
      </c>
      <c r="L96" s="1">
        <f t="shared" si="11"/>
        <v>14.25</v>
      </c>
      <c r="M96" s="1">
        <f t="shared" si="11"/>
        <v>8.92</v>
      </c>
      <c r="N96" s="1">
        <f t="shared" si="12"/>
        <v>15.541666666666666</v>
      </c>
      <c r="O96" s="1">
        <f t="shared" si="13"/>
        <v>14.460546282245827</v>
      </c>
      <c r="R96" s="1">
        <f t="shared" si="0"/>
        <v>14</v>
      </c>
      <c r="S96" s="1">
        <f t="shared" si="1"/>
        <v>15</v>
      </c>
      <c r="T96" s="1">
        <f t="shared" si="2"/>
        <v>16</v>
      </c>
      <c r="U96" s="1">
        <f t="shared" si="3"/>
        <v>14</v>
      </c>
      <c r="V96" s="1">
        <f t="shared" si="4"/>
        <v>20</v>
      </c>
      <c r="W96" s="1">
        <f t="shared" si="5"/>
        <v>14.25</v>
      </c>
    </row>
    <row r="97" spans="1:23">
      <c r="A97" s="1">
        <v>4</v>
      </c>
      <c r="B97" s="1">
        <f t="shared" si="6"/>
        <v>14</v>
      </c>
      <c r="C97" s="1">
        <f t="shared" si="6"/>
        <v>7.33</v>
      </c>
      <c r="D97" s="1">
        <f t="shared" si="7"/>
        <v>15.2</v>
      </c>
      <c r="E97" s="1">
        <f t="shared" si="7"/>
        <v>4.28</v>
      </c>
      <c r="F97" s="1">
        <f t="shared" si="8"/>
        <v>15.25</v>
      </c>
      <c r="G97" s="1">
        <f t="shared" si="8"/>
        <v>4.1500000000000004</v>
      </c>
      <c r="H97" s="1">
        <f t="shared" si="9"/>
        <v>14</v>
      </c>
      <c r="I97" s="1">
        <f t="shared" si="9"/>
        <v>7.33</v>
      </c>
      <c r="J97" s="1">
        <f t="shared" si="10"/>
        <v>15</v>
      </c>
      <c r="K97" s="1">
        <f t="shared" si="10"/>
        <v>4.79</v>
      </c>
      <c r="L97" s="1">
        <f t="shared" si="11"/>
        <v>14</v>
      </c>
      <c r="M97" s="1">
        <f t="shared" si="11"/>
        <v>7.33</v>
      </c>
      <c r="N97" s="1">
        <f t="shared" si="12"/>
        <v>14.575000000000001</v>
      </c>
      <c r="O97" s="1">
        <f t="shared" si="13"/>
        <v>14.429238852598694</v>
      </c>
      <c r="R97" s="1">
        <f t="shared" si="0"/>
        <v>14</v>
      </c>
      <c r="S97" s="1">
        <f t="shared" si="1"/>
        <v>15.2</v>
      </c>
      <c r="T97" s="1">
        <f t="shared" si="2"/>
        <v>15.25</v>
      </c>
      <c r="U97" s="1">
        <f t="shared" si="3"/>
        <v>14</v>
      </c>
      <c r="V97" s="1">
        <f t="shared" si="4"/>
        <v>15</v>
      </c>
      <c r="W97" s="1">
        <f t="shared" si="5"/>
        <v>14</v>
      </c>
    </row>
    <row r="98" spans="1:23">
      <c r="A98" s="1">
        <v>5</v>
      </c>
      <c r="B98" s="1">
        <f t="shared" si="6"/>
        <v>13</v>
      </c>
      <c r="C98" s="1">
        <f t="shared" si="6"/>
        <v>9.14</v>
      </c>
      <c r="D98" s="1">
        <f t="shared" si="7"/>
        <v>15</v>
      </c>
      <c r="E98" s="1">
        <f t="shared" si="7"/>
        <v>4.0599999999999996</v>
      </c>
      <c r="F98" s="1">
        <f t="shared" si="8"/>
        <v>15</v>
      </c>
      <c r="G98" s="1">
        <f t="shared" si="8"/>
        <v>4.0599999999999996</v>
      </c>
      <c r="H98" s="1">
        <f t="shared" si="9"/>
        <v>13</v>
      </c>
      <c r="I98" s="1">
        <f t="shared" si="9"/>
        <v>9.14</v>
      </c>
      <c r="J98" s="1">
        <f t="shared" si="10"/>
        <v>15</v>
      </c>
      <c r="K98" s="1">
        <f t="shared" si="10"/>
        <v>4.0599999999999996</v>
      </c>
      <c r="L98" s="1">
        <f t="shared" si="11"/>
        <v>14.56</v>
      </c>
      <c r="M98" s="1">
        <f t="shared" si="11"/>
        <v>5.18</v>
      </c>
      <c r="N98" s="1">
        <f t="shared" si="12"/>
        <v>14.26</v>
      </c>
      <c r="O98" s="1">
        <f t="shared" si="13"/>
        <v>13.910235690235689</v>
      </c>
      <c r="R98" s="1">
        <f t="shared" si="0"/>
        <v>13</v>
      </c>
      <c r="S98" s="1">
        <f t="shared" si="1"/>
        <v>15</v>
      </c>
      <c r="T98" s="1">
        <f t="shared" si="2"/>
        <v>15</v>
      </c>
      <c r="U98" s="1">
        <f t="shared" si="3"/>
        <v>13</v>
      </c>
      <c r="V98" s="1">
        <f t="shared" si="4"/>
        <v>15</v>
      </c>
      <c r="W98" s="1">
        <f t="shared" si="5"/>
        <v>14.56</v>
      </c>
    </row>
    <row r="99" spans="1:23">
      <c r="A99" s="1">
        <v>6</v>
      </c>
      <c r="B99" s="1">
        <f t="shared" si="6"/>
        <v>13.5</v>
      </c>
      <c r="C99" s="1">
        <f t="shared" si="6"/>
        <v>7.15</v>
      </c>
      <c r="D99" s="1">
        <f t="shared" si="7"/>
        <v>15</v>
      </c>
      <c r="E99" s="1">
        <f t="shared" si="7"/>
        <v>3.35</v>
      </c>
      <c r="F99" s="1">
        <f t="shared" si="8"/>
        <v>14.2</v>
      </c>
      <c r="G99" s="1">
        <f t="shared" si="8"/>
        <v>5.38</v>
      </c>
      <c r="H99" s="1">
        <f t="shared" si="9"/>
        <v>12</v>
      </c>
      <c r="I99" s="1">
        <f t="shared" si="9"/>
        <v>10.96</v>
      </c>
      <c r="J99" s="1">
        <f t="shared" si="10"/>
        <v>15</v>
      </c>
      <c r="K99" s="1">
        <f t="shared" si="10"/>
        <v>3.35</v>
      </c>
      <c r="L99" s="1">
        <f t="shared" si="11"/>
        <v>14</v>
      </c>
      <c r="M99" s="1">
        <f t="shared" si="11"/>
        <v>5.88</v>
      </c>
      <c r="N99" s="1">
        <f t="shared" si="12"/>
        <v>13.950000000000001</v>
      </c>
      <c r="O99" s="1">
        <f t="shared" si="13"/>
        <v>13.508760742999723</v>
      </c>
      <c r="R99" s="1">
        <f t="shared" si="0"/>
        <v>13.5</v>
      </c>
      <c r="S99" s="1">
        <f t="shared" si="1"/>
        <v>15</v>
      </c>
      <c r="T99" s="1">
        <f t="shared" si="2"/>
        <v>14.2</v>
      </c>
      <c r="U99" s="1">
        <f t="shared" si="3"/>
        <v>12</v>
      </c>
      <c r="V99" s="1">
        <f t="shared" si="4"/>
        <v>15</v>
      </c>
      <c r="W99" s="1">
        <f t="shared" si="5"/>
        <v>14</v>
      </c>
    </row>
    <row r="100" spans="1:23">
      <c r="A100" s="1">
        <v>7</v>
      </c>
      <c r="B100" s="1">
        <f t="shared" si="6"/>
        <v>12</v>
      </c>
      <c r="C100" s="1">
        <f t="shared" si="6"/>
        <v>11.17</v>
      </c>
      <c r="D100" s="1">
        <f t="shared" si="7"/>
        <v>13.5</v>
      </c>
      <c r="E100" s="1">
        <f t="shared" si="7"/>
        <v>7.37</v>
      </c>
      <c r="F100" s="1">
        <f t="shared" si="8"/>
        <v>14.25</v>
      </c>
      <c r="G100" s="1">
        <f t="shared" si="8"/>
        <v>5.46</v>
      </c>
      <c r="H100" s="1">
        <f t="shared" si="9"/>
        <v>13.5</v>
      </c>
      <c r="I100" s="1">
        <f t="shared" si="9"/>
        <v>7.37</v>
      </c>
      <c r="J100" s="1">
        <f t="shared" si="10"/>
        <v>18</v>
      </c>
      <c r="K100" s="1">
        <f t="shared" si="10"/>
        <v>0</v>
      </c>
      <c r="L100" s="1">
        <f t="shared" si="11"/>
        <v>13</v>
      </c>
      <c r="M100" s="1">
        <f t="shared" si="11"/>
        <v>8.6300000000000008</v>
      </c>
      <c r="N100" s="1">
        <f t="shared" si="12"/>
        <v>14.041666666666666</v>
      </c>
      <c r="O100" s="1">
        <f t="shared" si="13"/>
        <v>13.075624999999999</v>
      </c>
      <c r="R100" s="1">
        <f t="shared" si="0"/>
        <v>12</v>
      </c>
      <c r="S100" s="1">
        <f t="shared" si="1"/>
        <v>13.5</v>
      </c>
      <c r="T100" s="1">
        <f t="shared" si="2"/>
        <v>14.25</v>
      </c>
      <c r="U100" s="1">
        <f t="shared" si="3"/>
        <v>13.5</v>
      </c>
      <c r="V100" s="1">
        <f t="shared" si="4"/>
        <v>18</v>
      </c>
      <c r="W100" s="1">
        <f t="shared" si="5"/>
        <v>13</v>
      </c>
    </row>
    <row r="101" spans="1:23">
      <c r="A101" s="1">
        <v>8</v>
      </c>
      <c r="B101" s="1">
        <f t="shared" si="6"/>
        <v>13</v>
      </c>
      <c r="C101" s="1">
        <f t="shared" si="6"/>
        <v>10.75</v>
      </c>
      <c r="D101" s="1">
        <f t="shared" si="7"/>
        <v>14</v>
      </c>
      <c r="E101" s="1">
        <f t="shared" si="7"/>
        <v>8.2100000000000009</v>
      </c>
      <c r="F101" s="1">
        <f t="shared" si="8"/>
        <v>14.75</v>
      </c>
      <c r="G101" s="1">
        <f t="shared" si="8"/>
        <v>6.31</v>
      </c>
      <c r="H101" s="1">
        <f t="shared" si="9"/>
        <v>20</v>
      </c>
      <c r="I101" s="1">
        <f t="shared" si="9"/>
        <v>0</v>
      </c>
      <c r="J101" s="1">
        <f t="shared" si="10"/>
        <v>15</v>
      </c>
      <c r="K101" s="1">
        <f t="shared" si="10"/>
        <v>5.67</v>
      </c>
      <c r="L101" s="1">
        <f t="shared" si="11"/>
        <v>13</v>
      </c>
      <c r="M101" s="1">
        <f t="shared" si="11"/>
        <v>10.75</v>
      </c>
      <c r="N101" s="1">
        <f t="shared" si="12"/>
        <v>14.958333333333334</v>
      </c>
      <c r="O101" s="1">
        <f t="shared" si="13"/>
        <v>13.733809066922523</v>
      </c>
      <c r="R101" s="1">
        <f t="shared" si="0"/>
        <v>13</v>
      </c>
      <c r="S101" s="1">
        <f t="shared" si="1"/>
        <v>14</v>
      </c>
      <c r="T101" s="1">
        <f t="shared" si="2"/>
        <v>14.75</v>
      </c>
      <c r="U101" s="1">
        <f t="shared" si="3"/>
        <v>20</v>
      </c>
      <c r="V101" s="1">
        <f t="shared" si="4"/>
        <v>15</v>
      </c>
      <c r="W101" s="1">
        <f t="shared" si="5"/>
        <v>13</v>
      </c>
    </row>
    <row r="102" spans="1:23">
      <c r="A102" s="1">
        <v>9</v>
      </c>
      <c r="B102" s="1">
        <f t="shared" si="6"/>
        <v>13.5</v>
      </c>
      <c r="C102" s="1">
        <f t="shared" si="6"/>
        <v>8.4</v>
      </c>
      <c r="D102" s="1">
        <f t="shared" si="7"/>
        <v>14</v>
      </c>
      <c r="E102" s="1">
        <f t="shared" si="7"/>
        <v>7.13</v>
      </c>
      <c r="F102" s="1">
        <f t="shared" si="8"/>
        <v>15.7</v>
      </c>
      <c r="G102" s="1">
        <f t="shared" si="8"/>
        <v>2.82</v>
      </c>
      <c r="H102" s="1">
        <f t="shared" si="9"/>
        <v>14</v>
      </c>
      <c r="I102" s="1">
        <f t="shared" si="9"/>
        <v>7.13</v>
      </c>
      <c r="J102" s="1">
        <f t="shared" si="10"/>
        <v>16</v>
      </c>
      <c r="K102" s="1">
        <f t="shared" si="10"/>
        <v>2.06</v>
      </c>
      <c r="L102" s="1">
        <f t="shared" si="11"/>
        <v>13.75</v>
      </c>
      <c r="M102" s="1">
        <f t="shared" si="11"/>
        <v>7.77</v>
      </c>
      <c r="N102" s="1">
        <f t="shared" si="12"/>
        <v>14.491666666666667</v>
      </c>
      <c r="O102" s="1">
        <f t="shared" si="13"/>
        <v>14.078490512602659</v>
      </c>
      <c r="R102" s="1">
        <f t="shared" si="0"/>
        <v>13.5</v>
      </c>
      <c r="S102" s="1">
        <f t="shared" si="1"/>
        <v>14</v>
      </c>
      <c r="T102" s="1">
        <f t="shared" si="2"/>
        <v>15.7</v>
      </c>
      <c r="U102" s="1">
        <f t="shared" si="3"/>
        <v>14</v>
      </c>
      <c r="V102" s="1">
        <f t="shared" si="4"/>
        <v>16</v>
      </c>
      <c r="W102" s="1">
        <f t="shared" si="5"/>
        <v>13.75</v>
      </c>
    </row>
    <row r="103" spans="1:23">
      <c r="A103" s="1">
        <v>10</v>
      </c>
      <c r="B103" s="1">
        <f t="shared" si="6"/>
        <v>13.5</v>
      </c>
      <c r="C103" s="1">
        <f t="shared" si="6"/>
        <v>8.6199999999999992</v>
      </c>
      <c r="D103" s="1">
        <f t="shared" si="7"/>
        <v>16</v>
      </c>
      <c r="E103" s="1">
        <f t="shared" si="7"/>
        <v>2.27</v>
      </c>
      <c r="F103" s="1">
        <f t="shared" si="8"/>
        <v>14.75</v>
      </c>
      <c r="G103" s="1">
        <f t="shared" si="8"/>
        <v>5.44</v>
      </c>
      <c r="H103" s="1">
        <f t="shared" si="9"/>
        <v>14.3</v>
      </c>
      <c r="I103" s="1">
        <f t="shared" si="9"/>
        <v>6.58</v>
      </c>
      <c r="J103" s="1">
        <f t="shared" si="10"/>
        <v>15</v>
      </c>
      <c r="K103" s="1">
        <f t="shared" si="10"/>
        <v>4.8099999999999996</v>
      </c>
      <c r="L103" s="1">
        <f t="shared" si="11"/>
        <v>13.95</v>
      </c>
      <c r="M103" s="1">
        <f t="shared" si="11"/>
        <v>7.47</v>
      </c>
      <c r="N103" s="1">
        <f t="shared" si="12"/>
        <v>14.583333333333334</v>
      </c>
      <c r="O103" s="1">
        <f t="shared" si="13"/>
        <v>14.304646206308611</v>
      </c>
      <c r="R103" s="1">
        <f t="shared" si="0"/>
        <v>13.5</v>
      </c>
      <c r="S103" s="1">
        <f t="shared" si="1"/>
        <v>16</v>
      </c>
      <c r="T103" s="1">
        <f t="shared" si="2"/>
        <v>14.75</v>
      </c>
      <c r="U103" s="1">
        <f t="shared" si="3"/>
        <v>14.3</v>
      </c>
      <c r="V103" s="1">
        <f t="shared" si="4"/>
        <v>15</v>
      </c>
      <c r="W103" s="1">
        <f t="shared" si="5"/>
        <v>13.95</v>
      </c>
    </row>
    <row r="104" spans="1:23">
      <c r="A104" s="1">
        <v>11</v>
      </c>
      <c r="B104" s="1">
        <f t="shared" si="6"/>
        <v>13.7</v>
      </c>
      <c r="C104" s="1">
        <f t="shared" si="6"/>
        <v>6.82</v>
      </c>
      <c r="D104" s="1">
        <f t="shared" si="7"/>
        <v>14</v>
      </c>
      <c r="E104" s="1">
        <f t="shared" si="7"/>
        <v>6.06</v>
      </c>
      <c r="F104" s="1">
        <f t="shared" si="8"/>
        <v>14.9</v>
      </c>
      <c r="G104" s="1">
        <f t="shared" si="8"/>
        <v>3.77</v>
      </c>
      <c r="H104" s="1">
        <f t="shared" si="9"/>
        <v>13.8</v>
      </c>
      <c r="I104" s="1">
        <f t="shared" si="9"/>
        <v>6.57</v>
      </c>
      <c r="J104" s="1">
        <f t="shared" si="10"/>
        <v>14</v>
      </c>
      <c r="K104" s="1">
        <f t="shared" si="10"/>
        <v>6.06</v>
      </c>
      <c r="L104" s="1">
        <f t="shared" si="11"/>
        <v>13.75</v>
      </c>
      <c r="M104" s="1">
        <f t="shared" si="11"/>
        <v>6.69</v>
      </c>
      <c r="N104" s="1">
        <f t="shared" si="12"/>
        <v>14.025</v>
      </c>
      <c r="O104" s="1">
        <f t="shared" si="13"/>
        <v>13.95442035029191</v>
      </c>
      <c r="R104" s="1">
        <f t="shared" si="0"/>
        <v>13.7</v>
      </c>
      <c r="S104" s="1">
        <f t="shared" si="1"/>
        <v>14</v>
      </c>
      <c r="T104" s="1">
        <f t="shared" si="2"/>
        <v>14.9</v>
      </c>
      <c r="U104" s="1">
        <f t="shared" si="3"/>
        <v>13.8</v>
      </c>
      <c r="V104" s="1">
        <f t="shared" si="4"/>
        <v>14</v>
      </c>
      <c r="W104" s="1">
        <f t="shared" si="5"/>
        <v>13.75</v>
      </c>
    </row>
    <row r="105" spans="1:23">
      <c r="A105" s="1">
        <v>12</v>
      </c>
      <c r="B105" s="1">
        <f t="shared" si="6"/>
        <v>13.5</v>
      </c>
      <c r="C105" s="1">
        <f t="shared" si="6"/>
        <v>6.19</v>
      </c>
      <c r="D105" s="1">
        <f t="shared" si="7"/>
        <v>14</v>
      </c>
      <c r="E105" s="1">
        <f t="shared" si="7"/>
        <v>4.92</v>
      </c>
      <c r="F105" s="1">
        <f t="shared" si="8"/>
        <v>14.5</v>
      </c>
      <c r="G105" s="1">
        <f t="shared" si="8"/>
        <v>3.65</v>
      </c>
      <c r="H105" s="1">
        <f t="shared" si="9"/>
        <v>13.2</v>
      </c>
      <c r="I105" s="1">
        <f t="shared" si="9"/>
        <v>6.95</v>
      </c>
      <c r="J105" s="1">
        <f t="shared" si="10"/>
        <v>13</v>
      </c>
      <c r="K105" s="1">
        <f t="shared" si="10"/>
        <v>7.46</v>
      </c>
      <c r="L105" s="1">
        <f t="shared" si="11"/>
        <v>13</v>
      </c>
      <c r="M105" s="1">
        <f t="shared" si="11"/>
        <v>7.46</v>
      </c>
      <c r="N105" s="1">
        <f t="shared" si="12"/>
        <v>13.533333333333333</v>
      </c>
      <c r="O105" s="1">
        <f t="shared" si="13"/>
        <v>13.406224406224407</v>
      </c>
      <c r="R105" s="1">
        <f t="shared" si="0"/>
        <v>13.5</v>
      </c>
      <c r="S105" s="1">
        <f t="shared" si="1"/>
        <v>14</v>
      </c>
      <c r="T105" s="1">
        <f t="shared" si="2"/>
        <v>14.5</v>
      </c>
      <c r="U105" s="1">
        <f t="shared" si="3"/>
        <v>13.2</v>
      </c>
      <c r="V105" s="1">
        <f t="shared" si="4"/>
        <v>13</v>
      </c>
      <c r="W105" s="1">
        <f t="shared" si="5"/>
        <v>13</v>
      </c>
    </row>
    <row r="106" spans="1:23">
      <c r="A106" s="1">
        <v>13</v>
      </c>
      <c r="B106" s="1">
        <f t="shared" si="6"/>
        <v>13</v>
      </c>
      <c r="C106" s="1">
        <f t="shared" si="6"/>
        <v>14.21</v>
      </c>
      <c r="D106" s="1">
        <f t="shared" si="7"/>
        <v>14</v>
      </c>
      <c r="E106" s="1">
        <f t="shared" si="7"/>
        <v>11.67</v>
      </c>
      <c r="F106" s="1">
        <f t="shared" si="8"/>
        <v>14</v>
      </c>
      <c r="G106" s="1">
        <f t="shared" si="8"/>
        <v>11.67</v>
      </c>
      <c r="H106" s="1">
        <f t="shared" si="9"/>
        <v>30</v>
      </c>
      <c r="I106" s="1">
        <f t="shared" si="9"/>
        <v>0</v>
      </c>
      <c r="J106" s="1">
        <f t="shared" si="10"/>
        <v>14</v>
      </c>
      <c r="K106" s="1">
        <f t="shared" si="10"/>
        <v>11.67</v>
      </c>
      <c r="L106" s="1">
        <f t="shared" si="11"/>
        <v>13.75</v>
      </c>
      <c r="M106" s="1">
        <f t="shared" si="11"/>
        <v>12.31</v>
      </c>
      <c r="N106" s="1">
        <f t="shared" si="12"/>
        <v>16.458333333333332</v>
      </c>
      <c r="O106" s="1">
        <f t="shared" si="13"/>
        <v>13.719039492930277</v>
      </c>
      <c r="R106" s="1">
        <f t="shared" si="0"/>
        <v>13</v>
      </c>
      <c r="S106" s="1">
        <f t="shared" si="1"/>
        <v>14</v>
      </c>
      <c r="T106" s="1">
        <f t="shared" si="2"/>
        <v>14</v>
      </c>
      <c r="U106" s="1">
        <f t="shared" si="3"/>
        <v>30</v>
      </c>
      <c r="V106" s="1">
        <f t="shared" si="4"/>
        <v>14</v>
      </c>
      <c r="W106" s="1">
        <f t="shared" si="5"/>
        <v>13.75</v>
      </c>
    </row>
    <row r="107" spans="1:23">
      <c r="A107" s="1">
        <v>14</v>
      </c>
      <c r="B107" s="1">
        <f t="shared" si="6"/>
        <v>13.5</v>
      </c>
      <c r="C107" s="1">
        <f t="shared" si="6"/>
        <v>8.9</v>
      </c>
      <c r="D107" s="1">
        <f t="shared" si="7"/>
        <v>15</v>
      </c>
      <c r="E107" s="1">
        <f t="shared" si="7"/>
        <v>5.0999999999999996</v>
      </c>
      <c r="F107" s="1">
        <f t="shared" si="8"/>
        <v>16</v>
      </c>
      <c r="G107" s="1">
        <f t="shared" si="8"/>
        <v>2.56</v>
      </c>
      <c r="H107" s="1">
        <f t="shared" si="9"/>
        <v>14</v>
      </c>
      <c r="I107" s="1">
        <f t="shared" si="9"/>
        <v>7.63</v>
      </c>
      <c r="J107" s="1">
        <f t="shared" si="10"/>
        <v>15</v>
      </c>
      <c r="K107" s="1">
        <f t="shared" si="10"/>
        <v>5.0999999999999996</v>
      </c>
      <c r="L107" s="1">
        <f t="shared" si="11"/>
        <v>14.75</v>
      </c>
      <c r="M107" s="1">
        <f t="shared" si="11"/>
        <v>5.73</v>
      </c>
      <c r="N107" s="1">
        <f t="shared" si="12"/>
        <v>14.708333333333334</v>
      </c>
      <c r="O107" s="1">
        <f t="shared" si="13"/>
        <v>14.433109651627642</v>
      </c>
      <c r="R107" s="1">
        <f t="shared" si="0"/>
        <v>13.5</v>
      </c>
      <c r="S107" s="1">
        <f t="shared" si="1"/>
        <v>15</v>
      </c>
      <c r="T107" s="1">
        <f t="shared" si="2"/>
        <v>16</v>
      </c>
      <c r="U107" s="1">
        <f t="shared" si="3"/>
        <v>14</v>
      </c>
      <c r="V107" s="1">
        <f t="shared" si="4"/>
        <v>15</v>
      </c>
      <c r="W107" s="1">
        <f t="shared" si="5"/>
        <v>14.75</v>
      </c>
    </row>
    <row r="108" spans="1:23">
      <c r="A108" s="1">
        <v>15</v>
      </c>
      <c r="B108" s="1">
        <f t="shared" si="6"/>
        <v>13.56</v>
      </c>
      <c r="C108" s="1">
        <f t="shared" si="6"/>
        <v>7.68</v>
      </c>
      <c r="D108" s="1">
        <f t="shared" si="7"/>
        <v>15</v>
      </c>
      <c r="E108" s="1">
        <f t="shared" si="7"/>
        <v>4.0199999999999996</v>
      </c>
      <c r="F108" s="1">
        <f t="shared" si="8"/>
        <v>14</v>
      </c>
      <c r="G108" s="1">
        <f t="shared" si="8"/>
        <v>6.56</v>
      </c>
      <c r="H108" s="1">
        <f t="shared" si="9"/>
        <v>13.8</v>
      </c>
      <c r="I108" s="1">
        <f t="shared" si="9"/>
        <v>7.07</v>
      </c>
      <c r="J108" s="1">
        <f t="shared" si="10"/>
        <v>15</v>
      </c>
      <c r="K108" s="1">
        <f t="shared" si="10"/>
        <v>4.0199999999999996</v>
      </c>
      <c r="L108" s="1">
        <f t="shared" si="11"/>
        <v>14.1</v>
      </c>
      <c r="M108" s="1">
        <f t="shared" si="11"/>
        <v>6.31</v>
      </c>
      <c r="N108" s="1">
        <f t="shared" si="12"/>
        <v>14.243333333333332</v>
      </c>
      <c r="O108" s="1">
        <f t="shared" si="13"/>
        <v>14.108743690409424</v>
      </c>
      <c r="R108" s="1">
        <f t="shared" si="0"/>
        <v>13.56</v>
      </c>
      <c r="S108" s="1">
        <f t="shared" si="1"/>
        <v>15</v>
      </c>
      <c r="T108" s="1">
        <f t="shared" si="2"/>
        <v>14</v>
      </c>
      <c r="U108" s="1">
        <f t="shared" si="3"/>
        <v>13.8</v>
      </c>
      <c r="V108" s="1">
        <f t="shared" si="4"/>
        <v>15</v>
      </c>
      <c r="W108" s="1">
        <f t="shared" si="5"/>
        <v>14.1</v>
      </c>
    </row>
    <row r="109" spans="1:23">
      <c r="A109" s="1">
        <v>16</v>
      </c>
      <c r="B109" s="1">
        <f t="shared" si="6"/>
        <v>14</v>
      </c>
      <c r="C109" s="1">
        <f t="shared" si="6"/>
        <v>6.79</v>
      </c>
      <c r="D109" s="1">
        <f t="shared" si="7"/>
        <v>14</v>
      </c>
      <c r="E109" s="1">
        <f t="shared" si="7"/>
        <v>6.79</v>
      </c>
      <c r="F109" s="1">
        <f t="shared" si="8"/>
        <v>17</v>
      </c>
      <c r="G109" s="1">
        <f t="shared" si="8"/>
        <v>0</v>
      </c>
      <c r="H109" s="1">
        <f t="shared" si="9"/>
        <v>13.6</v>
      </c>
      <c r="I109" s="1">
        <f t="shared" si="9"/>
        <v>7.8</v>
      </c>
      <c r="J109" s="1">
        <f t="shared" si="10"/>
        <v>14</v>
      </c>
      <c r="K109" s="1">
        <f t="shared" si="10"/>
        <v>6.79</v>
      </c>
      <c r="L109" s="1">
        <f t="shared" si="11"/>
        <v>13.45</v>
      </c>
      <c r="M109" s="1">
        <f t="shared" si="11"/>
        <v>8.18</v>
      </c>
      <c r="N109" s="1">
        <f t="shared" si="12"/>
        <v>14.341666666666667</v>
      </c>
      <c r="O109" s="1">
        <f t="shared" si="13"/>
        <v>13.790398899587347</v>
      </c>
      <c r="R109" s="1">
        <f t="shared" si="0"/>
        <v>14</v>
      </c>
      <c r="S109" s="1">
        <f t="shared" si="1"/>
        <v>14</v>
      </c>
      <c r="T109" s="1">
        <f t="shared" si="2"/>
        <v>17</v>
      </c>
      <c r="U109" s="1">
        <f t="shared" si="3"/>
        <v>13.6</v>
      </c>
      <c r="V109" s="1">
        <f t="shared" si="4"/>
        <v>14</v>
      </c>
      <c r="W109" s="1">
        <f t="shared" si="5"/>
        <v>13.45</v>
      </c>
    </row>
    <row r="110" spans="1:23">
      <c r="A110" s="1">
        <v>17</v>
      </c>
      <c r="B110" s="1">
        <f t="shared" si="6"/>
        <v>13</v>
      </c>
      <c r="C110" s="1">
        <f t="shared" si="6"/>
        <v>7.61</v>
      </c>
      <c r="D110" s="1">
        <f t="shared" si="7"/>
        <v>14</v>
      </c>
      <c r="E110" s="1">
        <f t="shared" si="7"/>
        <v>5.07</v>
      </c>
      <c r="F110" s="1">
        <f t="shared" si="8"/>
        <v>14.34</v>
      </c>
      <c r="G110" s="1">
        <f t="shared" si="8"/>
        <v>4.21</v>
      </c>
      <c r="H110" s="1">
        <f t="shared" si="9"/>
        <v>13.5</v>
      </c>
      <c r="I110" s="1">
        <f t="shared" si="9"/>
        <v>6.34</v>
      </c>
      <c r="J110" s="1">
        <f t="shared" si="10"/>
        <v>13</v>
      </c>
      <c r="K110" s="1">
        <f t="shared" si="10"/>
        <v>7.61</v>
      </c>
      <c r="L110" s="1">
        <f t="shared" si="11"/>
        <v>13.75</v>
      </c>
      <c r="M110" s="1">
        <f t="shared" si="11"/>
        <v>5.71</v>
      </c>
      <c r="N110" s="1">
        <f t="shared" si="12"/>
        <v>13.598333333333334</v>
      </c>
      <c r="O110" s="1">
        <f t="shared" si="13"/>
        <v>13.496960328317375</v>
      </c>
      <c r="R110" s="1">
        <f t="shared" si="0"/>
        <v>13</v>
      </c>
      <c r="S110" s="1">
        <f t="shared" si="1"/>
        <v>14</v>
      </c>
      <c r="T110" s="1">
        <f t="shared" si="2"/>
        <v>14.34</v>
      </c>
      <c r="U110" s="1">
        <f t="shared" si="3"/>
        <v>13.5</v>
      </c>
      <c r="V110" s="1">
        <f t="shared" si="4"/>
        <v>13</v>
      </c>
      <c r="W110" s="1">
        <f t="shared" si="5"/>
        <v>13.75</v>
      </c>
    </row>
    <row r="111" spans="1:23">
      <c r="A111" s="1">
        <v>18</v>
      </c>
      <c r="B111" s="1">
        <f t="shared" si="6"/>
        <v>13</v>
      </c>
      <c r="C111" s="1">
        <f t="shared" si="6"/>
        <v>7.54</v>
      </c>
      <c r="D111" s="1">
        <f t="shared" si="7"/>
        <v>13</v>
      </c>
      <c r="E111" s="1">
        <f t="shared" si="7"/>
        <v>7.54</v>
      </c>
      <c r="F111" s="1">
        <f t="shared" si="8"/>
        <v>13.9</v>
      </c>
      <c r="G111" s="1">
        <f t="shared" si="8"/>
        <v>5.25</v>
      </c>
      <c r="H111" s="1">
        <f t="shared" si="9"/>
        <v>13</v>
      </c>
      <c r="I111" s="1">
        <f t="shared" si="9"/>
        <v>7.54</v>
      </c>
      <c r="J111" s="1">
        <f t="shared" si="10"/>
        <v>15</v>
      </c>
      <c r="K111" s="1">
        <f t="shared" si="10"/>
        <v>2.46</v>
      </c>
      <c r="L111" s="1">
        <f t="shared" si="11"/>
        <v>13.5</v>
      </c>
      <c r="M111" s="1">
        <f t="shared" si="11"/>
        <v>6.27</v>
      </c>
      <c r="N111" s="1">
        <f t="shared" si="12"/>
        <v>13.566666666666668</v>
      </c>
      <c r="O111" s="1">
        <f t="shared" si="13"/>
        <v>13.349180327868853</v>
      </c>
      <c r="R111" s="1">
        <f t="shared" si="0"/>
        <v>13</v>
      </c>
      <c r="S111" s="1">
        <f t="shared" si="1"/>
        <v>13</v>
      </c>
      <c r="T111" s="1">
        <f t="shared" si="2"/>
        <v>13.9</v>
      </c>
      <c r="U111" s="1">
        <f t="shared" si="3"/>
        <v>13</v>
      </c>
      <c r="V111" s="1">
        <f t="shared" si="4"/>
        <v>15</v>
      </c>
      <c r="W111" s="1">
        <f t="shared" si="5"/>
        <v>13.5</v>
      </c>
    </row>
    <row r="112" spans="1:23">
      <c r="A112" s="1">
        <v>19</v>
      </c>
      <c r="B112" s="1">
        <f t="shared" si="6"/>
        <v>13</v>
      </c>
      <c r="C112" s="1">
        <f t="shared" si="6"/>
        <v>7.1</v>
      </c>
      <c r="D112" s="1">
        <f t="shared" si="7"/>
        <v>13.5</v>
      </c>
      <c r="E112" s="1">
        <f t="shared" si="7"/>
        <v>5.83</v>
      </c>
      <c r="F112" s="1">
        <f t="shared" si="8"/>
        <v>13</v>
      </c>
      <c r="G112" s="1">
        <f t="shared" si="8"/>
        <v>7.1</v>
      </c>
      <c r="H112" s="1">
        <f t="shared" si="9"/>
        <v>13</v>
      </c>
      <c r="I112" s="1">
        <f t="shared" si="9"/>
        <v>7.1</v>
      </c>
      <c r="J112" s="1">
        <f t="shared" si="10"/>
        <v>14</v>
      </c>
      <c r="K112" s="1">
        <f t="shared" si="10"/>
        <v>4.5599999999999996</v>
      </c>
      <c r="L112" s="1">
        <f t="shared" si="11"/>
        <v>13.75</v>
      </c>
      <c r="M112" s="1">
        <f t="shared" si="11"/>
        <v>5.19</v>
      </c>
      <c r="N112" s="1">
        <f t="shared" si="12"/>
        <v>13.375</v>
      </c>
      <c r="O112" s="1">
        <f t="shared" si="13"/>
        <v>13.308229392624728</v>
      </c>
      <c r="R112" s="1">
        <f t="shared" si="0"/>
        <v>13</v>
      </c>
      <c r="S112" s="1">
        <f t="shared" si="1"/>
        <v>13.5</v>
      </c>
      <c r="T112" s="1">
        <f t="shared" si="2"/>
        <v>13</v>
      </c>
      <c r="U112" s="1">
        <f t="shared" si="3"/>
        <v>13</v>
      </c>
      <c r="V112" s="1">
        <f t="shared" si="4"/>
        <v>14</v>
      </c>
      <c r="W112" s="1">
        <f t="shared" si="5"/>
        <v>13.75</v>
      </c>
    </row>
    <row r="113" spans="1:23">
      <c r="A113" s="1">
        <v>20</v>
      </c>
      <c r="B113" s="1">
        <f t="shared" si="6"/>
        <v>13.68</v>
      </c>
      <c r="C113" s="1">
        <f t="shared" si="6"/>
        <v>4.75</v>
      </c>
      <c r="D113" s="1">
        <f t="shared" si="7"/>
        <v>13.4</v>
      </c>
      <c r="E113" s="1">
        <f t="shared" si="7"/>
        <v>5.46</v>
      </c>
      <c r="F113" s="1">
        <f t="shared" si="8"/>
        <v>13</v>
      </c>
      <c r="G113" s="1">
        <f t="shared" si="8"/>
        <v>6.47</v>
      </c>
      <c r="H113" s="1">
        <f t="shared" si="9"/>
        <v>12.8</v>
      </c>
      <c r="I113" s="1">
        <f t="shared" si="9"/>
        <v>6.98</v>
      </c>
      <c r="J113" s="1">
        <f t="shared" si="10"/>
        <v>13</v>
      </c>
      <c r="K113" s="1">
        <f t="shared" si="10"/>
        <v>6.47</v>
      </c>
      <c r="L113" s="1">
        <f t="shared" si="11"/>
        <v>12.75</v>
      </c>
      <c r="M113" s="1">
        <f t="shared" si="11"/>
        <v>7.11</v>
      </c>
      <c r="N113" s="1">
        <f t="shared" si="12"/>
        <v>13.104999999999999</v>
      </c>
      <c r="O113" s="1">
        <f t="shared" si="13"/>
        <v>13.06016380236305</v>
      </c>
      <c r="R113" s="1">
        <f t="shared" si="0"/>
        <v>13.68</v>
      </c>
      <c r="S113" s="1">
        <f t="shared" si="1"/>
        <v>13.4</v>
      </c>
      <c r="T113" s="1">
        <f t="shared" si="2"/>
        <v>13</v>
      </c>
      <c r="U113" s="1">
        <f t="shared" si="3"/>
        <v>12.8</v>
      </c>
      <c r="V113" s="1">
        <f t="shared" si="4"/>
        <v>13</v>
      </c>
      <c r="W113" s="1">
        <f t="shared" si="5"/>
        <v>12.75</v>
      </c>
    </row>
    <row r="114" spans="1:23">
      <c r="A114" s="1">
        <v>21</v>
      </c>
      <c r="B114" s="1">
        <f t="shared" si="6"/>
        <v>12.75</v>
      </c>
      <c r="C114" s="1">
        <f t="shared" si="6"/>
        <v>6.19</v>
      </c>
      <c r="D114" s="1">
        <f t="shared" si="7"/>
        <v>13.1</v>
      </c>
      <c r="E114" s="1">
        <f t="shared" si="7"/>
        <v>5.3</v>
      </c>
      <c r="F114" s="1">
        <f t="shared" si="8"/>
        <v>13.1</v>
      </c>
      <c r="G114" s="1">
        <f t="shared" si="8"/>
        <v>5.3</v>
      </c>
      <c r="H114" s="1">
        <f t="shared" si="9"/>
        <v>12.8</v>
      </c>
      <c r="I114" s="1">
        <f t="shared" si="9"/>
        <v>6.07</v>
      </c>
      <c r="J114" s="1">
        <f t="shared" si="10"/>
        <v>13.5</v>
      </c>
      <c r="K114" s="1">
        <f t="shared" si="10"/>
        <v>4.29</v>
      </c>
      <c r="L114" s="1">
        <f t="shared" si="11"/>
        <v>11</v>
      </c>
      <c r="M114" s="1">
        <f t="shared" si="11"/>
        <v>10.63</v>
      </c>
      <c r="N114" s="1">
        <f t="shared" si="12"/>
        <v>12.708333333333334</v>
      </c>
      <c r="O114" s="1">
        <f t="shared" si="13"/>
        <v>12.449007411328745</v>
      </c>
      <c r="R114" s="1">
        <f t="shared" si="0"/>
        <v>12.75</v>
      </c>
      <c r="S114" s="1">
        <f t="shared" si="1"/>
        <v>13.1</v>
      </c>
      <c r="T114" s="1">
        <f t="shared" si="2"/>
        <v>13.1</v>
      </c>
      <c r="U114" s="1">
        <f t="shared" si="3"/>
        <v>12.8</v>
      </c>
      <c r="V114" s="1">
        <f t="shared" si="4"/>
        <v>13.5</v>
      </c>
      <c r="W114" s="1">
        <f t="shared" si="5"/>
        <v>11</v>
      </c>
    </row>
    <row r="115" spans="1:23">
      <c r="A115" s="1">
        <v>22</v>
      </c>
      <c r="B115" s="1">
        <f t="shared" si="6"/>
        <v>13</v>
      </c>
      <c r="C115" s="1">
        <f t="shared" si="6"/>
        <v>6.81</v>
      </c>
      <c r="D115" s="1">
        <f t="shared" si="7"/>
        <v>13</v>
      </c>
      <c r="E115" s="1">
        <f t="shared" si="7"/>
        <v>6.81</v>
      </c>
      <c r="F115" s="1">
        <f t="shared" si="8"/>
        <v>13</v>
      </c>
      <c r="G115" s="1">
        <f t="shared" si="8"/>
        <v>6.81</v>
      </c>
      <c r="H115" s="1">
        <f t="shared" si="9"/>
        <v>12.5</v>
      </c>
      <c r="I115" s="1">
        <f t="shared" si="9"/>
        <v>8.08</v>
      </c>
      <c r="J115" s="1">
        <f t="shared" si="10"/>
        <v>15</v>
      </c>
      <c r="K115" s="1">
        <f t="shared" si="10"/>
        <v>1.73</v>
      </c>
      <c r="L115" s="1">
        <f t="shared" si="11"/>
        <v>13</v>
      </c>
      <c r="M115" s="1">
        <f t="shared" si="11"/>
        <v>6.81</v>
      </c>
      <c r="N115" s="1">
        <f t="shared" si="12"/>
        <v>13.25</v>
      </c>
      <c r="O115" s="1">
        <f t="shared" si="13"/>
        <v>12.984345479082323</v>
      </c>
      <c r="R115" s="1">
        <f t="shared" si="0"/>
        <v>13</v>
      </c>
      <c r="S115" s="1">
        <f t="shared" si="1"/>
        <v>13</v>
      </c>
      <c r="T115" s="1">
        <f t="shared" si="2"/>
        <v>13</v>
      </c>
      <c r="U115" s="1">
        <f t="shared" si="3"/>
        <v>12.5</v>
      </c>
      <c r="V115" s="1">
        <f t="shared" si="4"/>
        <v>15</v>
      </c>
      <c r="W115" s="1">
        <f t="shared" si="5"/>
        <v>13</v>
      </c>
    </row>
    <row r="116" spans="1:23">
      <c r="A116" s="1">
        <v>23</v>
      </c>
      <c r="B116" s="1">
        <f t="shared" si="6"/>
        <v>13.37</v>
      </c>
      <c r="C116" s="1">
        <f t="shared" si="6"/>
        <v>5.9</v>
      </c>
      <c r="D116" s="1">
        <f t="shared" si="7"/>
        <v>13</v>
      </c>
      <c r="E116" s="1">
        <f t="shared" si="7"/>
        <v>6.83</v>
      </c>
      <c r="F116" s="1">
        <f t="shared" si="8"/>
        <v>13.2</v>
      </c>
      <c r="G116" s="1">
        <f t="shared" si="8"/>
        <v>6.33</v>
      </c>
      <c r="H116" s="1">
        <f t="shared" si="9"/>
        <v>12.9</v>
      </c>
      <c r="I116" s="1">
        <f t="shared" si="9"/>
        <v>7.09</v>
      </c>
      <c r="J116" s="1">
        <f t="shared" si="10"/>
        <v>14</v>
      </c>
      <c r="K116" s="1">
        <f t="shared" si="10"/>
        <v>4.3</v>
      </c>
      <c r="L116" s="1">
        <f t="shared" si="11"/>
        <v>13.1</v>
      </c>
      <c r="M116" s="1">
        <f t="shared" si="11"/>
        <v>6.58</v>
      </c>
      <c r="N116" s="1">
        <f t="shared" si="12"/>
        <v>13.261666666666665</v>
      </c>
      <c r="O116" s="1">
        <f t="shared" si="13"/>
        <v>13.207885498244664</v>
      </c>
      <c r="R116" s="1">
        <f t="shared" si="0"/>
        <v>13.37</v>
      </c>
      <c r="S116" s="1">
        <f t="shared" si="1"/>
        <v>13</v>
      </c>
      <c r="T116" s="1">
        <f t="shared" si="2"/>
        <v>13.2</v>
      </c>
      <c r="U116" s="1">
        <f t="shared" si="3"/>
        <v>12.9</v>
      </c>
      <c r="V116" s="1">
        <f t="shared" si="4"/>
        <v>14</v>
      </c>
      <c r="W116" s="1">
        <f t="shared" si="5"/>
        <v>13.1</v>
      </c>
    </row>
    <row r="117" spans="1:23">
      <c r="A117" s="1">
        <v>24</v>
      </c>
      <c r="B117" s="1">
        <f t="shared" si="6"/>
        <v>12</v>
      </c>
      <c r="C117" s="1">
        <f t="shared" si="6"/>
        <v>8.02</v>
      </c>
      <c r="D117" s="1">
        <f t="shared" si="7"/>
        <v>13.1</v>
      </c>
      <c r="E117" s="1">
        <f t="shared" si="7"/>
        <v>5.23</v>
      </c>
      <c r="F117" s="1">
        <f t="shared" si="8"/>
        <v>13.2</v>
      </c>
      <c r="G117" s="1">
        <f t="shared" si="8"/>
        <v>4.97</v>
      </c>
      <c r="H117" s="1">
        <f t="shared" si="9"/>
        <v>13</v>
      </c>
      <c r="I117" s="1">
        <f t="shared" si="9"/>
        <v>5.48</v>
      </c>
      <c r="J117" s="1">
        <f t="shared" si="10"/>
        <v>12</v>
      </c>
      <c r="K117" s="1">
        <f t="shared" si="10"/>
        <v>8.02</v>
      </c>
      <c r="L117" s="1">
        <f t="shared" si="11"/>
        <v>12.75</v>
      </c>
      <c r="M117" s="1">
        <f t="shared" si="11"/>
        <v>6.12</v>
      </c>
      <c r="N117" s="1">
        <f t="shared" si="12"/>
        <v>12.674999999999999</v>
      </c>
      <c r="O117" s="1">
        <f t="shared" si="13"/>
        <v>12.575766384778014</v>
      </c>
      <c r="R117" s="1">
        <f t="shared" si="0"/>
        <v>12</v>
      </c>
      <c r="S117" s="1">
        <f t="shared" si="1"/>
        <v>13.1</v>
      </c>
      <c r="T117" s="1">
        <f t="shared" si="2"/>
        <v>13.2</v>
      </c>
      <c r="U117" s="1">
        <f t="shared" si="3"/>
        <v>13</v>
      </c>
      <c r="V117" s="1">
        <f t="shared" si="4"/>
        <v>12</v>
      </c>
      <c r="W117" s="1">
        <f t="shared" si="5"/>
        <v>12.75</v>
      </c>
    </row>
    <row r="118" spans="1:23">
      <c r="A118" s="1">
        <v>25</v>
      </c>
      <c r="B118" s="1">
        <f t="shared" si="6"/>
        <v>12</v>
      </c>
      <c r="C118" s="1">
        <f t="shared" si="6"/>
        <v>7.9</v>
      </c>
      <c r="D118" s="1">
        <f t="shared" si="7"/>
        <v>12.5</v>
      </c>
      <c r="E118" s="1">
        <f t="shared" si="7"/>
        <v>6.63</v>
      </c>
      <c r="F118" s="1">
        <f t="shared" si="8"/>
        <v>13</v>
      </c>
      <c r="G118" s="1">
        <f t="shared" si="8"/>
        <v>5.37</v>
      </c>
      <c r="H118" s="1">
        <f t="shared" si="9"/>
        <v>12.5</v>
      </c>
      <c r="I118" s="1">
        <f t="shared" si="9"/>
        <v>6.63</v>
      </c>
      <c r="J118" s="1">
        <f t="shared" si="10"/>
        <v>13</v>
      </c>
      <c r="K118" s="1">
        <f t="shared" si="10"/>
        <v>5.37</v>
      </c>
      <c r="L118" s="1">
        <f t="shared" si="11"/>
        <v>12.75</v>
      </c>
      <c r="M118" s="1">
        <f t="shared" si="11"/>
        <v>6</v>
      </c>
      <c r="N118" s="1">
        <f t="shared" si="12"/>
        <v>12.625</v>
      </c>
      <c r="O118" s="1">
        <f t="shared" si="13"/>
        <v>12.577044854881265</v>
      </c>
      <c r="R118" s="1">
        <f t="shared" si="0"/>
        <v>12</v>
      </c>
      <c r="S118" s="1">
        <f t="shared" si="1"/>
        <v>12.5</v>
      </c>
      <c r="T118" s="1">
        <f t="shared" si="2"/>
        <v>13</v>
      </c>
      <c r="U118" s="1">
        <f t="shared" si="3"/>
        <v>12.5</v>
      </c>
      <c r="V118" s="1">
        <f t="shared" si="4"/>
        <v>13</v>
      </c>
      <c r="W118" s="1">
        <f t="shared" si="5"/>
        <v>12.75</v>
      </c>
    </row>
    <row r="119" spans="1:23">
      <c r="A119" s="1">
        <v>26</v>
      </c>
      <c r="B119" s="1">
        <f t="shared" si="6"/>
        <v>12.5</v>
      </c>
      <c r="C119" s="1">
        <f t="shared" si="6"/>
        <v>17.5</v>
      </c>
      <c r="D119" s="1">
        <f t="shared" si="7"/>
        <v>12.5</v>
      </c>
      <c r="E119" s="1">
        <f t="shared" si="7"/>
        <v>17.5</v>
      </c>
      <c r="F119" s="1">
        <f t="shared" si="8"/>
        <v>13</v>
      </c>
      <c r="G119" s="1">
        <f t="shared" si="8"/>
        <v>16.23</v>
      </c>
      <c r="H119" s="1">
        <f t="shared" si="9"/>
        <v>33</v>
      </c>
      <c r="I119" s="1">
        <f t="shared" si="9"/>
        <v>0</v>
      </c>
      <c r="J119" s="1">
        <f t="shared" si="10"/>
        <v>15</v>
      </c>
      <c r="K119" s="1">
        <f t="shared" si="10"/>
        <v>11.15</v>
      </c>
      <c r="L119" s="1">
        <f t="shared" si="11"/>
        <v>18</v>
      </c>
      <c r="M119" s="1">
        <f t="shared" si="11"/>
        <v>3.54</v>
      </c>
      <c r="N119" s="1">
        <f t="shared" si="12"/>
        <v>17.333333333333332</v>
      </c>
      <c r="O119" s="1">
        <f t="shared" si="13"/>
        <v>13.341322815533982</v>
      </c>
      <c r="R119" s="1">
        <f t="shared" si="0"/>
        <v>12.5</v>
      </c>
      <c r="S119" s="1">
        <f t="shared" si="1"/>
        <v>12.5</v>
      </c>
      <c r="T119" s="1">
        <f t="shared" si="2"/>
        <v>13</v>
      </c>
      <c r="U119" s="1">
        <f t="shared" si="3"/>
        <v>33</v>
      </c>
      <c r="V119" s="1">
        <f t="shared" si="4"/>
        <v>15</v>
      </c>
      <c r="W119" s="1">
        <f t="shared" si="5"/>
        <v>18</v>
      </c>
    </row>
    <row r="120" spans="1:23">
      <c r="A120" s="1">
        <v>27</v>
      </c>
      <c r="B120" s="1">
        <f t="shared" si="6"/>
        <v>15</v>
      </c>
      <c r="C120" s="1">
        <f t="shared" si="6"/>
        <v>3.85</v>
      </c>
      <c r="D120" s="1">
        <f t="shared" si="7"/>
        <v>14</v>
      </c>
      <c r="E120" s="1">
        <f t="shared" si="7"/>
        <v>6.38</v>
      </c>
      <c r="F120" s="1">
        <f t="shared" si="8"/>
        <v>15</v>
      </c>
      <c r="G120" s="1">
        <f t="shared" si="8"/>
        <v>3.85</v>
      </c>
      <c r="H120" s="1">
        <f t="shared" si="9"/>
        <v>14</v>
      </c>
      <c r="I120" s="1">
        <f t="shared" si="9"/>
        <v>6.38</v>
      </c>
      <c r="J120" s="1">
        <f t="shared" si="10"/>
        <v>12</v>
      </c>
      <c r="K120" s="1">
        <f t="shared" si="10"/>
        <v>11.46</v>
      </c>
      <c r="L120" s="1">
        <f t="shared" si="11"/>
        <v>15</v>
      </c>
      <c r="M120" s="1">
        <f t="shared" si="11"/>
        <v>3.85</v>
      </c>
      <c r="N120" s="1">
        <f t="shared" si="12"/>
        <v>14.166666666666666</v>
      </c>
      <c r="O120" s="1">
        <f t="shared" si="13"/>
        <v>13.682135868045846</v>
      </c>
      <c r="R120" s="1">
        <f t="shared" si="0"/>
        <v>15</v>
      </c>
      <c r="S120" s="1">
        <f t="shared" si="1"/>
        <v>14</v>
      </c>
      <c r="T120" s="1">
        <f t="shared" si="2"/>
        <v>15</v>
      </c>
      <c r="U120" s="1">
        <f t="shared" si="3"/>
        <v>14</v>
      </c>
      <c r="V120" s="1">
        <f t="shared" si="4"/>
        <v>12</v>
      </c>
      <c r="W120" s="1">
        <f t="shared" si="5"/>
        <v>15</v>
      </c>
    </row>
    <row r="121" spans="1:23">
      <c r="A121" s="1">
        <v>28</v>
      </c>
      <c r="B121" s="1">
        <f t="shared" si="6"/>
        <v>14</v>
      </c>
      <c r="C121" s="1">
        <f t="shared" si="6"/>
        <v>6.17</v>
      </c>
      <c r="D121" s="1">
        <f t="shared" si="7"/>
        <v>14</v>
      </c>
      <c r="E121" s="1">
        <f t="shared" si="7"/>
        <v>6.17</v>
      </c>
      <c r="F121" s="1">
        <f t="shared" si="8"/>
        <v>14</v>
      </c>
      <c r="G121" s="1">
        <f t="shared" si="8"/>
        <v>6.17</v>
      </c>
      <c r="H121" s="1">
        <f t="shared" si="9"/>
        <v>13.5</v>
      </c>
      <c r="I121" s="1">
        <f t="shared" si="9"/>
        <v>7.44</v>
      </c>
      <c r="J121" s="1">
        <f t="shared" si="10"/>
        <v>15</v>
      </c>
      <c r="K121" s="1">
        <f t="shared" si="10"/>
        <v>3.63</v>
      </c>
      <c r="L121" s="1">
        <f t="shared" si="11"/>
        <v>13.95</v>
      </c>
      <c r="M121" s="1">
        <f t="shared" si="11"/>
        <v>6.3</v>
      </c>
      <c r="N121" s="1">
        <f t="shared" si="12"/>
        <v>14.075000000000001</v>
      </c>
      <c r="O121" s="1">
        <f t="shared" si="13"/>
        <v>13.98871237458194</v>
      </c>
      <c r="R121" s="1">
        <f t="shared" si="0"/>
        <v>14</v>
      </c>
      <c r="S121" s="1">
        <f t="shared" si="1"/>
        <v>14</v>
      </c>
      <c r="T121" s="1">
        <f t="shared" si="2"/>
        <v>14</v>
      </c>
      <c r="U121" s="1">
        <f t="shared" si="3"/>
        <v>13.5</v>
      </c>
      <c r="V121" s="1">
        <f t="shared" si="4"/>
        <v>15</v>
      </c>
      <c r="W121" s="1">
        <f t="shared" si="5"/>
        <v>13.95</v>
      </c>
    </row>
    <row r="122" spans="1:23">
      <c r="A122" s="1">
        <v>29</v>
      </c>
      <c r="B122" s="1">
        <f t="shared" si="6"/>
        <v>13.5</v>
      </c>
      <c r="C122" s="1">
        <f t="shared" si="6"/>
        <v>6.02</v>
      </c>
      <c r="D122" s="1">
        <f t="shared" si="7"/>
        <v>13.75</v>
      </c>
      <c r="E122" s="1">
        <f t="shared" si="7"/>
        <v>5.38</v>
      </c>
      <c r="F122" s="1">
        <f t="shared" si="8"/>
        <v>14</v>
      </c>
      <c r="G122" s="1">
        <f t="shared" si="8"/>
        <v>4.75</v>
      </c>
      <c r="H122" s="1">
        <f t="shared" si="9"/>
        <v>13.5</v>
      </c>
      <c r="I122" s="1">
        <f t="shared" si="9"/>
        <v>6.02</v>
      </c>
      <c r="J122" s="1">
        <f t="shared" si="10"/>
        <v>12</v>
      </c>
      <c r="K122" s="1">
        <f t="shared" si="10"/>
        <v>9.83</v>
      </c>
      <c r="L122" s="1">
        <f t="shared" si="11"/>
        <v>14</v>
      </c>
      <c r="M122" s="1">
        <f t="shared" si="11"/>
        <v>4.75</v>
      </c>
      <c r="N122" s="1">
        <f t="shared" si="12"/>
        <v>13.458333333333334</v>
      </c>
      <c r="O122" s="1">
        <f t="shared" si="13"/>
        <v>13.264625850340137</v>
      </c>
      <c r="R122" s="1">
        <f t="shared" si="0"/>
        <v>13.5</v>
      </c>
      <c r="S122" s="1">
        <f t="shared" si="1"/>
        <v>13.75</v>
      </c>
      <c r="T122" s="1">
        <f t="shared" si="2"/>
        <v>14</v>
      </c>
      <c r="U122" s="1">
        <f t="shared" si="3"/>
        <v>13.5</v>
      </c>
      <c r="V122" s="1">
        <f t="shared" si="4"/>
        <v>12</v>
      </c>
      <c r="W122" s="1">
        <f t="shared" si="5"/>
        <v>14</v>
      </c>
    </row>
    <row r="123" spans="1:23">
      <c r="A123" s="1">
        <v>30</v>
      </c>
      <c r="B123" s="1">
        <f t="shared" si="6"/>
        <v>13.6</v>
      </c>
      <c r="C123" s="1">
        <f t="shared" si="6"/>
        <v>7.44</v>
      </c>
      <c r="D123" s="1">
        <f t="shared" si="7"/>
        <v>13</v>
      </c>
      <c r="E123" s="1">
        <f t="shared" si="7"/>
        <v>8.9600000000000009</v>
      </c>
      <c r="F123" s="1">
        <f t="shared" si="8"/>
        <v>13</v>
      </c>
      <c r="G123" s="1">
        <f t="shared" si="8"/>
        <v>8.9600000000000009</v>
      </c>
      <c r="H123" s="1">
        <f t="shared" si="9"/>
        <v>13.5</v>
      </c>
      <c r="I123" s="1">
        <f t="shared" si="9"/>
        <v>7.69</v>
      </c>
      <c r="J123" s="1">
        <f t="shared" si="10"/>
        <v>15</v>
      </c>
      <c r="K123" s="1">
        <f t="shared" si="10"/>
        <v>3.88</v>
      </c>
      <c r="L123" s="1">
        <f t="shared" si="11"/>
        <v>17</v>
      </c>
      <c r="M123" s="1">
        <f t="shared" si="11"/>
        <v>0</v>
      </c>
      <c r="N123" s="1">
        <f t="shared" si="12"/>
        <v>14.183333333333332</v>
      </c>
      <c r="O123" s="1">
        <f t="shared" si="13"/>
        <v>13.435120498239911</v>
      </c>
      <c r="R123" s="1">
        <f t="shared" si="0"/>
        <v>13.6</v>
      </c>
      <c r="S123" s="1">
        <f t="shared" si="1"/>
        <v>13</v>
      </c>
      <c r="T123" s="1">
        <f t="shared" si="2"/>
        <v>13</v>
      </c>
      <c r="U123" s="1">
        <f t="shared" si="3"/>
        <v>13.5</v>
      </c>
      <c r="V123" s="1">
        <f t="shared" si="4"/>
        <v>15</v>
      </c>
      <c r="W123" s="1">
        <f t="shared" si="5"/>
        <v>17</v>
      </c>
    </row>
    <row r="124" spans="1:23">
      <c r="A124" s="1">
        <v>31</v>
      </c>
      <c r="B124" s="1">
        <f t="shared" si="6"/>
        <v>13.75</v>
      </c>
      <c r="C124" s="1">
        <f t="shared" si="6"/>
        <v>5.65</v>
      </c>
      <c r="D124" s="1">
        <f t="shared" si="7"/>
        <v>13</v>
      </c>
      <c r="E124" s="1">
        <f t="shared" si="7"/>
        <v>7.56</v>
      </c>
      <c r="F124" s="1">
        <f t="shared" si="8"/>
        <v>14</v>
      </c>
      <c r="G124" s="1">
        <f t="shared" si="8"/>
        <v>5.0199999999999996</v>
      </c>
      <c r="H124" s="1">
        <f t="shared" si="9"/>
        <v>13.7</v>
      </c>
      <c r="I124" s="1">
        <f t="shared" si="9"/>
        <v>5.78</v>
      </c>
      <c r="J124" s="1">
        <f t="shared" si="10"/>
        <v>14</v>
      </c>
      <c r="K124" s="1">
        <f t="shared" si="10"/>
        <v>5.0199999999999996</v>
      </c>
      <c r="L124" s="1">
        <f t="shared" si="11"/>
        <v>13</v>
      </c>
      <c r="M124" s="1">
        <f t="shared" si="11"/>
        <v>7.56</v>
      </c>
      <c r="N124" s="1">
        <f t="shared" si="12"/>
        <v>13.575000000000001</v>
      </c>
      <c r="O124" s="1">
        <f t="shared" si="13"/>
        <v>13.50077890133916</v>
      </c>
      <c r="R124" s="1">
        <f t="shared" si="0"/>
        <v>13.75</v>
      </c>
      <c r="S124" s="1">
        <f t="shared" si="1"/>
        <v>13</v>
      </c>
      <c r="T124" s="1">
        <f t="shared" si="2"/>
        <v>14</v>
      </c>
      <c r="U124" s="1">
        <f t="shared" si="3"/>
        <v>13.7</v>
      </c>
      <c r="V124" s="1">
        <f t="shared" si="4"/>
        <v>14</v>
      </c>
      <c r="W124" s="1">
        <f t="shared" si="5"/>
        <v>13</v>
      </c>
    </row>
    <row r="125" spans="1:23">
      <c r="A125" s="1">
        <v>32</v>
      </c>
      <c r="B125" s="1">
        <f t="shared" si="6"/>
        <v>13</v>
      </c>
      <c r="C125" s="1">
        <f t="shared" si="6"/>
        <v>7.73</v>
      </c>
      <c r="D125" s="1">
        <f t="shared" si="7"/>
        <v>13.25</v>
      </c>
      <c r="E125" s="1">
        <f t="shared" si="7"/>
        <v>7.1</v>
      </c>
      <c r="F125" s="1">
        <f t="shared" si="8"/>
        <v>13.7</v>
      </c>
      <c r="G125" s="1">
        <f t="shared" si="8"/>
        <v>5.95</v>
      </c>
      <c r="H125" s="1">
        <f t="shared" si="9"/>
        <v>13.7</v>
      </c>
      <c r="I125" s="1">
        <f t="shared" si="9"/>
        <v>5.95</v>
      </c>
      <c r="J125" s="1">
        <f t="shared" si="10"/>
        <v>15</v>
      </c>
      <c r="K125" s="1">
        <f t="shared" si="10"/>
        <v>2.65</v>
      </c>
      <c r="L125" s="1">
        <f t="shared" si="11"/>
        <v>13.25</v>
      </c>
      <c r="M125" s="1">
        <f t="shared" si="11"/>
        <v>7.1</v>
      </c>
      <c r="N125" s="1">
        <f t="shared" si="12"/>
        <v>13.65</v>
      </c>
      <c r="O125" s="1">
        <f t="shared" si="13"/>
        <v>13.47094298245614</v>
      </c>
      <c r="R125" s="1">
        <f t="shared" si="0"/>
        <v>13</v>
      </c>
      <c r="S125" s="1">
        <f t="shared" si="1"/>
        <v>13.25</v>
      </c>
      <c r="T125" s="1">
        <f t="shared" si="2"/>
        <v>13.7</v>
      </c>
      <c r="U125" s="1">
        <f t="shared" si="3"/>
        <v>13.7</v>
      </c>
      <c r="V125" s="1">
        <f t="shared" si="4"/>
        <v>15</v>
      </c>
      <c r="W125" s="1">
        <f t="shared" si="5"/>
        <v>13.25</v>
      </c>
    </row>
    <row r="126" spans="1:23">
      <c r="A126" s="1">
        <v>33</v>
      </c>
      <c r="B126" s="1">
        <f t="shared" si="6"/>
        <v>13.25</v>
      </c>
      <c r="C126" s="1">
        <f t="shared" si="6"/>
        <v>6.02</v>
      </c>
      <c r="D126" s="1">
        <f t="shared" si="7"/>
        <v>13.5</v>
      </c>
      <c r="E126" s="1">
        <f t="shared" si="7"/>
        <v>5.38</v>
      </c>
      <c r="F126" s="1">
        <f t="shared" si="8"/>
        <v>13.7</v>
      </c>
      <c r="G126" s="1">
        <f t="shared" si="8"/>
        <v>4.88</v>
      </c>
      <c r="H126" s="1">
        <f t="shared" si="9"/>
        <v>13.7</v>
      </c>
      <c r="I126" s="1">
        <f t="shared" si="9"/>
        <v>4.88</v>
      </c>
      <c r="J126" s="1">
        <f t="shared" si="10"/>
        <v>12</v>
      </c>
      <c r="K126" s="1">
        <f t="shared" si="10"/>
        <v>9.19</v>
      </c>
      <c r="L126" s="1">
        <f t="shared" si="11"/>
        <v>12.95</v>
      </c>
      <c r="M126" s="1">
        <f t="shared" si="11"/>
        <v>6.78</v>
      </c>
      <c r="N126" s="1">
        <f t="shared" si="12"/>
        <v>13.183333333333335</v>
      </c>
      <c r="O126" s="1">
        <f t="shared" si="13"/>
        <v>13.040344734715863</v>
      </c>
      <c r="R126" s="1">
        <f t="shared" si="0"/>
        <v>13.25</v>
      </c>
      <c r="S126" s="1">
        <f t="shared" si="1"/>
        <v>13.5</v>
      </c>
      <c r="T126" s="1">
        <f t="shared" si="2"/>
        <v>13.7</v>
      </c>
      <c r="U126" s="1">
        <f t="shared" si="3"/>
        <v>13.7</v>
      </c>
      <c r="V126" s="1">
        <f t="shared" si="4"/>
        <v>12</v>
      </c>
      <c r="W126" s="1">
        <f t="shared" si="5"/>
        <v>12.95</v>
      </c>
    </row>
    <row r="127" spans="1:23">
      <c r="A127" s="1">
        <v>34</v>
      </c>
      <c r="B127" s="1">
        <f t="shared" si="6"/>
        <v>12.75</v>
      </c>
      <c r="C127" s="1">
        <f t="shared" si="6"/>
        <v>7.35</v>
      </c>
      <c r="D127" s="1">
        <f t="shared" si="7"/>
        <v>13</v>
      </c>
      <c r="E127" s="1">
        <f t="shared" si="7"/>
        <v>6.71</v>
      </c>
      <c r="F127" s="1">
        <f t="shared" si="8"/>
        <v>13</v>
      </c>
      <c r="G127" s="1">
        <f t="shared" si="8"/>
        <v>6.71</v>
      </c>
      <c r="H127" s="1">
        <f t="shared" si="9"/>
        <v>13</v>
      </c>
      <c r="I127" s="1">
        <f t="shared" si="9"/>
        <v>6.71</v>
      </c>
      <c r="J127" s="1">
        <f t="shared" si="10"/>
        <v>15</v>
      </c>
      <c r="K127" s="1">
        <f t="shared" si="10"/>
        <v>1.63</v>
      </c>
      <c r="L127" s="1">
        <f t="shared" si="11"/>
        <v>12.5</v>
      </c>
      <c r="M127" s="1">
        <f t="shared" si="11"/>
        <v>7.98</v>
      </c>
      <c r="N127" s="1">
        <f t="shared" si="12"/>
        <v>13.208333333333334</v>
      </c>
      <c r="O127" s="1">
        <f t="shared" si="13"/>
        <v>12.930776489619843</v>
      </c>
      <c r="R127" s="1">
        <f t="shared" si="0"/>
        <v>12.75</v>
      </c>
      <c r="S127" s="1">
        <f t="shared" si="1"/>
        <v>13</v>
      </c>
      <c r="T127" s="1">
        <f t="shared" si="2"/>
        <v>13</v>
      </c>
      <c r="U127" s="1">
        <f t="shared" si="3"/>
        <v>13</v>
      </c>
      <c r="V127" s="1">
        <f t="shared" si="4"/>
        <v>15</v>
      </c>
      <c r="W127" s="1">
        <f t="shared" si="5"/>
        <v>12.5</v>
      </c>
    </row>
    <row r="128" spans="1:23">
      <c r="A128" s="1">
        <v>35</v>
      </c>
      <c r="B128" s="1">
        <f t="shared" si="6"/>
        <v>15</v>
      </c>
      <c r="C128" s="1">
        <f t="shared" si="6"/>
        <v>0.98</v>
      </c>
      <c r="D128" s="1">
        <f t="shared" si="7"/>
        <v>13.1</v>
      </c>
      <c r="E128" s="1">
        <f t="shared" si="7"/>
        <v>5.8</v>
      </c>
      <c r="F128" s="1">
        <f t="shared" si="8"/>
        <v>13.2</v>
      </c>
      <c r="G128" s="1">
        <f t="shared" si="8"/>
        <v>5.55</v>
      </c>
      <c r="H128" s="1">
        <f t="shared" si="9"/>
        <v>13</v>
      </c>
      <c r="I128" s="1">
        <f t="shared" si="9"/>
        <v>6.06</v>
      </c>
      <c r="J128" s="1">
        <f t="shared" si="10"/>
        <v>11</v>
      </c>
      <c r="K128" s="1">
        <f t="shared" si="10"/>
        <v>11.13</v>
      </c>
      <c r="L128" s="1">
        <f t="shared" si="11"/>
        <v>12.25</v>
      </c>
      <c r="M128" s="1">
        <f t="shared" si="11"/>
        <v>7.96</v>
      </c>
      <c r="N128" s="1">
        <f t="shared" si="12"/>
        <v>12.924999999999999</v>
      </c>
      <c r="O128" s="1">
        <f t="shared" si="13"/>
        <v>12.34418356456777</v>
      </c>
      <c r="R128" s="1">
        <f t="shared" si="0"/>
        <v>15</v>
      </c>
      <c r="S128" s="1">
        <f t="shared" si="1"/>
        <v>13.1</v>
      </c>
      <c r="T128" s="1">
        <f t="shared" si="2"/>
        <v>13.2</v>
      </c>
      <c r="U128" s="1">
        <f t="shared" si="3"/>
        <v>13</v>
      </c>
      <c r="V128" s="1">
        <f t="shared" si="4"/>
        <v>11</v>
      </c>
      <c r="W128" s="1">
        <f t="shared" si="5"/>
        <v>12.25</v>
      </c>
    </row>
    <row r="129" spans="1:23">
      <c r="A129" s="1">
        <v>36</v>
      </c>
      <c r="B129" s="1">
        <f t="shared" si="6"/>
        <v>24</v>
      </c>
      <c r="C129" s="1">
        <f t="shared" si="6"/>
        <v>0</v>
      </c>
      <c r="D129" s="1">
        <f t="shared" si="7"/>
        <v>13.1</v>
      </c>
      <c r="E129" s="1">
        <f t="shared" si="7"/>
        <v>11.13</v>
      </c>
      <c r="F129" s="1">
        <f t="shared" si="8"/>
        <v>23</v>
      </c>
      <c r="G129" s="1">
        <f t="shared" si="8"/>
        <v>0</v>
      </c>
      <c r="H129" s="1">
        <f t="shared" si="9"/>
        <v>13</v>
      </c>
      <c r="I129" s="1">
        <f t="shared" si="9"/>
        <v>11.26</v>
      </c>
      <c r="J129" s="1">
        <f t="shared" si="10"/>
        <v>11</v>
      </c>
      <c r="K129" s="1">
        <f t="shared" si="10"/>
        <v>13.8</v>
      </c>
      <c r="L129" s="1">
        <f t="shared" si="11"/>
        <v>12.25</v>
      </c>
      <c r="M129" s="1">
        <f t="shared" si="11"/>
        <v>12.21</v>
      </c>
      <c r="N129" s="1">
        <f t="shared" si="12"/>
        <v>16.058333333333334</v>
      </c>
      <c r="O129" s="1">
        <f t="shared" si="13"/>
        <v>12.263543388429753</v>
      </c>
      <c r="R129" s="1">
        <f t="shared" si="0"/>
        <v>24</v>
      </c>
      <c r="S129" s="1">
        <f t="shared" si="1"/>
        <v>13.1</v>
      </c>
      <c r="T129" s="1">
        <f t="shared" si="2"/>
        <v>23</v>
      </c>
      <c r="U129" s="1">
        <f t="shared" si="3"/>
        <v>13</v>
      </c>
      <c r="V129" s="1">
        <f t="shared" si="4"/>
        <v>11</v>
      </c>
      <c r="W129" s="1">
        <f t="shared" si="5"/>
        <v>12.25</v>
      </c>
    </row>
    <row r="130" spans="1:23">
      <c r="A130" s="1">
        <v>37</v>
      </c>
      <c r="B130" s="1">
        <f t="shared" si="6"/>
        <v>29</v>
      </c>
      <c r="C130" s="1">
        <f t="shared" si="6"/>
        <v>1.61</v>
      </c>
      <c r="D130" s="1">
        <f t="shared" si="7"/>
        <v>26</v>
      </c>
      <c r="E130" s="1">
        <f t="shared" si="7"/>
        <v>5.41</v>
      </c>
      <c r="F130" s="1">
        <f t="shared" si="8"/>
        <v>23</v>
      </c>
      <c r="G130" s="1">
        <f t="shared" si="8"/>
        <v>9.2200000000000006</v>
      </c>
      <c r="H130" s="1">
        <f t="shared" si="9"/>
        <v>25</v>
      </c>
      <c r="I130" s="1">
        <f t="shared" si="9"/>
        <v>6.68</v>
      </c>
      <c r="J130" s="1">
        <f t="shared" si="10"/>
        <v>24</v>
      </c>
      <c r="K130" s="1">
        <f t="shared" si="10"/>
        <v>7.95</v>
      </c>
      <c r="L130" s="1">
        <f t="shared" si="11"/>
        <v>24.75</v>
      </c>
      <c r="M130" s="1">
        <f t="shared" si="11"/>
        <v>7</v>
      </c>
      <c r="N130" s="1">
        <f t="shared" si="12"/>
        <v>25.291666666666668</v>
      </c>
      <c r="O130" s="1">
        <f t="shared" si="13"/>
        <v>24.569844203855293</v>
      </c>
      <c r="R130" s="1">
        <f t="shared" si="0"/>
        <v>29</v>
      </c>
      <c r="S130" s="1">
        <f t="shared" si="1"/>
        <v>26</v>
      </c>
      <c r="T130" s="1">
        <f t="shared" si="2"/>
        <v>23</v>
      </c>
      <c r="U130" s="1">
        <f t="shared" si="3"/>
        <v>25</v>
      </c>
      <c r="V130" s="1">
        <f t="shared" si="4"/>
        <v>24</v>
      </c>
      <c r="W130" s="1">
        <f t="shared" si="5"/>
        <v>24.75</v>
      </c>
    </row>
    <row r="131" spans="1:23">
      <c r="A131" s="1">
        <v>38</v>
      </c>
      <c r="B131" s="1">
        <f t="shared" si="6"/>
        <v>24</v>
      </c>
      <c r="C131" s="1">
        <f t="shared" si="6"/>
        <v>7.28</v>
      </c>
      <c r="D131" s="1">
        <f t="shared" si="7"/>
        <v>25</v>
      </c>
      <c r="E131" s="1">
        <f t="shared" si="7"/>
        <v>6.01</v>
      </c>
      <c r="F131" s="1">
        <f t="shared" si="8"/>
        <v>25</v>
      </c>
      <c r="G131" s="1">
        <f t="shared" si="8"/>
        <v>6.01</v>
      </c>
      <c r="H131" s="1">
        <f t="shared" si="9"/>
        <v>25</v>
      </c>
      <c r="I131" s="1">
        <f t="shared" si="9"/>
        <v>6.01</v>
      </c>
      <c r="J131" s="1">
        <f t="shared" si="10"/>
        <v>25</v>
      </c>
      <c r="K131" s="1">
        <f t="shared" si="10"/>
        <v>6.01</v>
      </c>
      <c r="L131" s="1">
        <f t="shared" si="11"/>
        <v>24.25</v>
      </c>
      <c r="M131" s="1">
        <f t="shared" si="11"/>
        <v>6.96</v>
      </c>
      <c r="N131" s="1">
        <f t="shared" si="12"/>
        <v>24.708333333333332</v>
      </c>
      <c r="O131" s="1">
        <f t="shared" si="13"/>
        <v>24.673458725182869</v>
      </c>
      <c r="R131" s="1">
        <f t="shared" si="0"/>
        <v>24</v>
      </c>
      <c r="S131" s="1">
        <f t="shared" si="1"/>
        <v>25</v>
      </c>
      <c r="T131" s="1">
        <f t="shared" si="2"/>
        <v>25</v>
      </c>
      <c r="U131" s="1">
        <f t="shared" si="3"/>
        <v>25</v>
      </c>
      <c r="V131" s="1">
        <f t="shared" si="4"/>
        <v>25</v>
      </c>
      <c r="W131" s="1">
        <f t="shared" si="5"/>
        <v>24.25</v>
      </c>
    </row>
    <row r="132" spans="1:23">
      <c r="A132" s="1">
        <v>39</v>
      </c>
      <c r="B132" s="1">
        <f t="shared" si="6"/>
        <v>24</v>
      </c>
      <c r="C132" s="1">
        <f t="shared" si="6"/>
        <v>6.55</v>
      </c>
      <c r="D132" s="1">
        <f t="shared" si="7"/>
        <v>24.2</v>
      </c>
      <c r="E132" s="1">
        <f t="shared" si="7"/>
        <v>6.29</v>
      </c>
      <c r="F132" s="1">
        <f t="shared" si="8"/>
        <v>24</v>
      </c>
      <c r="G132" s="1">
        <f t="shared" si="8"/>
        <v>6.55</v>
      </c>
      <c r="H132" s="1">
        <f t="shared" si="9"/>
        <v>25</v>
      </c>
      <c r="I132" s="1">
        <f t="shared" si="9"/>
        <v>5.28</v>
      </c>
      <c r="J132" s="1">
        <f t="shared" si="10"/>
        <v>23</v>
      </c>
      <c r="K132" s="1">
        <f t="shared" si="10"/>
        <v>7.82</v>
      </c>
      <c r="L132" s="1">
        <f t="shared" si="11"/>
        <v>24.25</v>
      </c>
      <c r="M132" s="1">
        <f t="shared" si="11"/>
        <v>6.23</v>
      </c>
      <c r="N132" s="1">
        <f t="shared" si="12"/>
        <v>24.074999999999999</v>
      </c>
      <c r="O132" s="1">
        <f t="shared" si="13"/>
        <v>24.007115185950411</v>
      </c>
      <c r="R132" s="1">
        <f t="shared" si="0"/>
        <v>24</v>
      </c>
      <c r="S132" s="1">
        <f t="shared" si="1"/>
        <v>24.2</v>
      </c>
      <c r="T132" s="1">
        <f t="shared" si="2"/>
        <v>24</v>
      </c>
      <c r="U132" s="1">
        <f t="shared" si="3"/>
        <v>25</v>
      </c>
      <c r="V132" s="1">
        <f t="shared" si="4"/>
        <v>23</v>
      </c>
      <c r="W132" s="1">
        <f t="shared" si="5"/>
        <v>24.25</v>
      </c>
    </row>
    <row r="133" spans="1:23">
      <c r="A133" s="1">
        <v>40</v>
      </c>
      <c r="B133" s="1">
        <f t="shared" si="6"/>
        <v>25</v>
      </c>
      <c r="C133" s="1">
        <f t="shared" si="6"/>
        <v>5.44</v>
      </c>
      <c r="D133" s="1">
        <f t="shared" si="7"/>
        <v>23.8</v>
      </c>
      <c r="E133" s="1">
        <f t="shared" si="7"/>
        <v>6.97</v>
      </c>
      <c r="F133" s="1">
        <f t="shared" si="8"/>
        <v>24.5</v>
      </c>
      <c r="G133" s="1">
        <f t="shared" si="8"/>
        <v>6.08</v>
      </c>
      <c r="H133" s="1">
        <f t="shared" si="9"/>
        <v>24</v>
      </c>
      <c r="I133" s="1">
        <f t="shared" si="9"/>
        <v>6.71</v>
      </c>
      <c r="J133" s="1">
        <f t="shared" si="10"/>
        <v>25</v>
      </c>
      <c r="K133" s="1">
        <f t="shared" si="10"/>
        <v>5.44</v>
      </c>
      <c r="L133" s="1">
        <f t="shared" si="11"/>
        <v>23</v>
      </c>
      <c r="M133" s="1">
        <f t="shared" si="11"/>
        <v>7.98</v>
      </c>
      <c r="N133" s="1">
        <f t="shared" si="12"/>
        <v>24.216666666666669</v>
      </c>
      <c r="O133" s="1">
        <f t="shared" si="13"/>
        <v>24.117711030554112</v>
      </c>
      <c r="R133" s="1">
        <f t="shared" si="0"/>
        <v>25</v>
      </c>
      <c r="S133" s="1">
        <f t="shared" si="1"/>
        <v>23.8</v>
      </c>
      <c r="T133" s="1">
        <f t="shared" si="2"/>
        <v>24.5</v>
      </c>
      <c r="U133" s="1">
        <f t="shared" si="3"/>
        <v>24</v>
      </c>
      <c r="V133" s="1">
        <f t="shared" si="4"/>
        <v>25</v>
      </c>
      <c r="W133" s="1">
        <f t="shared" si="5"/>
        <v>23</v>
      </c>
    </row>
    <row r="134" spans="1:23">
      <c r="A134" s="1">
        <v>41</v>
      </c>
      <c r="B134" s="1">
        <f t="shared" si="6"/>
        <v>23</v>
      </c>
      <c r="C134" s="1">
        <f t="shared" si="6"/>
        <v>7.79</v>
      </c>
      <c r="D134" s="1">
        <f t="shared" si="7"/>
        <v>23.7</v>
      </c>
      <c r="E134" s="1">
        <f t="shared" si="7"/>
        <v>6.9</v>
      </c>
      <c r="F134" s="1">
        <f t="shared" si="8"/>
        <v>25</v>
      </c>
      <c r="G134" s="1">
        <f t="shared" si="8"/>
        <v>5.25</v>
      </c>
      <c r="H134" s="1">
        <f t="shared" si="9"/>
        <v>24.4</v>
      </c>
      <c r="I134" s="1">
        <f t="shared" si="9"/>
        <v>6.01</v>
      </c>
      <c r="J134" s="1">
        <f t="shared" si="10"/>
        <v>25</v>
      </c>
      <c r="K134" s="1">
        <f t="shared" si="10"/>
        <v>5.25</v>
      </c>
      <c r="L134" s="1">
        <f t="shared" si="11"/>
        <v>23.2</v>
      </c>
      <c r="M134" s="1">
        <f t="shared" si="11"/>
        <v>7.53</v>
      </c>
      <c r="N134" s="1">
        <f t="shared" si="12"/>
        <v>24.049999999999997</v>
      </c>
      <c r="O134" s="1">
        <f t="shared" si="13"/>
        <v>23.923057061709265</v>
      </c>
      <c r="R134" s="1">
        <f t="shared" si="0"/>
        <v>23</v>
      </c>
      <c r="S134" s="1">
        <f t="shared" si="1"/>
        <v>23.7</v>
      </c>
      <c r="T134" s="1">
        <f t="shared" si="2"/>
        <v>25</v>
      </c>
      <c r="U134" s="1">
        <f t="shared" si="3"/>
        <v>24.4</v>
      </c>
      <c r="V134" s="1">
        <f t="shared" si="4"/>
        <v>25</v>
      </c>
      <c r="W134" s="1">
        <f t="shared" si="5"/>
        <v>23.2</v>
      </c>
    </row>
    <row r="135" spans="1:23">
      <c r="A135" s="1">
        <v>42</v>
      </c>
      <c r="B135" s="1">
        <f t="shared" si="6"/>
        <v>23.5</v>
      </c>
      <c r="C135" s="1">
        <f t="shared" si="6"/>
        <v>7.05</v>
      </c>
      <c r="D135" s="1">
        <f t="shared" si="7"/>
        <v>23.7</v>
      </c>
      <c r="E135" s="1">
        <f t="shared" si="7"/>
        <v>6.79</v>
      </c>
      <c r="F135" s="1">
        <f t="shared" si="8"/>
        <v>25</v>
      </c>
      <c r="G135" s="1">
        <f t="shared" si="8"/>
        <v>5.14</v>
      </c>
      <c r="H135" s="1">
        <f t="shared" si="9"/>
        <v>24.2</v>
      </c>
      <c r="I135" s="1">
        <f t="shared" si="9"/>
        <v>6.16</v>
      </c>
      <c r="J135" s="1">
        <f t="shared" si="10"/>
        <v>24</v>
      </c>
      <c r="K135" s="1">
        <f t="shared" si="10"/>
        <v>6.41</v>
      </c>
      <c r="L135" s="1">
        <f t="shared" si="11"/>
        <v>23.35</v>
      </c>
      <c r="M135" s="1">
        <f t="shared" si="11"/>
        <v>7.24</v>
      </c>
      <c r="N135" s="1">
        <f t="shared" si="12"/>
        <v>23.958333333333332</v>
      </c>
      <c r="O135" s="1">
        <f t="shared" si="13"/>
        <v>23.899561742717196</v>
      </c>
      <c r="R135" s="1">
        <f t="shared" si="0"/>
        <v>23.5</v>
      </c>
      <c r="S135" s="1">
        <f t="shared" si="1"/>
        <v>23.7</v>
      </c>
      <c r="T135" s="1">
        <f t="shared" si="2"/>
        <v>25</v>
      </c>
      <c r="U135" s="1">
        <f t="shared" si="3"/>
        <v>24.2</v>
      </c>
      <c r="V135" s="1">
        <f t="shared" si="4"/>
        <v>24</v>
      </c>
      <c r="W135" s="1">
        <f t="shared" si="5"/>
        <v>23.35</v>
      </c>
    </row>
    <row r="136" spans="1:23">
      <c r="A136" s="1">
        <v>43</v>
      </c>
      <c r="B136" s="1">
        <f t="shared" si="6"/>
        <v>23.5</v>
      </c>
      <c r="C136" s="1">
        <f t="shared" si="6"/>
        <v>7.59</v>
      </c>
      <c r="D136" s="1">
        <f t="shared" si="7"/>
        <v>26</v>
      </c>
      <c r="E136" s="1">
        <f t="shared" si="7"/>
        <v>4.41</v>
      </c>
      <c r="F136" s="1">
        <f t="shared" si="8"/>
        <v>24</v>
      </c>
      <c r="G136" s="1">
        <f t="shared" si="8"/>
        <v>6.95</v>
      </c>
      <c r="H136" s="1">
        <f t="shared" si="9"/>
        <v>24.5</v>
      </c>
      <c r="I136" s="1">
        <f t="shared" si="9"/>
        <v>6.32</v>
      </c>
      <c r="J136" s="1">
        <f t="shared" si="10"/>
        <v>25</v>
      </c>
      <c r="K136" s="1">
        <f t="shared" si="10"/>
        <v>5.68</v>
      </c>
      <c r="L136" s="1">
        <f t="shared" si="11"/>
        <v>23.55</v>
      </c>
      <c r="M136" s="1">
        <f t="shared" si="11"/>
        <v>7.52</v>
      </c>
      <c r="N136" s="1">
        <f t="shared" si="12"/>
        <v>24.425000000000001</v>
      </c>
      <c r="O136" s="1">
        <f t="shared" si="13"/>
        <v>24.27244606186639</v>
      </c>
      <c r="R136" s="1">
        <f t="shared" si="0"/>
        <v>23.5</v>
      </c>
      <c r="S136" s="1">
        <f t="shared" si="1"/>
        <v>26</v>
      </c>
      <c r="T136" s="1">
        <f t="shared" si="2"/>
        <v>24</v>
      </c>
      <c r="U136" s="1">
        <f t="shared" si="3"/>
        <v>24.5</v>
      </c>
      <c r="V136" s="1">
        <f t="shared" si="4"/>
        <v>25</v>
      </c>
      <c r="W136" s="1">
        <f t="shared" si="5"/>
        <v>23.55</v>
      </c>
    </row>
    <row r="137" spans="1:23">
      <c r="A137" s="1">
        <v>44</v>
      </c>
      <c r="B137" s="1">
        <f t="shared" si="6"/>
        <v>23.7</v>
      </c>
      <c r="C137" s="1">
        <f t="shared" si="6"/>
        <v>7.64</v>
      </c>
      <c r="D137" s="1">
        <f t="shared" si="7"/>
        <v>26</v>
      </c>
      <c r="E137" s="1">
        <f t="shared" si="7"/>
        <v>4.72</v>
      </c>
      <c r="F137" s="1">
        <f t="shared" si="8"/>
        <v>25</v>
      </c>
      <c r="G137" s="1">
        <f t="shared" si="8"/>
        <v>5.99</v>
      </c>
      <c r="H137" s="1">
        <f t="shared" si="9"/>
        <v>25</v>
      </c>
      <c r="I137" s="1">
        <f t="shared" si="9"/>
        <v>5.99</v>
      </c>
      <c r="J137" s="1">
        <f t="shared" si="10"/>
        <v>25</v>
      </c>
      <c r="K137" s="1">
        <f t="shared" si="10"/>
        <v>5.99</v>
      </c>
      <c r="L137" s="1">
        <f t="shared" si="11"/>
        <v>23.45</v>
      </c>
      <c r="M137" s="1">
        <f t="shared" si="11"/>
        <v>7.96</v>
      </c>
      <c r="N137" s="1">
        <f t="shared" si="12"/>
        <v>24.691666666666666</v>
      </c>
      <c r="O137" s="1">
        <f t="shared" si="13"/>
        <v>24.541655784800206</v>
      </c>
      <c r="R137" s="1">
        <f t="shared" si="0"/>
        <v>23.7</v>
      </c>
      <c r="S137" s="1">
        <f t="shared" si="1"/>
        <v>26</v>
      </c>
      <c r="T137" s="1">
        <f t="shared" si="2"/>
        <v>25</v>
      </c>
      <c r="U137" s="1">
        <f t="shared" si="3"/>
        <v>25</v>
      </c>
      <c r="V137" s="1">
        <f t="shared" si="4"/>
        <v>25</v>
      </c>
      <c r="W137" s="1">
        <f t="shared" si="5"/>
        <v>23.45</v>
      </c>
    </row>
    <row r="138" spans="1:23">
      <c r="A138" s="1">
        <v>45</v>
      </c>
      <c r="B138" s="1">
        <f t="shared" si="6"/>
        <v>24.5</v>
      </c>
      <c r="C138" s="1">
        <f t="shared" si="6"/>
        <v>6.69</v>
      </c>
      <c r="D138" s="1">
        <f t="shared" si="7"/>
        <v>25</v>
      </c>
      <c r="E138" s="1">
        <f t="shared" si="7"/>
        <v>6.05</v>
      </c>
      <c r="F138" s="1">
        <f t="shared" si="8"/>
        <v>25</v>
      </c>
      <c r="G138" s="1">
        <f t="shared" si="8"/>
        <v>6.05</v>
      </c>
      <c r="H138" s="1">
        <f t="shared" si="9"/>
        <v>25.1</v>
      </c>
      <c r="I138" s="1">
        <f t="shared" si="9"/>
        <v>5.93</v>
      </c>
      <c r="J138" s="1">
        <f t="shared" si="10"/>
        <v>25</v>
      </c>
      <c r="K138" s="1">
        <f t="shared" si="10"/>
        <v>6.05</v>
      </c>
      <c r="L138" s="1">
        <f t="shared" si="11"/>
        <v>23.88</v>
      </c>
      <c r="M138" s="1">
        <f t="shared" si="11"/>
        <v>7.48</v>
      </c>
      <c r="N138" s="1">
        <f t="shared" si="12"/>
        <v>24.746666666666666</v>
      </c>
      <c r="O138" s="1">
        <f t="shared" si="13"/>
        <v>24.709030065359475</v>
      </c>
      <c r="R138" s="1">
        <f t="shared" si="0"/>
        <v>24.5</v>
      </c>
      <c r="S138" s="1">
        <f t="shared" si="1"/>
        <v>25</v>
      </c>
      <c r="T138" s="1">
        <f t="shared" si="2"/>
        <v>25</v>
      </c>
      <c r="U138" s="1">
        <f t="shared" si="3"/>
        <v>25.1</v>
      </c>
      <c r="V138" s="1">
        <f t="shared" si="4"/>
        <v>25</v>
      </c>
      <c r="W138" s="1">
        <f t="shared" si="5"/>
        <v>23.88</v>
      </c>
    </row>
    <row r="139" spans="1:23">
      <c r="A139" s="1">
        <v>46</v>
      </c>
      <c r="B139" s="1">
        <f t="shared" si="6"/>
        <v>23</v>
      </c>
      <c r="C139" s="1">
        <f t="shared" si="6"/>
        <v>8.23</v>
      </c>
      <c r="D139" s="1">
        <f t="shared" si="7"/>
        <v>25</v>
      </c>
      <c r="E139" s="1">
        <f t="shared" si="7"/>
        <v>5.69</v>
      </c>
      <c r="F139" s="1">
        <f t="shared" si="8"/>
        <v>24.3</v>
      </c>
      <c r="G139" s="1">
        <f t="shared" si="8"/>
        <v>6.58</v>
      </c>
      <c r="H139" s="1">
        <f t="shared" si="9"/>
        <v>25.3</v>
      </c>
      <c r="I139" s="1">
        <f t="shared" si="9"/>
        <v>5.31</v>
      </c>
      <c r="J139" s="1">
        <f t="shared" si="10"/>
        <v>25</v>
      </c>
      <c r="K139" s="1">
        <f t="shared" si="10"/>
        <v>5.69</v>
      </c>
      <c r="L139" s="1">
        <f t="shared" si="11"/>
        <v>24</v>
      </c>
      <c r="M139" s="1">
        <f t="shared" si="11"/>
        <v>6.96</v>
      </c>
      <c r="N139" s="1">
        <f t="shared" si="12"/>
        <v>24.433333333333334</v>
      </c>
      <c r="O139" s="1">
        <f t="shared" si="13"/>
        <v>24.312714508580342</v>
      </c>
      <c r="R139" s="1">
        <f t="shared" si="0"/>
        <v>23</v>
      </c>
      <c r="S139" s="1">
        <f t="shared" si="1"/>
        <v>25</v>
      </c>
      <c r="T139" s="1">
        <f t="shared" si="2"/>
        <v>24.3</v>
      </c>
      <c r="U139" s="1">
        <f t="shared" si="3"/>
        <v>25.3</v>
      </c>
      <c r="V139" s="1">
        <f t="shared" si="4"/>
        <v>25</v>
      </c>
      <c r="W139" s="1">
        <f t="shared" si="5"/>
        <v>24</v>
      </c>
    </row>
    <row r="140" spans="1:23">
      <c r="A140" s="1">
        <v>47</v>
      </c>
      <c r="B140" s="1">
        <f t="shared" si="6"/>
        <v>24.8</v>
      </c>
      <c r="C140" s="1">
        <f t="shared" si="6"/>
        <v>6.38</v>
      </c>
      <c r="D140" s="1">
        <f t="shared" si="7"/>
        <v>25.5</v>
      </c>
      <c r="E140" s="1">
        <f t="shared" si="7"/>
        <v>5.49</v>
      </c>
      <c r="F140" s="1">
        <f t="shared" si="8"/>
        <v>24.9</v>
      </c>
      <c r="G140" s="1">
        <f t="shared" si="8"/>
        <v>6.25</v>
      </c>
      <c r="H140" s="1">
        <f t="shared" si="9"/>
        <v>24.7</v>
      </c>
      <c r="I140" s="1">
        <f t="shared" si="9"/>
        <v>6.51</v>
      </c>
      <c r="J140" s="1">
        <f t="shared" si="10"/>
        <v>25</v>
      </c>
      <c r="K140" s="1">
        <f t="shared" si="10"/>
        <v>6.12</v>
      </c>
      <c r="L140" s="1">
        <f t="shared" si="11"/>
        <v>23.95</v>
      </c>
      <c r="M140" s="1">
        <f t="shared" si="11"/>
        <v>7.46</v>
      </c>
      <c r="N140" s="1">
        <f t="shared" si="12"/>
        <v>24.808333333333334</v>
      </c>
      <c r="O140" s="1">
        <f t="shared" si="13"/>
        <v>24.765977492802932</v>
      </c>
      <c r="R140" s="1">
        <f t="shared" si="0"/>
        <v>24.8</v>
      </c>
      <c r="S140" s="1">
        <f t="shared" si="1"/>
        <v>25.5</v>
      </c>
      <c r="T140" s="1">
        <f t="shared" si="2"/>
        <v>24.9</v>
      </c>
      <c r="U140" s="1">
        <f t="shared" si="3"/>
        <v>24.7</v>
      </c>
      <c r="V140" s="1">
        <f t="shared" si="4"/>
        <v>25</v>
      </c>
      <c r="W140" s="1">
        <f t="shared" si="5"/>
        <v>23.95</v>
      </c>
    </row>
    <row r="141" spans="1:23">
      <c r="A141" s="1">
        <v>48</v>
      </c>
      <c r="B141" s="1">
        <f t="shared" si="6"/>
        <v>23</v>
      </c>
      <c r="C141" s="1">
        <f t="shared" si="6"/>
        <v>8.14</v>
      </c>
      <c r="D141" s="1">
        <f t="shared" si="7"/>
        <v>25</v>
      </c>
      <c r="E141" s="1">
        <f t="shared" si="7"/>
        <v>5.6</v>
      </c>
      <c r="F141" s="1">
        <f t="shared" si="8"/>
        <v>24.81</v>
      </c>
      <c r="G141" s="1">
        <f t="shared" si="8"/>
        <v>5.84</v>
      </c>
      <c r="H141" s="1">
        <f t="shared" si="9"/>
        <v>25.3</v>
      </c>
      <c r="I141" s="1">
        <f t="shared" si="9"/>
        <v>5.22</v>
      </c>
      <c r="J141" s="1">
        <f t="shared" si="10"/>
        <v>23</v>
      </c>
      <c r="K141" s="1">
        <f t="shared" si="10"/>
        <v>8.14</v>
      </c>
      <c r="L141" s="1">
        <f t="shared" si="11"/>
        <v>25</v>
      </c>
      <c r="M141" s="1">
        <f t="shared" si="11"/>
        <v>5.6</v>
      </c>
      <c r="N141" s="1">
        <f t="shared" si="12"/>
        <v>24.35166666666667</v>
      </c>
      <c r="O141" s="1">
        <f t="shared" si="13"/>
        <v>24.16700570835496</v>
      </c>
      <c r="R141" s="1">
        <f t="shared" si="0"/>
        <v>23</v>
      </c>
      <c r="S141" s="1">
        <f t="shared" si="1"/>
        <v>25</v>
      </c>
      <c r="T141" s="1">
        <f t="shared" si="2"/>
        <v>24.81</v>
      </c>
      <c r="U141" s="1">
        <f t="shared" si="3"/>
        <v>25.3</v>
      </c>
      <c r="V141" s="1">
        <f t="shared" si="4"/>
        <v>23</v>
      </c>
      <c r="W141" s="1">
        <f t="shared" si="5"/>
        <v>25</v>
      </c>
    </row>
    <row r="142" spans="1:23">
      <c r="A142" s="1">
        <v>49</v>
      </c>
      <c r="B142" s="1">
        <f t="shared" si="6"/>
        <v>23.6</v>
      </c>
      <c r="C142" s="1">
        <f t="shared" si="6"/>
        <v>7.82</v>
      </c>
      <c r="D142" s="1">
        <f t="shared" si="7"/>
        <v>24</v>
      </c>
      <c r="E142" s="1">
        <f t="shared" si="7"/>
        <v>7.32</v>
      </c>
      <c r="F142" s="1">
        <f t="shared" si="8"/>
        <v>25</v>
      </c>
      <c r="G142" s="1">
        <f t="shared" si="8"/>
        <v>6.05</v>
      </c>
      <c r="H142" s="1">
        <f t="shared" si="9"/>
        <v>25</v>
      </c>
      <c r="I142" s="1">
        <f t="shared" si="9"/>
        <v>6.05</v>
      </c>
      <c r="J142" s="1">
        <f t="shared" si="10"/>
        <v>26</v>
      </c>
      <c r="K142" s="1">
        <f t="shared" si="10"/>
        <v>4.78</v>
      </c>
      <c r="L142" s="1">
        <f t="shared" si="11"/>
        <v>24.85</v>
      </c>
      <c r="M142" s="1">
        <f t="shared" si="11"/>
        <v>6.24</v>
      </c>
      <c r="N142" s="1">
        <f t="shared" si="12"/>
        <v>24.741666666666664</v>
      </c>
      <c r="O142" s="1">
        <f t="shared" si="13"/>
        <v>24.623000522739151</v>
      </c>
      <c r="R142" s="1">
        <f t="shared" si="0"/>
        <v>23.6</v>
      </c>
      <c r="S142" s="1">
        <f t="shared" si="1"/>
        <v>24</v>
      </c>
      <c r="T142" s="1">
        <f t="shared" si="2"/>
        <v>25</v>
      </c>
      <c r="U142" s="1">
        <f t="shared" si="3"/>
        <v>25</v>
      </c>
      <c r="V142" s="1">
        <f t="shared" si="4"/>
        <v>26</v>
      </c>
      <c r="W142" s="1">
        <f t="shared" si="5"/>
        <v>24.85</v>
      </c>
    </row>
    <row r="143" spans="1:23">
      <c r="A143" s="1">
        <v>50</v>
      </c>
      <c r="B143" s="1">
        <f t="shared" si="6"/>
        <v>25.9</v>
      </c>
      <c r="C143" s="1">
        <f t="shared" si="6"/>
        <v>6.26</v>
      </c>
      <c r="D143" s="1">
        <f t="shared" si="7"/>
        <v>24.4</v>
      </c>
      <c r="E143" s="1">
        <f t="shared" si="7"/>
        <v>8.17</v>
      </c>
      <c r="F143" s="1">
        <f t="shared" si="8"/>
        <v>24.9</v>
      </c>
      <c r="G143" s="1">
        <f t="shared" si="8"/>
        <v>7.53</v>
      </c>
      <c r="H143" s="1">
        <f t="shared" si="9"/>
        <v>25.3</v>
      </c>
      <c r="I143" s="1">
        <f t="shared" si="9"/>
        <v>7.02</v>
      </c>
      <c r="J143" s="1">
        <f t="shared" si="10"/>
        <v>30</v>
      </c>
      <c r="K143" s="1">
        <f t="shared" si="10"/>
        <v>1.06</v>
      </c>
      <c r="L143" s="1">
        <f t="shared" si="11"/>
        <v>25</v>
      </c>
      <c r="M143" s="1">
        <f t="shared" si="11"/>
        <v>7.4</v>
      </c>
      <c r="N143" s="1">
        <f t="shared" si="12"/>
        <v>25.916666666666668</v>
      </c>
      <c r="O143" s="1">
        <f t="shared" si="13"/>
        <v>25.197248931623928</v>
      </c>
      <c r="R143" s="1">
        <f t="shared" si="0"/>
        <v>25.9</v>
      </c>
      <c r="S143" s="1">
        <f t="shared" si="1"/>
        <v>24.4</v>
      </c>
      <c r="T143" s="1">
        <f t="shared" si="2"/>
        <v>24.9</v>
      </c>
      <c r="U143" s="1">
        <f t="shared" si="3"/>
        <v>25.3</v>
      </c>
      <c r="V143" s="1">
        <f t="shared" si="4"/>
        <v>30</v>
      </c>
      <c r="W143" s="1">
        <f t="shared" si="5"/>
        <v>25</v>
      </c>
    </row>
    <row r="144" spans="1:23">
      <c r="A144" s="1">
        <v>51</v>
      </c>
      <c r="B144" s="1">
        <f t="shared" si="6"/>
        <v>25</v>
      </c>
      <c r="C144" s="1">
        <f t="shared" si="6"/>
        <v>6.38</v>
      </c>
      <c r="D144" s="1">
        <f t="shared" si="7"/>
        <v>24</v>
      </c>
      <c r="E144" s="1">
        <f t="shared" si="7"/>
        <v>7.65</v>
      </c>
      <c r="F144" s="1">
        <f t="shared" si="8"/>
        <v>25</v>
      </c>
      <c r="G144" s="1">
        <f t="shared" si="8"/>
        <v>6.38</v>
      </c>
      <c r="H144" s="1">
        <f t="shared" si="9"/>
        <v>26.2</v>
      </c>
      <c r="I144" s="1">
        <f t="shared" si="9"/>
        <v>4.8600000000000003</v>
      </c>
      <c r="J144" s="1">
        <f t="shared" si="10"/>
        <v>25</v>
      </c>
      <c r="K144" s="1">
        <f t="shared" si="10"/>
        <v>6.38</v>
      </c>
      <c r="L144" s="1">
        <f t="shared" si="11"/>
        <v>24.99</v>
      </c>
      <c r="M144" s="1">
        <f t="shared" si="11"/>
        <v>6.4</v>
      </c>
      <c r="N144" s="1">
        <f t="shared" si="12"/>
        <v>25.031666666666666</v>
      </c>
      <c r="O144" s="1">
        <f t="shared" si="13"/>
        <v>24.950538764783182</v>
      </c>
      <c r="R144" s="1">
        <f t="shared" si="0"/>
        <v>25</v>
      </c>
      <c r="S144" s="1">
        <f t="shared" si="1"/>
        <v>24</v>
      </c>
      <c r="T144" s="1">
        <f t="shared" si="2"/>
        <v>25</v>
      </c>
      <c r="U144" s="1">
        <f t="shared" si="3"/>
        <v>26.2</v>
      </c>
      <c r="V144" s="1">
        <f t="shared" si="4"/>
        <v>25</v>
      </c>
      <c r="W144" s="1">
        <f t="shared" si="5"/>
        <v>24.99</v>
      </c>
    </row>
    <row r="145" spans="1:23">
      <c r="A145" s="1">
        <v>52</v>
      </c>
      <c r="B145" s="1">
        <f t="shared" si="6"/>
        <v>24.35</v>
      </c>
      <c r="C145" s="1">
        <f t="shared" si="6"/>
        <v>6.73</v>
      </c>
      <c r="D145" s="1">
        <f t="shared" si="7"/>
        <v>24.8</v>
      </c>
      <c r="E145" s="1">
        <f t="shared" si="7"/>
        <v>6.16</v>
      </c>
      <c r="F145" s="1">
        <f t="shared" si="8"/>
        <v>25</v>
      </c>
      <c r="G145" s="1">
        <f t="shared" si="8"/>
        <v>5.9</v>
      </c>
      <c r="H145" s="1">
        <f t="shared" si="9"/>
        <v>25.3</v>
      </c>
      <c r="I145" s="1">
        <f t="shared" si="9"/>
        <v>5.52</v>
      </c>
      <c r="J145" s="1">
        <f t="shared" si="10"/>
        <v>24</v>
      </c>
      <c r="K145" s="1">
        <f t="shared" si="10"/>
        <v>7.17</v>
      </c>
      <c r="L145" s="1">
        <f t="shared" si="11"/>
        <v>24.25</v>
      </c>
      <c r="M145" s="1">
        <f t="shared" si="11"/>
        <v>6.86</v>
      </c>
      <c r="N145" s="1">
        <f t="shared" si="12"/>
        <v>24.616666666666664</v>
      </c>
      <c r="O145" s="1">
        <f t="shared" si="13"/>
        <v>24.575756390193014</v>
      </c>
      <c r="R145" s="1">
        <f t="shared" si="0"/>
        <v>24.35</v>
      </c>
      <c r="S145" s="1">
        <f t="shared" si="1"/>
        <v>24.8</v>
      </c>
      <c r="T145" s="1">
        <f t="shared" si="2"/>
        <v>25</v>
      </c>
      <c r="U145" s="1">
        <f t="shared" si="3"/>
        <v>25.3</v>
      </c>
      <c r="V145" s="1">
        <f t="shared" si="4"/>
        <v>24</v>
      </c>
      <c r="W145" s="1">
        <f t="shared" si="5"/>
        <v>24.25</v>
      </c>
    </row>
    <row r="146" spans="1:23">
      <c r="A146" s="1">
        <v>53</v>
      </c>
      <c r="B146" s="1">
        <f t="shared" si="6"/>
        <v>23.3</v>
      </c>
      <c r="C146" s="1">
        <f t="shared" si="6"/>
        <v>8.27</v>
      </c>
      <c r="D146" s="1">
        <f t="shared" si="7"/>
        <v>24.2</v>
      </c>
      <c r="E146" s="1">
        <f t="shared" si="7"/>
        <v>7.13</v>
      </c>
      <c r="F146" s="1">
        <f t="shared" si="8"/>
        <v>25</v>
      </c>
      <c r="G146" s="1">
        <f t="shared" si="8"/>
        <v>6.12</v>
      </c>
      <c r="H146" s="1">
        <f t="shared" si="9"/>
        <v>25.3</v>
      </c>
      <c r="I146" s="1">
        <f t="shared" si="9"/>
        <v>5.73</v>
      </c>
      <c r="J146" s="1">
        <f t="shared" si="10"/>
        <v>26</v>
      </c>
      <c r="K146" s="1">
        <f t="shared" si="10"/>
        <v>4.8499999999999996</v>
      </c>
      <c r="L146" s="1">
        <f t="shared" si="11"/>
        <v>25</v>
      </c>
      <c r="M146" s="1">
        <f t="shared" si="11"/>
        <v>6.12</v>
      </c>
      <c r="N146" s="1">
        <f t="shared" si="12"/>
        <v>24.8</v>
      </c>
      <c r="O146" s="1">
        <f t="shared" si="13"/>
        <v>24.654788069073785</v>
      </c>
      <c r="R146" s="1">
        <f t="shared" si="0"/>
        <v>23.3</v>
      </c>
      <c r="S146" s="1">
        <f t="shared" si="1"/>
        <v>24.2</v>
      </c>
      <c r="T146" s="1">
        <f t="shared" si="2"/>
        <v>25</v>
      </c>
      <c r="U146" s="1">
        <f t="shared" si="3"/>
        <v>25.3</v>
      </c>
      <c r="V146" s="1">
        <f t="shared" si="4"/>
        <v>26</v>
      </c>
      <c r="W146" s="1">
        <f t="shared" si="5"/>
        <v>25</v>
      </c>
    </row>
    <row r="147" spans="1:23">
      <c r="A147" s="1">
        <v>54</v>
      </c>
      <c r="B147" s="1">
        <f t="shared" si="6"/>
        <v>23.5</v>
      </c>
      <c r="C147" s="1">
        <f t="shared" si="6"/>
        <v>7.91</v>
      </c>
      <c r="D147" s="1">
        <f t="shared" si="7"/>
        <v>24.3</v>
      </c>
      <c r="E147" s="1">
        <f t="shared" si="7"/>
        <v>6.9</v>
      </c>
      <c r="F147" s="1">
        <f t="shared" si="8"/>
        <v>25.2</v>
      </c>
      <c r="G147" s="1">
        <f t="shared" si="8"/>
        <v>5.76</v>
      </c>
      <c r="H147" s="1">
        <f t="shared" si="9"/>
        <v>25.4</v>
      </c>
      <c r="I147" s="1">
        <f t="shared" si="9"/>
        <v>5.5</v>
      </c>
      <c r="J147" s="1">
        <f t="shared" si="10"/>
        <v>25</v>
      </c>
      <c r="K147" s="1">
        <f t="shared" si="10"/>
        <v>6.01</v>
      </c>
      <c r="L147" s="1">
        <f t="shared" si="11"/>
        <v>24.85</v>
      </c>
      <c r="M147" s="1">
        <f t="shared" si="11"/>
        <v>6.2</v>
      </c>
      <c r="N147" s="1">
        <f t="shared" si="12"/>
        <v>24.708333333333332</v>
      </c>
      <c r="O147" s="1">
        <f t="shared" si="13"/>
        <v>24.627142110762801</v>
      </c>
      <c r="R147" s="1">
        <f t="shared" si="0"/>
        <v>23.5</v>
      </c>
      <c r="S147" s="1">
        <f t="shared" si="1"/>
        <v>24.3</v>
      </c>
      <c r="T147" s="1">
        <f t="shared" si="2"/>
        <v>25.2</v>
      </c>
      <c r="U147" s="1">
        <f t="shared" si="3"/>
        <v>25.4</v>
      </c>
      <c r="V147" s="1">
        <f t="shared" si="4"/>
        <v>25</v>
      </c>
      <c r="W147" s="1">
        <f t="shared" si="5"/>
        <v>24.85</v>
      </c>
    </row>
    <row r="148" spans="1:23">
      <c r="A148" s="1">
        <v>55</v>
      </c>
      <c r="B148" s="1">
        <f t="shared" si="6"/>
        <v>23.5</v>
      </c>
      <c r="C148" s="1">
        <f t="shared" si="6"/>
        <v>7.69</v>
      </c>
      <c r="D148" s="1">
        <f t="shared" si="7"/>
        <v>24.3</v>
      </c>
      <c r="E148" s="1">
        <f t="shared" si="7"/>
        <v>6.68</v>
      </c>
      <c r="F148" s="1">
        <f t="shared" si="8"/>
        <v>25</v>
      </c>
      <c r="G148" s="1">
        <f t="shared" si="8"/>
        <v>5.79</v>
      </c>
      <c r="H148" s="1">
        <f t="shared" si="9"/>
        <v>25.3</v>
      </c>
      <c r="I148" s="1">
        <f t="shared" si="9"/>
        <v>5.41</v>
      </c>
      <c r="J148" s="1">
        <f t="shared" si="10"/>
        <v>24</v>
      </c>
      <c r="K148" s="1">
        <f t="shared" si="10"/>
        <v>7.06</v>
      </c>
      <c r="L148" s="1">
        <f t="shared" si="11"/>
        <v>25</v>
      </c>
      <c r="M148" s="1">
        <f t="shared" si="11"/>
        <v>5.79</v>
      </c>
      <c r="N148" s="1">
        <f t="shared" si="12"/>
        <v>24.516666666666666</v>
      </c>
      <c r="O148" s="1">
        <f t="shared" si="13"/>
        <v>24.4365434669443</v>
      </c>
      <c r="R148" s="1">
        <f t="shared" si="0"/>
        <v>23.5</v>
      </c>
      <c r="S148" s="1">
        <f t="shared" si="1"/>
        <v>24.3</v>
      </c>
      <c r="T148" s="1">
        <f t="shared" si="2"/>
        <v>25</v>
      </c>
      <c r="U148" s="1">
        <f t="shared" si="3"/>
        <v>25.3</v>
      </c>
      <c r="V148" s="1">
        <f t="shared" si="4"/>
        <v>24</v>
      </c>
      <c r="W148" s="1">
        <f t="shared" si="5"/>
        <v>25</v>
      </c>
    </row>
    <row r="149" spans="1:23">
      <c r="A149" s="1">
        <v>56</v>
      </c>
      <c r="B149" s="1">
        <f t="shared" si="6"/>
        <v>23.6</v>
      </c>
      <c r="C149" s="1">
        <f t="shared" si="6"/>
        <v>7.99</v>
      </c>
      <c r="D149" s="1">
        <f t="shared" si="7"/>
        <v>24.2</v>
      </c>
      <c r="E149" s="1">
        <f t="shared" si="7"/>
        <v>7.23</v>
      </c>
      <c r="F149" s="1">
        <f t="shared" si="8"/>
        <v>25</v>
      </c>
      <c r="G149" s="1">
        <f t="shared" si="8"/>
        <v>6.21</v>
      </c>
      <c r="H149" s="1">
        <f t="shared" si="9"/>
        <v>25</v>
      </c>
      <c r="I149" s="1">
        <f t="shared" si="9"/>
        <v>6.21</v>
      </c>
      <c r="J149" s="1">
        <f t="shared" si="10"/>
        <v>26</v>
      </c>
      <c r="K149" s="1">
        <f t="shared" si="10"/>
        <v>4.9400000000000004</v>
      </c>
      <c r="L149" s="1">
        <f t="shared" si="11"/>
        <v>25.5</v>
      </c>
      <c r="M149" s="1">
        <f t="shared" si="11"/>
        <v>5.58</v>
      </c>
      <c r="N149" s="1">
        <f t="shared" si="12"/>
        <v>24.883333333333336</v>
      </c>
      <c r="O149" s="1">
        <f t="shared" si="13"/>
        <v>24.757861635220127</v>
      </c>
      <c r="R149" s="1">
        <f t="shared" si="0"/>
        <v>23.6</v>
      </c>
      <c r="S149" s="1">
        <f t="shared" si="1"/>
        <v>24.2</v>
      </c>
      <c r="T149" s="1">
        <f t="shared" si="2"/>
        <v>25</v>
      </c>
      <c r="U149" s="1">
        <f t="shared" si="3"/>
        <v>25</v>
      </c>
      <c r="V149" s="1">
        <f t="shared" si="4"/>
        <v>26</v>
      </c>
      <c r="W149" s="1">
        <f t="shared" si="5"/>
        <v>25.5</v>
      </c>
    </row>
    <row r="150" spans="1:23">
      <c r="A150" s="1">
        <v>57</v>
      </c>
      <c r="B150" s="1">
        <f t="shared" si="6"/>
        <v>25</v>
      </c>
      <c r="C150" s="1">
        <f t="shared" si="6"/>
        <v>6.31</v>
      </c>
      <c r="D150" s="1">
        <f t="shared" si="7"/>
        <v>24.2</v>
      </c>
      <c r="E150" s="1">
        <f t="shared" si="7"/>
        <v>7.33</v>
      </c>
      <c r="F150" s="1">
        <f t="shared" si="8"/>
        <v>24.88</v>
      </c>
      <c r="G150" s="1">
        <f t="shared" si="8"/>
        <v>6.47</v>
      </c>
      <c r="H150" s="1">
        <f t="shared" si="9"/>
        <v>25.5</v>
      </c>
      <c r="I150" s="1">
        <f t="shared" si="9"/>
        <v>5.68</v>
      </c>
      <c r="J150" s="1">
        <f t="shared" si="10"/>
        <v>25</v>
      </c>
      <c r="K150" s="1">
        <f t="shared" si="10"/>
        <v>6.31</v>
      </c>
      <c r="L150" s="1">
        <f t="shared" si="11"/>
        <v>25.25</v>
      </c>
      <c r="M150" s="1">
        <f t="shared" si="11"/>
        <v>6</v>
      </c>
      <c r="N150" s="1">
        <f t="shared" si="12"/>
        <v>24.971666666666664</v>
      </c>
      <c r="O150" s="1">
        <f t="shared" si="13"/>
        <v>24.939622047244093</v>
      </c>
      <c r="R150" s="1">
        <f t="shared" si="0"/>
        <v>25</v>
      </c>
      <c r="S150" s="1">
        <f t="shared" si="1"/>
        <v>24.2</v>
      </c>
      <c r="T150" s="1">
        <f t="shared" si="2"/>
        <v>24.88</v>
      </c>
      <c r="U150" s="1">
        <f t="shared" si="3"/>
        <v>25.5</v>
      </c>
      <c r="V150" s="1">
        <f t="shared" si="4"/>
        <v>25</v>
      </c>
      <c r="W150" s="1">
        <f t="shared" si="5"/>
        <v>25.25</v>
      </c>
    </row>
    <row r="151" spans="1:23">
      <c r="A151" s="1">
        <v>58</v>
      </c>
      <c r="B151" s="1">
        <f t="shared" si="6"/>
        <v>23.5</v>
      </c>
      <c r="C151" s="1">
        <f t="shared" si="6"/>
        <v>8.09</v>
      </c>
      <c r="D151" s="1">
        <f t="shared" si="7"/>
        <v>24.3</v>
      </c>
      <c r="E151" s="1">
        <f t="shared" si="7"/>
        <v>7.07</v>
      </c>
      <c r="F151" s="1">
        <f t="shared" si="8"/>
        <v>25</v>
      </c>
      <c r="G151" s="1">
        <f t="shared" si="8"/>
        <v>6.18</v>
      </c>
      <c r="H151" s="1">
        <f t="shared" si="9"/>
        <v>25.7</v>
      </c>
      <c r="I151" s="1">
        <f t="shared" si="9"/>
        <v>5.29</v>
      </c>
      <c r="J151" s="1">
        <f t="shared" si="10"/>
        <v>26</v>
      </c>
      <c r="K151" s="1">
        <f t="shared" si="10"/>
        <v>4.91</v>
      </c>
      <c r="L151" s="1">
        <f t="shared" si="11"/>
        <v>24.65</v>
      </c>
      <c r="M151" s="1">
        <f t="shared" si="11"/>
        <v>6.63</v>
      </c>
      <c r="N151" s="1">
        <f t="shared" si="12"/>
        <v>24.858333333333334</v>
      </c>
      <c r="O151" s="1">
        <f t="shared" si="13"/>
        <v>24.71727796698978</v>
      </c>
      <c r="R151" s="1">
        <f t="shared" si="0"/>
        <v>23.5</v>
      </c>
      <c r="S151" s="1">
        <f t="shared" si="1"/>
        <v>24.3</v>
      </c>
      <c r="T151" s="1">
        <f t="shared" si="2"/>
        <v>25</v>
      </c>
      <c r="U151" s="1">
        <f t="shared" si="3"/>
        <v>25.7</v>
      </c>
      <c r="V151" s="1">
        <f t="shared" si="4"/>
        <v>26</v>
      </c>
      <c r="W151" s="1">
        <f t="shared" si="5"/>
        <v>24.65</v>
      </c>
    </row>
    <row r="152" spans="1:23">
      <c r="A152" s="1">
        <v>59</v>
      </c>
      <c r="B152" s="1">
        <f t="shared" si="6"/>
        <v>23</v>
      </c>
      <c r="C152" s="1">
        <f t="shared" si="6"/>
        <v>8.44</v>
      </c>
      <c r="D152" s="1">
        <f t="shared" si="7"/>
        <v>24.3</v>
      </c>
      <c r="E152" s="1">
        <f t="shared" si="7"/>
        <v>6.79</v>
      </c>
      <c r="F152" s="1">
        <f t="shared" si="8"/>
        <v>24.96</v>
      </c>
      <c r="G152" s="1">
        <f t="shared" si="8"/>
        <v>5.96</v>
      </c>
      <c r="H152" s="1">
        <f t="shared" si="9"/>
        <v>25.5</v>
      </c>
      <c r="I152" s="1">
        <f t="shared" si="9"/>
        <v>5.27</v>
      </c>
      <c r="J152" s="1">
        <f t="shared" si="10"/>
        <v>25</v>
      </c>
      <c r="K152" s="1">
        <f t="shared" si="10"/>
        <v>5.91</v>
      </c>
      <c r="L152" s="1">
        <f t="shared" si="11"/>
        <v>24.95</v>
      </c>
      <c r="M152" s="1">
        <f t="shared" si="11"/>
        <v>5.97</v>
      </c>
      <c r="N152" s="1">
        <f t="shared" si="12"/>
        <v>24.618333333333329</v>
      </c>
      <c r="O152" s="1">
        <f t="shared" si="13"/>
        <v>24.490482524778297</v>
      </c>
      <c r="R152" s="1">
        <f t="shared" si="0"/>
        <v>23</v>
      </c>
      <c r="S152" s="1">
        <f t="shared" si="1"/>
        <v>24.3</v>
      </c>
      <c r="T152" s="1">
        <f t="shared" si="2"/>
        <v>24.96</v>
      </c>
      <c r="U152" s="1">
        <f t="shared" si="3"/>
        <v>25.5</v>
      </c>
      <c r="V152" s="1">
        <f t="shared" si="4"/>
        <v>25</v>
      </c>
      <c r="W152" s="1">
        <f t="shared" si="5"/>
        <v>24.95</v>
      </c>
    </row>
    <row r="153" spans="1:23">
      <c r="A153" s="1">
        <v>60</v>
      </c>
      <c r="B153" s="1">
        <f t="shared" si="6"/>
        <v>23.49</v>
      </c>
      <c r="C153" s="1">
        <f t="shared" si="6"/>
        <v>8</v>
      </c>
      <c r="D153" s="1">
        <f t="shared" si="7"/>
        <v>24.3</v>
      </c>
      <c r="E153" s="1">
        <f t="shared" si="7"/>
        <v>6.97</v>
      </c>
      <c r="F153" s="1">
        <f t="shared" si="8"/>
        <v>24.61</v>
      </c>
      <c r="G153" s="1">
        <f t="shared" si="8"/>
        <v>6.58</v>
      </c>
      <c r="H153" s="1">
        <f t="shared" si="9"/>
        <v>25</v>
      </c>
      <c r="I153" s="1">
        <f t="shared" si="9"/>
        <v>6.09</v>
      </c>
      <c r="J153" s="1">
        <f t="shared" si="10"/>
        <v>26</v>
      </c>
      <c r="K153" s="1">
        <f t="shared" si="10"/>
        <v>4.82</v>
      </c>
      <c r="L153" s="1">
        <f t="shared" si="11"/>
        <v>25.25</v>
      </c>
      <c r="M153" s="1">
        <f t="shared" si="11"/>
        <v>5.77</v>
      </c>
      <c r="N153" s="1">
        <f t="shared" si="12"/>
        <v>24.775000000000002</v>
      </c>
      <c r="O153" s="1">
        <f t="shared" si="13"/>
        <v>24.653081349725355</v>
      </c>
      <c r="R153" s="1">
        <f t="shared" si="0"/>
        <v>23.49</v>
      </c>
      <c r="S153" s="1">
        <f t="shared" si="1"/>
        <v>24.3</v>
      </c>
      <c r="T153" s="1">
        <f t="shared" si="2"/>
        <v>24.61</v>
      </c>
      <c r="U153" s="1">
        <f t="shared" si="3"/>
        <v>25</v>
      </c>
      <c r="V153" s="1">
        <f t="shared" si="4"/>
        <v>26</v>
      </c>
      <c r="W153" s="1">
        <f t="shared" si="5"/>
        <v>25.25</v>
      </c>
    </row>
    <row r="154" spans="1:23">
      <c r="A154" s="1">
        <v>61</v>
      </c>
      <c r="B154" s="1">
        <f t="shared" si="6"/>
        <v>25</v>
      </c>
      <c r="C154" s="1">
        <f t="shared" si="6"/>
        <v>5.78</v>
      </c>
      <c r="D154" s="1">
        <f t="shared" si="7"/>
        <v>24.35</v>
      </c>
      <c r="E154" s="1">
        <f t="shared" si="7"/>
        <v>6.61</v>
      </c>
      <c r="F154" s="1">
        <f t="shared" si="8"/>
        <v>24.77</v>
      </c>
      <c r="G154" s="1">
        <f t="shared" si="8"/>
        <v>6.07</v>
      </c>
      <c r="H154" s="1">
        <f t="shared" si="9"/>
        <v>25.2</v>
      </c>
      <c r="I154" s="1">
        <f t="shared" si="9"/>
        <v>5.53</v>
      </c>
      <c r="J154" s="1">
        <f t="shared" si="10"/>
        <v>24</v>
      </c>
      <c r="K154" s="1">
        <f t="shared" si="10"/>
        <v>7.05</v>
      </c>
      <c r="L154" s="1">
        <f t="shared" si="11"/>
        <v>23.75</v>
      </c>
      <c r="M154" s="1">
        <f t="shared" si="11"/>
        <v>7.37</v>
      </c>
      <c r="N154" s="1">
        <f t="shared" si="12"/>
        <v>24.511666666666667</v>
      </c>
      <c r="O154" s="1">
        <f t="shared" si="13"/>
        <v>24.457196042697213</v>
      </c>
      <c r="R154" s="1">
        <f t="shared" si="0"/>
        <v>25</v>
      </c>
      <c r="S154" s="1">
        <f t="shared" si="1"/>
        <v>24.35</v>
      </c>
      <c r="T154" s="1">
        <f t="shared" si="2"/>
        <v>24.77</v>
      </c>
      <c r="U154" s="1">
        <f t="shared" si="3"/>
        <v>25.2</v>
      </c>
      <c r="V154" s="1">
        <f t="shared" si="4"/>
        <v>24</v>
      </c>
      <c r="W154" s="1">
        <f t="shared" si="5"/>
        <v>23.75</v>
      </c>
    </row>
    <row r="155" spans="1:23">
      <c r="A155" s="1">
        <v>62</v>
      </c>
      <c r="B155" s="1">
        <f t="shared" si="6"/>
        <v>24</v>
      </c>
      <c r="C155" s="1">
        <f t="shared" si="6"/>
        <v>7.48</v>
      </c>
      <c r="D155" s="1">
        <f t="shared" si="7"/>
        <v>24.3</v>
      </c>
      <c r="E155" s="1">
        <f t="shared" si="7"/>
        <v>7.1</v>
      </c>
      <c r="F155" s="1">
        <f t="shared" si="8"/>
        <v>25</v>
      </c>
      <c r="G155" s="1">
        <f t="shared" si="8"/>
        <v>6.21</v>
      </c>
      <c r="H155" s="1">
        <f t="shared" si="9"/>
        <v>25</v>
      </c>
      <c r="I155" s="1">
        <f t="shared" si="9"/>
        <v>6.21</v>
      </c>
      <c r="J155" s="1">
        <f t="shared" si="10"/>
        <v>26.5</v>
      </c>
      <c r="K155" s="1">
        <f t="shared" si="10"/>
        <v>4.3099999999999996</v>
      </c>
      <c r="L155" s="1">
        <f t="shared" si="11"/>
        <v>24.5</v>
      </c>
      <c r="M155" s="1">
        <f t="shared" si="11"/>
        <v>6.85</v>
      </c>
      <c r="N155" s="1">
        <f t="shared" si="12"/>
        <v>24.883333333333336</v>
      </c>
      <c r="O155" s="1">
        <f t="shared" si="13"/>
        <v>24.753406708595389</v>
      </c>
      <c r="R155" s="1">
        <f t="shared" si="0"/>
        <v>24</v>
      </c>
      <c r="S155" s="1">
        <f t="shared" si="1"/>
        <v>24.3</v>
      </c>
      <c r="T155" s="1">
        <f t="shared" si="2"/>
        <v>25</v>
      </c>
      <c r="U155" s="1">
        <f t="shared" si="3"/>
        <v>25</v>
      </c>
      <c r="V155" s="1">
        <f t="shared" si="4"/>
        <v>26.5</v>
      </c>
      <c r="W155" s="1">
        <f t="shared" si="5"/>
        <v>24.5</v>
      </c>
    </row>
    <row r="156" spans="1:23">
      <c r="A156" s="1">
        <v>63</v>
      </c>
      <c r="B156" s="1">
        <f t="shared" si="6"/>
        <v>24</v>
      </c>
      <c r="C156" s="1">
        <f t="shared" si="6"/>
        <v>7.11</v>
      </c>
      <c r="D156" s="1">
        <f t="shared" si="7"/>
        <v>24.4</v>
      </c>
      <c r="E156" s="1">
        <f t="shared" si="7"/>
        <v>6.6</v>
      </c>
      <c r="F156" s="1">
        <f t="shared" si="8"/>
        <v>25</v>
      </c>
      <c r="G156" s="1">
        <f t="shared" si="8"/>
        <v>5.84</v>
      </c>
      <c r="H156" s="1">
        <f t="shared" si="9"/>
        <v>25.2</v>
      </c>
      <c r="I156" s="1">
        <f t="shared" si="9"/>
        <v>5.58</v>
      </c>
      <c r="J156" s="1">
        <f t="shared" si="10"/>
        <v>24</v>
      </c>
      <c r="K156" s="1">
        <f t="shared" si="10"/>
        <v>7.11</v>
      </c>
      <c r="L156" s="1">
        <f t="shared" si="11"/>
        <v>24.75</v>
      </c>
      <c r="M156" s="1">
        <f t="shared" si="11"/>
        <v>6.15</v>
      </c>
      <c r="N156" s="1">
        <f t="shared" si="12"/>
        <v>24.558333333333337</v>
      </c>
      <c r="O156" s="1">
        <f t="shared" si="13"/>
        <v>24.515459755144569</v>
      </c>
      <c r="R156" s="1">
        <f t="shared" si="0"/>
        <v>24</v>
      </c>
      <c r="S156" s="1">
        <f t="shared" si="1"/>
        <v>24.4</v>
      </c>
      <c r="T156" s="1">
        <f t="shared" si="2"/>
        <v>25</v>
      </c>
      <c r="U156" s="1">
        <f t="shared" si="3"/>
        <v>25.2</v>
      </c>
      <c r="V156" s="1">
        <f t="shared" si="4"/>
        <v>24</v>
      </c>
      <c r="W156" s="1">
        <f t="shared" si="5"/>
        <v>24.75</v>
      </c>
    </row>
    <row r="157" spans="1:23">
      <c r="A157" s="1">
        <v>64</v>
      </c>
      <c r="B157" s="1">
        <f t="shared" si="6"/>
        <v>24</v>
      </c>
      <c r="C157" s="1">
        <f t="shared" si="6"/>
        <v>7.28</v>
      </c>
      <c r="D157" s="1">
        <f t="shared" si="7"/>
        <v>24.4</v>
      </c>
      <c r="E157" s="1">
        <f t="shared" si="7"/>
        <v>6.77</v>
      </c>
      <c r="F157" s="1">
        <f t="shared" si="8"/>
        <v>25</v>
      </c>
      <c r="G157" s="1">
        <f t="shared" si="8"/>
        <v>6.01</v>
      </c>
      <c r="H157" s="1">
        <f t="shared" si="9"/>
        <v>25</v>
      </c>
      <c r="I157" s="1">
        <f t="shared" si="9"/>
        <v>6.01</v>
      </c>
      <c r="J157" s="1">
        <f t="shared" si="10"/>
        <v>25</v>
      </c>
      <c r="K157" s="1">
        <f t="shared" si="10"/>
        <v>6.01</v>
      </c>
      <c r="L157" s="1">
        <f t="shared" si="11"/>
        <v>24.85</v>
      </c>
      <c r="M157" s="1">
        <f t="shared" si="11"/>
        <v>6.2</v>
      </c>
      <c r="N157" s="1">
        <f t="shared" si="12"/>
        <v>24.708333333333332</v>
      </c>
      <c r="O157" s="1">
        <f t="shared" si="13"/>
        <v>24.67941483803553</v>
      </c>
      <c r="R157" s="1">
        <f t="shared" ref="R157:R173" si="14">D66</f>
        <v>24</v>
      </c>
      <c r="S157" s="1">
        <f t="shared" ref="S157:S173" si="15">J66</f>
        <v>24.4</v>
      </c>
      <c r="T157" s="1">
        <f t="shared" ref="T157:T173" si="16">P66</f>
        <v>25</v>
      </c>
      <c r="U157" s="1">
        <f t="shared" ref="U157:U173" si="17">V66</f>
        <v>25</v>
      </c>
      <c r="V157" s="1">
        <f t="shared" ref="V157:V173" si="18">AB66</f>
        <v>25</v>
      </c>
      <c r="W157" s="1">
        <f t="shared" ref="W157:W173" si="19">AH66</f>
        <v>24.85</v>
      </c>
    </row>
    <row r="158" spans="1:23">
      <c r="A158" s="1">
        <v>65</v>
      </c>
      <c r="B158" s="1">
        <f t="shared" si="6"/>
        <v>24.5</v>
      </c>
      <c r="C158" s="1">
        <f t="shared" si="6"/>
        <v>6.71</v>
      </c>
      <c r="D158" s="1">
        <f t="shared" si="7"/>
        <v>24.4</v>
      </c>
      <c r="E158" s="1">
        <f t="shared" si="7"/>
        <v>6.84</v>
      </c>
      <c r="F158" s="1">
        <f t="shared" si="8"/>
        <v>25</v>
      </c>
      <c r="G158" s="1">
        <f t="shared" si="8"/>
        <v>6.08</v>
      </c>
      <c r="H158" s="1">
        <f t="shared" si="9"/>
        <v>25</v>
      </c>
      <c r="I158" s="1">
        <f t="shared" si="9"/>
        <v>6.08</v>
      </c>
      <c r="J158" s="1">
        <f t="shared" si="10"/>
        <v>24.75</v>
      </c>
      <c r="K158" s="1">
        <f t="shared" si="10"/>
        <v>6.39</v>
      </c>
      <c r="L158" s="1">
        <f t="shared" si="11"/>
        <v>24.95</v>
      </c>
      <c r="M158" s="1">
        <f t="shared" si="11"/>
        <v>6.14</v>
      </c>
      <c r="N158" s="1">
        <f t="shared" si="12"/>
        <v>24.766666666666666</v>
      </c>
      <c r="O158" s="1">
        <f t="shared" si="13"/>
        <v>24.755138598326358</v>
      </c>
      <c r="R158" s="1">
        <f t="shared" si="14"/>
        <v>24.5</v>
      </c>
      <c r="S158" s="1">
        <f t="shared" si="15"/>
        <v>24.4</v>
      </c>
      <c r="T158" s="1">
        <f t="shared" si="16"/>
        <v>25</v>
      </c>
      <c r="U158" s="1">
        <f t="shared" si="17"/>
        <v>25</v>
      </c>
      <c r="V158" s="1">
        <f t="shared" si="18"/>
        <v>24.75</v>
      </c>
      <c r="W158" s="1">
        <f t="shared" si="19"/>
        <v>24.95</v>
      </c>
    </row>
    <row r="159" spans="1:23">
      <c r="A159" s="1">
        <v>66</v>
      </c>
      <c r="B159" s="1">
        <f t="shared" ref="B159:C173" si="20">D68</f>
        <v>24</v>
      </c>
      <c r="C159" s="1">
        <f t="shared" si="20"/>
        <v>7.33</v>
      </c>
      <c r="D159" s="1">
        <f t="shared" ref="D159:E173" si="21">J68</f>
        <v>24.4</v>
      </c>
      <c r="E159" s="1">
        <f t="shared" si="21"/>
        <v>6.82</v>
      </c>
      <c r="F159" s="1">
        <f t="shared" ref="F159:G173" si="22">P68</f>
        <v>25</v>
      </c>
      <c r="G159" s="1">
        <f t="shared" si="22"/>
        <v>6.06</v>
      </c>
      <c r="H159" s="1">
        <f t="shared" ref="H159:I173" si="23">V68</f>
        <v>25.1</v>
      </c>
      <c r="I159" s="1">
        <f t="shared" si="23"/>
        <v>5.93</v>
      </c>
      <c r="J159" s="1">
        <f t="shared" ref="J159:K173" si="24">AB68</f>
        <v>25</v>
      </c>
      <c r="K159" s="1">
        <f t="shared" si="24"/>
        <v>6.06</v>
      </c>
      <c r="L159" s="1">
        <f t="shared" ref="L159:M173" si="25">AH68</f>
        <v>25</v>
      </c>
      <c r="M159" s="1">
        <f t="shared" si="25"/>
        <v>6.06</v>
      </c>
      <c r="N159" s="1">
        <f t="shared" ref="N159:N173" si="26">AVERAGE(B159,D159,F159,H159,J159,L159)</f>
        <v>24.75</v>
      </c>
      <c r="O159" s="1">
        <f t="shared" ref="O159:O173" si="27">(B159*C159+D159*E159+F159*G159+H159*I159+J159*K159+L159*M159)/(SUM(C159,E159,G159,I159,K159,M159))</f>
        <v>24.716962885520122</v>
      </c>
      <c r="R159" s="1">
        <f t="shared" si="14"/>
        <v>24</v>
      </c>
      <c r="S159" s="1">
        <f t="shared" si="15"/>
        <v>24.4</v>
      </c>
      <c r="T159" s="1">
        <f t="shared" si="16"/>
        <v>25</v>
      </c>
      <c r="U159" s="1">
        <f t="shared" si="17"/>
        <v>25.1</v>
      </c>
      <c r="V159" s="1">
        <f t="shared" si="18"/>
        <v>25</v>
      </c>
      <c r="W159" s="1">
        <f t="shared" si="19"/>
        <v>25</v>
      </c>
    </row>
    <row r="160" spans="1:23">
      <c r="A160" s="1">
        <v>67</v>
      </c>
      <c r="B160" s="1">
        <f t="shared" si="20"/>
        <v>25.4</v>
      </c>
      <c r="C160" s="1">
        <f t="shared" si="20"/>
        <v>5.86</v>
      </c>
      <c r="D160" s="1">
        <f t="shared" si="21"/>
        <v>24.5</v>
      </c>
      <c r="E160" s="1">
        <f t="shared" si="21"/>
        <v>7</v>
      </c>
      <c r="F160" s="1">
        <f t="shared" si="22"/>
        <v>25</v>
      </c>
      <c r="G160" s="1">
        <f t="shared" si="22"/>
        <v>6.37</v>
      </c>
      <c r="H160" s="1">
        <f t="shared" si="23"/>
        <v>25</v>
      </c>
      <c r="I160" s="1">
        <f t="shared" si="23"/>
        <v>6.37</v>
      </c>
      <c r="J160" s="1">
        <f t="shared" si="24"/>
        <v>24.95</v>
      </c>
      <c r="K160" s="1">
        <f t="shared" si="24"/>
        <v>6.43</v>
      </c>
      <c r="L160" s="1">
        <f t="shared" si="25"/>
        <v>25.25</v>
      </c>
      <c r="M160" s="1">
        <f t="shared" si="25"/>
        <v>6.05</v>
      </c>
      <c r="N160" s="1">
        <f t="shared" si="26"/>
        <v>25.016666666666669</v>
      </c>
      <c r="O160" s="1">
        <f t="shared" si="27"/>
        <v>25.000919117647062</v>
      </c>
      <c r="R160" s="1">
        <f t="shared" si="14"/>
        <v>25.4</v>
      </c>
      <c r="S160" s="1">
        <f t="shared" si="15"/>
        <v>24.5</v>
      </c>
      <c r="T160" s="1">
        <f t="shared" si="16"/>
        <v>25</v>
      </c>
      <c r="U160" s="1">
        <f t="shared" si="17"/>
        <v>25</v>
      </c>
      <c r="V160" s="1">
        <f t="shared" si="18"/>
        <v>24.95</v>
      </c>
      <c r="W160" s="1">
        <f t="shared" si="19"/>
        <v>25.25</v>
      </c>
    </row>
    <row r="161" spans="1:23">
      <c r="A161" s="1">
        <v>68</v>
      </c>
      <c r="B161" s="1">
        <f t="shared" si="20"/>
        <v>24.5</v>
      </c>
      <c r="C161" s="1">
        <f t="shared" si="20"/>
        <v>6.88</v>
      </c>
      <c r="D161" s="1">
        <f t="shared" si="21"/>
        <v>24.5</v>
      </c>
      <c r="E161" s="1">
        <f t="shared" si="21"/>
        <v>6.88</v>
      </c>
      <c r="F161" s="1">
        <f t="shared" si="22"/>
        <v>25</v>
      </c>
      <c r="G161" s="1">
        <f t="shared" si="22"/>
        <v>6.25</v>
      </c>
      <c r="H161" s="1">
        <f t="shared" si="23"/>
        <v>25.3</v>
      </c>
      <c r="I161" s="1">
        <f t="shared" si="23"/>
        <v>5.87</v>
      </c>
      <c r="J161" s="1">
        <f t="shared" si="24"/>
        <v>24.85</v>
      </c>
      <c r="K161" s="1">
        <f t="shared" si="24"/>
        <v>6.44</v>
      </c>
      <c r="L161" s="1">
        <f t="shared" si="25"/>
        <v>25.35</v>
      </c>
      <c r="M161" s="1">
        <f t="shared" si="25"/>
        <v>5.81</v>
      </c>
      <c r="N161" s="1">
        <f t="shared" si="26"/>
        <v>24.916666666666668</v>
      </c>
      <c r="O161" s="1">
        <f t="shared" si="27"/>
        <v>24.893745082612114</v>
      </c>
      <c r="R161" s="1">
        <f t="shared" si="14"/>
        <v>24.5</v>
      </c>
      <c r="S161" s="1">
        <f t="shared" si="15"/>
        <v>24.5</v>
      </c>
      <c r="T161" s="1">
        <f t="shared" si="16"/>
        <v>25</v>
      </c>
      <c r="U161" s="1">
        <f t="shared" si="17"/>
        <v>25.3</v>
      </c>
      <c r="V161" s="1">
        <f t="shared" si="18"/>
        <v>24.85</v>
      </c>
      <c r="W161" s="1">
        <f t="shared" si="19"/>
        <v>25.35</v>
      </c>
    </row>
    <row r="162" spans="1:23">
      <c r="A162" s="1">
        <v>69</v>
      </c>
      <c r="B162" s="1">
        <f t="shared" si="20"/>
        <v>24.5</v>
      </c>
      <c r="C162" s="1">
        <f t="shared" si="20"/>
        <v>6.86</v>
      </c>
      <c r="D162" s="1">
        <f t="shared" si="21"/>
        <v>24.5</v>
      </c>
      <c r="E162" s="1">
        <f t="shared" si="21"/>
        <v>6.86</v>
      </c>
      <c r="F162" s="1">
        <f t="shared" si="22"/>
        <v>25</v>
      </c>
      <c r="G162" s="1">
        <f t="shared" si="22"/>
        <v>6.22</v>
      </c>
      <c r="H162" s="1">
        <f t="shared" si="23"/>
        <v>25</v>
      </c>
      <c r="I162" s="1">
        <f t="shared" si="23"/>
        <v>6.22</v>
      </c>
      <c r="J162" s="1">
        <f t="shared" si="24"/>
        <v>25</v>
      </c>
      <c r="K162" s="1">
        <f t="shared" si="24"/>
        <v>6.22</v>
      </c>
      <c r="L162" s="1">
        <f t="shared" si="25"/>
        <v>25.35</v>
      </c>
      <c r="M162" s="1">
        <f t="shared" si="25"/>
        <v>5.78</v>
      </c>
      <c r="N162" s="1">
        <f t="shared" si="26"/>
        <v>24.891666666666666</v>
      </c>
      <c r="O162" s="1">
        <f t="shared" si="27"/>
        <v>24.87324423480084</v>
      </c>
      <c r="R162" s="1">
        <f t="shared" si="14"/>
        <v>24.5</v>
      </c>
      <c r="S162" s="1">
        <f t="shared" si="15"/>
        <v>24.5</v>
      </c>
      <c r="T162" s="1">
        <f t="shared" si="16"/>
        <v>25</v>
      </c>
      <c r="U162" s="1">
        <f t="shared" si="17"/>
        <v>25</v>
      </c>
      <c r="V162" s="1">
        <f t="shared" si="18"/>
        <v>25</v>
      </c>
      <c r="W162" s="1">
        <f t="shared" si="19"/>
        <v>25.35</v>
      </c>
    </row>
    <row r="163" spans="1:23">
      <c r="A163" s="1">
        <v>70</v>
      </c>
      <c r="B163" s="1">
        <f t="shared" si="20"/>
        <v>24</v>
      </c>
      <c r="C163" s="1">
        <f t="shared" si="20"/>
        <v>7.52</v>
      </c>
      <c r="D163" s="1">
        <f t="shared" si="21"/>
        <v>24.5</v>
      </c>
      <c r="E163" s="1">
        <f t="shared" si="21"/>
        <v>6.88</v>
      </c>
      <c r="F163" s="1">
        <f t="shared" si="22"/>
        <v>25</v>
      </c>
      <c r="G163" s="1">
        <f t="shared" si="22"/>
        <v>6.25</v>
      </c>
      <c r="H163" s="1">
        <f t="shared" si="23"/>
        <v>25</v>
      </c>
      <c r="I163" s="1">
        <f t="shared" si="23"/>
        <v>6.25</v>
      </c>
      <c r="J163" s="1">
        <f t="shared" si="24"/>
        <v>26</v>
      </c>
      <c r="K163" s="1">
        <f t="shared" si="24"/>
        <v>4.9800000000000004</v>
      </c>
      <c r="L163" s="1">
        <f t="shared" si="25"/>
        <v>25</v>
      </c>
      <c r="M163" s="1">
        <f t="shared" si="25"/>
        <v>6.25</v>
      </c>
      <c r="N163" s="1">
        <f t="shared" si="26"/>
        <v>24.916666666666668</v>
      </c>
      <c r="O163" s="1">
        <f t="shared" si="27"/>
        <v>24.84316810910045</v>
      </c>
      <c r="R163" s="1">
        <f t="shared" si="14"/>
        <v>24</v>
      </c>
      <c r="S163" s="1">
        <f t="shared" si="15"/>
        <v>24.5</v>
      </c>
      <c r="T163" s="1">
        <f t="shared" si="16"/>
        <v>25</v>
      </c>
      <c r="U163" s="1">
        <f t="shared" si="17"/>
        <v>25</v>
      </c>
      <c r="V163" s="1">
        <f t="shared" si="18"/>
        <v>26</v>
      </c>
      <c r="W163" s="1">
        <f t="shared" si="19"/>
        <v>25</v>
      </c>
    </row>
    <row r="164" spans="1:23">
      <c r="A164" s="1">
        <v>71</v>
      </c>
      <c r="B164" s="1">
        <f t="shared" si="20"/>
        <v>24</v>
      </c>
      <c r="C164" s="1">
        <f t="shared" si="20"/>
        <v>7.57</v>
      </c>
      <c r="D164" s="1">
        <f t="shared" si="21"/>
        <v>25</v>
      </c>
      <c r="E164" s="1">
        <f t="shared" si="21"/>
        <v>6.3</v>
      </c>
      <c r="F164" s="1">
        <f t="shared" si="22"/>
        <v>25</v>
      </c>
      <c r="G164" s="1">
        <f t="shared" si="22"/>
        <v>6.3</v>
      </c>
      <c r="H164" s="1">
        <f t="shared" si="23"/>
        <v>25</v>
      </c>
      <c r="I164" s="1">
        <f t="shared" si="23"/>
        <v>6.3</v>
      </c>
      <c r="J164" s="1">
        <f t="shared" si="24"/>
        <v>25</v>
      </c>
      <c r="K164" s="1">
        <f t="shared" si="24"/>
        <v>6.3</v>
      </c>
      <c r="L164" s="1">
        <f t="shared" si="25"/>
        <v>25.75</v>
      </c>
      <c r="M164" s="1">
        <f t="shared" si="25"/>
        <v>5.35</v>
      </c>
      <c r="N164" s="1">
        <f t="shared" si="26"/>
        <v>24.958333333333332</v>
      </c>
      <c r="O164" s="1">
        <f t="shared" si="27"/>
        <v>24.906676285414481</v>
      </c>
      <c r="R164" s="1">
        <f t="shared" si="14"/>
        <v>24</v>
      </c>
      <c r="S164" s="1">
        <f t="shared" si="15"/>
        <v>25</v>
      </c>
      <c r="T164" s="1">
        <f t="shared" si="16"/>
        <v>25</v>
      </c>
      <c r="U164" s="1">
        <f t="shared" si="17"/>
        <v>25</v>
      </c>
      <c r="V164" s="1">
        <f t="shared" si="18"/>
        <v>25</v>
      </c>
      <c r="W164" s="1">
        <f t="shared" si="19"/>
        <v>25.75</v>
      </c>
    </row>
    <row r="165" spans="1:23">
      <c r="A165" s="1">
        <v>72</v>
      </c>
      <c r="B165" s="1">
        <f t="shared" si="20"/>
        <v>24.5</v>
      </c>
      <c r="C165" s="1">
        <f t="shared" si="20"/>
        <v>7.27</v>
      </c>
      <c r="D165" s="1">
        <f t="shared" si="21"/>
        <v>25</v>
      </c>
      <c r="E165" s="1">
        <f t="shared" si="21"/>
        <v>6.63</v>
      </c>
      <c r="F165" s="1">
        <f t="shared" si="22"/>
        <v>25</v>
      </c>
      <c r="G165" s="1">
        <f t="shared" si="22"/>
        <v>6.63</v>
      </c>
      <c r="H165" s="1">
        <f t="shared" si="23"/>
        <v>25</v>
      </c>
      <c r="I165" s="1">
        <f t="shared" si="23"/>
        <v>6.63</v>
      </c>
      <c r="J165" s="1">
        <f t="shared" si="24"/>
        <v>26</v>
      </c>
      <c r="K165" s="1">
        <f t="shared" si="24"/>
        <v>5.37</v>
      </c>
      <c r="L165" s="1">
        <f t="shared" si="25"/>
        <v>26</v>
      </c>
      <c r="M165" s="1">
        <f t="shared" si="25"/>
        <v>5.37</v>
      </c>
      <c r="N165" s="1">
        <f t="shared" si="26"/>
        <v>25.25</v>
      </c>
      <c r="O165" s="1">
        <f t="shared" si="27"/>
        <v>25.187467018469665</v>
      </c>
      <c r="R165" s="1">
        <f t="shared" si="14"/>
        <v>24.5</v>
      </c>
      <c r="S165" s="1">
        <f t="shared" si="15"/>
        <v>25</v>
      </c>
      <c r="T165" s="1">
        <f t="shared" si="16"/>
        <v>25</v>
      </c>
      <c r="U165" s="1">
        <f t="shared" si="17"/>
        <v>25</v>
      </c>
      <c r="V165" s="1">
        <f t="shared" si="18"/>
        <v>26</v>
      </c>
      <c r="W165" s="1">
        <f t="shared" si="19"/>
        <v>26</v>
      </c>
    </row>
    <row r="166" spans="1:23">
      <c r="A166" s="1">
        <v>73</v>
      </c>
      <c r="B166" s="1">
        <f t="shared" si="20"/>
        <v>25</v>
      </c>
      <c r="C166" s="1">
        <f t="shared" si="20"/>
        <v>6.6</v>
      </c>
      <c r="D166" s="1">
        <f t="shared" si="21"/>
        <v>25</v>
      </c>
      <c r="E166" s="1">
        <f t="shared" si="21"/>
        <v>6.6</v>
      </c>
      <c r="F166" s="1">
        <f t="shared" si="22"/>
        <v>25</v>
      </c>
      <c r="G166" s="1">
        <f t="shared" si="22"/>
        <v>6.6</v>
      </c>
      <c r="H166" s="1">
        <f t="shared" si="23"/>
        <v>25.3</v>
      </c>
      <c r="I166" s="1">
        <f t="shared" si="23"/>
        <v>6.22</v>
      </c>
      <c r="J166" s="1">
        <f t="shared" si="24"/>
        <v>25</v>
      </c>
      <c r="K166" s="1">
        <f t="shared" si="24"/>
        <v>6.6</v>
      </c>
      <c r="L166" s="1">
        <f t="shared" si="25"/>
        <v>26</v>
      </c>
      <c r="M166" s="1">
        <f t="shared" si="25"/>
        <v>5.33</v>
      </c>
      <c r="N166" s="1">
        <f t="shared" si="26"/>
        <v>25.216666666666669</v>
      </c>
      <c r="O166" s="1">
        <f t="shared" si="27"/>
        <v>25.189617918313573</v>
      </c>
      <c r="R166" s="1">
        <f t="shared" si="14"/>
        <v>25</v>
      </c>
      <c r="S166" s="1">
        <f t="shared" si="15"/>
        <v>25</v>
      </c>
      <c r="T166" s="1">
        <f t="shared" si="16"/>
        <v>25</v>
      </c>
      <c r="U166" s="1">
        <f t="shared" si="17"/>
        <v>25.3</v>
      </c>
      <c r="V166" s="1">
        <f t="shared" si="18"/>
        <v>25</v>
      </c>
      <c r="W166" s="1">
        <f t="shared" si="19"/>
        <v>26</v>
      </c>
    </row>
    <row r="167" spans="1:23">
      <c r="A167" s="1">
        <v>74</v>
      </c>
      <c r="B167" s="1">
        <f t="shared" si="20"/>
        <v>25.2</v>
      </c>
      <c r="C167" s="1">
        <f t="shared" si="20"/>
        <v>6.39</v>
      </c>
      <c r="D167" s="1">
        <f t="shared" si="21"/>
        <v>25</v>
      </c>
      <c r="E167" s="1">
        <f t="shared" si="21"/>
        <v>6.64</v>
      </c>
      <c r="F167" s="1">
        <f t="shared" si="22"/>
        <v>25</v>
      </c>
      <c r="G167" s="1">
        <f t="shared" si="22"/>
        <v>6.64</v>
      </c>
      <c r="H167" s="1">
        <f t="shared" si="23"/>
        <v>25</v>
      </c>
      <c r="I167" s="1">
        <f t="shared" si="23"/>
        <v>6.64</v>
      </c>
      <c r="J167" s="1">
        <f t="shared" si="24"/>
        <v>25.1</v>
      </c>
      <c r="K167" s="1">
        <f t="shared" si="24"/>
        <v>6.52</v>
      </c>
      <c r="L167" s="1">
        <f t="shared" si="25"/>
        <v>26.25</v>
      </c>
      <c r="M167" s="1">
        <f t="shared" si="25"/>
        <v>5.0599999999999996</v>
      </c>
      <c r="N167" s="1">
        <f t="shared" si="26"/>
        <v>25.258333333333336</v>
      </c>
      <c r="O167" s="1">
        <f t="shared" si="27"/>
        <v>25.217867511216681</v>
      </c>
      <c r="R167" s="1">
        <f t="shared" si="14"/>
        <v>25.2</v>
      </c>
      <c r="S167" s="1">
        <f t="shared" si="15"/>
        <v>25</v>
      </c>
      <c r="T167" s="1">
        <f t="shared" si="16"/>
        <v>25</v>
      </c>
      <c r="U167" s="1">
        <f t="shared" si="17"/>
        <v>25</v>
      </c>
      <c r="V167" s="1">
        <f t="shared" si="18"/>
        <v>25.1</v>
      </c>
      <c r="W167" s="1">
        <f t="shared" si="19"/>
        <v>26.25</v>
      </c>
    </row>
    <row r="168" spans="1:23">
      <c r="A168" s="1">
        <v>75</v>
      </c>
      <c r="B168" s="1">
        <f t="shared" si="20"/>
        <v>25</v>
      </c>
      <c r="C168" s="1">
        <f t="shared" si="20"/>
        <v>6.37</v>
      </c>
      <c r="D168" s="1">
        <f t="shared" si="21"/>
        <v>25</v>
      </c>
      <c r="E168" s="1">
        <f t="shared" si="21"/>
        <v>6.37</v>
      </c>
      <c r="F168" s="1">
        <f t="shared" si="22"/>
        <v>25</v>
      </c>
      <c r="G168" s="1">
        <f t="shared" si="22"/>
        <v>6.37</v>
      </c>
      <c r="H168" s="1">
        <f t="shared" si="23"/>
        <v>25.2</v>
      </c>
      <c r="I168" s="1">
        <f t="shared" si="23"/>
        <v>6.12</v>
      </c>
      <c r="J168" s="1">
        <f t="shared" si="24"/>
        <v>24.95</v>
      </c>
      <c r="K168" s="1">
        <f t="shared" si="24"/>
        <v>6.44</v>
      </c>
      <c r="L168" s="1">
        <f t="shared" si="25"/>
        <v>25</v>
      </c>
      <c r="M168" s="1">
        <f t="shared" si="25"/>
        <v>6.37</v>
      </c>
      <c r="N168" s="1">
        <f t="shared" si="26"/>
        <v>25.025000000000002</v>
      </c>
      <c r="O168" s="1">
        <f t="shared" si="27"/>
        <v>25.023711882229232</v>
      </c>
      <c r="R168" s="1">
        <f t="shared" si="14"/>
        <v>25</v>
      </c>
      <c r="S168" s="1">
        <f t="shared" si="15"/>
        <v>25</v>
      </c>
      <c r="T168" s="1">
        <f t="shared" si="16"/>
        <v>25</v>
      </c>
      <c r="U168" s="1">
        <f t="shared" si="17"/>
        <v>25.2</v>
      </c>
      <c r="V168" s="1">
        <f t="shared" si="18"/>
        <v>24.95</v>
      </c>
      <c r="W168" s="1">
        <f t="shared" si="19"/>
        <v>25</v>
      </c>
    </row>
    <row r="169" spans="1:23">
      <c r="A169" s="1">
        <v>76</v>
      </c>
      <c r="B169" s="1">
        <f t="shared" si="20"/>
        <v>24.75</v>
      </c>
      <c r="C169" s="1">
        <f t="shared" si="20"/>
        <v>6.91</v>
      </c>
      <c r="D169" s="1">
        <f t="shared" si="21"/>
        <v>24.95</v>
      </c>
      <c r="E169" s="1">
        <f t="shared" si="21"/>
        <v>6.66</v>
      </c>
      <c r="F169" s="1">
        <f t="shared" si="22"/>
        <v>25</v>
      </c>
      <c r="G169" s="1">
        <f t="shared" si="22"/>
        <v>6.6</v>
      </c>
      <c r="H169" s="1">
        <f t="shared" si="23"/>
        <v>25</v>
      </c>
      <c r="I169" s="1">
        <f t="shared" si="23"/>
        <v>6.6</v>
      </c>
      <c r="J169" s="1">
        <f t="shared" si="24"/>
        <v>25.1</v>
      </c>
      <c r="K169" s="1">
        <f t="shared" si="24"/>
        <v>6.47</v>
      </c>
      <c r="L169" s="1">
        <f t="shared" si="25"/>
        <v>26.5</v>
      </c>
      <c r="M169" s="1">
        <f t="shared" si="25"/>
        <v>4.6900000000000004</v>
      </c>
      <c r="N169" s="1">
        <f t="shared" si="26"/>
        <v>25.216666666666669</v>
      </c>
      <c r="O169" s="1">
        <f t="shared" si="27"/>
        <v>25.148207223833374</v>
      </c>
      <c r="R169" s="1">
        <f t="shared" si="14"/>
        <v>24.75</v>
      </c>
      <c r="S169" s="1">
        <f t="shared" si="15"/>
        <v>24.95</v>
      </c>
      <c r="T169" s="1">
        <f t="shared" si="16"/>
        <v>25</v>
      </c>
      <c r="U169" s="1">
        <f t="shared" si="17"/>
        <v>25</v>
      </c>
      <c r="V169" s="1">
        <f t="shared" si="18"/>
        <v>25.1</v>
      </c>
      <c r="W169" s="1">
        <f t="shared" si="19"/>
        <v>26.5</v>
      </c>
    </row>
    <row r="170" spans="1:23">
      <c r="A170" s="1">
        <v>77</v>
      </c>
      <c r="B170" s="1">
        <f t="shared" si="20"/>
        <v>24.5</v>
      </c>
      <c r="C170" s="1">
        <f t="shared" si="20"/>
        <v>7.12</v>
      </c>
      <c r="D170" s="1">
        <f t="shared" si="21"/>
        <v>25</v>
      </c>
      <c r="E170" s="1">
        <f t="shared" si="21"/>
        <v>6.49</v>
      </c>
      <c r="F170" s="1">
        <f t="shared" si="22"/>
        <v>25</v>
      </c>
      <c r="G170" s="1">
        <f t="shared" si="22"/>
        <v>6.49</v>
      </c>
      <c r="H170" s="1">
        <f t="shared" si="23"/>
        <v>25.2</v>
      </c>
      <c r="I170" s="1">
        <f t="shared" si="23"/>
        <v>6.24</v>
      </c>
      <c r="J170" s="1">
        <f t="shared" si="24"/>
        <v>25.05</v>
      </c>
      <c r="K170" s="1">
        <f t="shared" si="24"/>
        <v>6.43</v>
      </c>
      <c r="L170" s="1">
        <f t="shared" si="25"/>
        <v>26</v>
      </c>
      <c r="M170" s="1">
        <f t="shared" si="25"/>
        <v>5.22</v>
      </c>
      <c r="N170" s="1">
        <f t="shared" si="26"/>
        <v>25.125</v>
      </c>
      <c r="O170" s="1">
        <f t="shared" si="27"/>
        <v>25.085009212950776</v>
      </c>
      <c r="R170" s="1">
        <f t="shared" si="14"/>
        <v>24.5</v>
      </c>
      <c r="S170" s="1">
        <f t="shared" si="15"/>
        <v>25</v>
      </c>
      <c r="T170" s="1">
        <f t="shared" si="16"/>
        <v>25</v>
      </c>
      <c r="U170" s="1">
        <f t="shared" si="17"/>
        <v>25.2</v>
      </c>
      <c r="V170" s="1">
        <f t="shared" si="18"/>
        <v>25.05</v>
      </c>
      <c r="W170" s="1">
        <f t="shared" si="19"/>
        <v>26</v>
      </c>
    </row>
    <row r="171" spans="1:23">
      <c r="A171" s="1">
        <v>78</v>
      </c>
      <c r="B171" s="1">
        <f t="shared" si="20"/>
        <v>24.7</v>
      </c>
      <c r="C171" s="1">
        <f t="shared" si="20"/>
        <v>6.93</v>
      </c>
      <c r="D171" s="1">
        <f t="shared" si="21"/>
        <v>25</v>
      </c>
      <c r="E171" s="1">
        <f t="shared" si="21"/>
        <v>6.55</v>
      </c>
      <c r="F171" s="1">
        <f t="shared" si="22"/>
        <v>25</v>
      </c>
      <c r="G171" s="1">
        <f t="shared" si="22"/>
        <v>6.55</v>
      </c>
      <c r="H171" s="1">
        <f t="shared" si="23"/>
        <v>25.1</v>
      </c>
      <c r="I171" s="1">
        <f t="shared" si="23"/>
        <v>6.42</v>
      </c>
      <c r="J171" s="1">
        <f t="shared" si="24"/>
        <v>25.5</v>
      </c>
      <c r="K171" s="1">
        <f t="shared" si="24"/>
        <v>5.91</v>
      </c>
      <c r="L171" s="1">
        <f t="shared" si="25"/>
        <v>25.75</v>
      </c>
      <c r="M171" s="1">
        <f t="shared" si="25"/>
        <v>5.6</v>
      </c>
      <c r="N171" s="1">
        <f t="shared" si="26"/>
        <v>25.175000000000001</v>
      </c>
      <c r="O171" s="1">
        <f t="shared" si="27"/>
        <v>25.150632244467861</v>
      </c>
      <c r="R171" s="1">
        <f t="shared" si="14"/>
        <v>24.7</v>
      </c>
      <c r="S171" s="1">
        <f t="shared" si="15"/>
        <v>25</v>
      </c>
      <c r="T171" s="1">
        <f t="shared" si="16"/>
        <v>25</v>
      </c>
      <c r="U171" s="1">
        <f t="shared" si="17"/>
        <v>25.1</v>
      </c>
      <c r="V171" s="1">
        <f t="shared" si="18"/>
        <v>25.5</v>
      </c>
      <c r="W171" s="1">
        <f t="shared" si="19"/>
        <v>25.75</v>
      </c>
    </row>
    <row r="172" spans="1:23">
      <c r="A172" s="1">
        <v>79</v>
      </c>
      <c r="B172" s="1">
        <f t="shared" si="20"/>
        <v>24.8</v>
      </c>
      <c r="C172" s="1">
        <f t="shared" si="20"/>
        <v>6.76</v>
      </c>
      <c r="D172" s="1">
        <f t="shared" si="21"/>
        <v>25.1</v>
      </c>
      <c r="E172" s="1">
        <f t="shared" si="21"/>
        <v>6.38</v>
      </c>
      <c r="F172" s="1">
        <f t="shared" si="22"/>
        <v>25</v>
      </c>
      <c r="G172" s="1">
        <f t="shared" si="22"/>
        <v>6.51</v>
      </c>
      <c r="H172" s="1">
        <f t="shared" si="23"/>
        <v>25.1</v>
      </c>
      <c r="I172" s="1">
        <f t="shared" si="23"/>
        <v>6.38</v>
      </c>
      <c r="J172" s="1">
        <f t="shared" si="24"/>
        <v>25</v>
      </c>
      <c r="K172" s="1">
        <f t="shared" si="24"/>
        <v>6.51</v>
      </c>
      <c r="L172" s="1">
        <f t="shared" si="25"/>
        <v>25.85</v>
      </c>
      <c r="M172" s="1">
        <f t="shared" si="25"/>
        <v>5.43</v>
      </c>
      <c r="N172" s="1">
        <f t="shared" si="26"/>
        <v>25.141666666666666</v>
      </c>
      <c r="O172" s="1">
        <f t="shared" si="27"/>
        <v>25.11955491177245</v>
      </c>
      <c r="R172" s="1">
        <f t="shared" si="14"/>
        <v>24.8</v>
      </c>
      <c r="S172" s="1">
        <f t="shared" si="15"/>
        <v>25.1</v>
      </c>
      <c r="T172" s="1">
        <f t="shared" si="16"/>
        <v>25</v>
      </c>
      <c r="U172" s="1">
        <f t="shared" si="17"/>
        <v>25.1</v>
      </c>
      <c r="V172" s="1">
        <f t="shared" si="18"/>
        <v>25</v>
      </c>
      <c r="W172" s="1">
        <f t="shared" si="19"/>
        <v>25.85</v>
      </c>
    </row>
    <row r="173" spans="1:23">
      <c r="A173" s="1">
        <v>80</v>
      </c>
      <c r="B173" s="1">
        <f t="shared" si="20"/>
        <v>25</v>
      </c>
      <c r="C173" s="1">
        <f t="shared" si="20"/>
        <v>6.68</v>
      </c>
      <c r="D173" s="1">
        <f t="shared" si="21"/>
        <v>25.1</v>
      </c>
      <c r="E173" s="1">
        <f t="shared" si="21"/>
        <v>6.55</v>
      </c>
      <c r="F173" s="1">
        <f t="shared" si="22"/>
        <v>25</v>
      </c>
      <c r="G173" s="1">
        <f t="shared" si="22"/>
        <v>6.68</v>
      </c>
      <c r="H173" s="1">
        <f t="shared" si="23"/>
        <v>25.12</v>
      </c>
      <c r="I173" s="1">
        <f t="shared" si="23"/>
        <v>6.52</v>
      </c>
      <c r="J173" s="1">
        <f t="shared" si="24"/>
        <v>25.5</v>
      </c>
      <c r="K173" s="1">
        <f t="shared" si="24"/>
        <v>6.04</v>
      </c>
      <c r="L173" s="1">
        <f t="shared" si="25"/>
        <v>26</v>
      </c>
      <c r="M173" s="1">
        <f t="shared" si="25"/>
        <v>5.41</v>
      </c>
      <c r="N173" s="1">
        <f t="shared" si="26"/>
        <v>25.286666666666665</v>
      </c>
      <c r="O173" s="1">
        <f t="shared" si="27"/>
        <v>25.260491024287226</v>
      </c>
      <c r="R173" s="1">
        <f t="shared" si="14"/>
        <v>25</v>
      </c>
      <c r="S173" s="1">
        <f t="shared" si="15"/>
        <v>25.1</v>
      </c>
      <c r="T173" s="1">
        <f t="shared" si="16"/>
        <v>25</v>
      </c>
      <c r="U173" s="1">
        <f t="shared" si="17"/>
        <v>25.12</v>
      </c>
      <c r="V173" s="1">
        <f t="shared" si="18"/>
        <v>25.5</v>
      </c>
      <c r="W173" s="1">
        <f t="shared" si="19"/>
        <v>26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41"/>
  <sheetViews>
    <sheetView topLeftCell="A1421" workbookViewId="0">
      <selection activeCell="G1362" sqref="G1362:H1441"/>
    </sheetView>
  </sheetViews>
  <sheetFormatPr defaultRowHeight="14.4"/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>
      <c r="A2">
        <v>1</v>
      </c>
      <c r="B2">
        <v>1</v>
      </c>
      <c r="C2">
        <v>1</v>
      </c>
      <c r="D2">
        <v>25.038369999999901</v>
      </c>
      <c r="E2">
        <v>25.038369999999901</v>
      </c>
      <c r="F2">
        <v>1</v>
      </c>
      <c r="G2">
        <v>17</v>
      </c>
      <c r="H2">
        <v>3.57690999999999</v>
      </c>
      <c r="I2">
        <v>16.25</v>
      </c>
      <c r="J2">
        <v>7</v>
      </c>
      <c r="K2">
        <v>0</v>
      </c>
      <c r="L2">
        <v>0</v>
      </c>
      <c r="M2">
        <v>0</v>
      </c>
      <c r="N2">
        <v>25.038369999999901</v>
      </c>
      <c r="O2">
        <v>25.038369999999901</v>
      </c>
      <c r="P2">
        <v>0</v>
      </c>
      <c r="Q2">
        <v>0</v>
      </c>
      <c r="R2">
        <v>0</v>
      </c>
      <c r="S2">
        <v>0</v>
      </c>
      <c r="T2">
        <v>1</v>
      </c>
      <c r="U2">
        <v>1</v>
      </c>
      <c r="V2">
        <v>3</v>
      </c>
      <c r="W2">
        <v>1</v>
      </c>
      <c r="X2">
        <v>0</v>
      </c>
      <c r="Y2">
        <v>0</v>
      </c>
      <c r="Z2">
        <v>10</v>
      </c>
      <c r="AA2">
        <v>10</v>
      </c>
      <c r="AB2">
        <v>0</v>
      </c>
      <c r="AC2">
        <v>17</v>
      </c>
      <c r="AD2">
        <v>49</v>
      </c>
    </row>
    <row r="3" spans="1:30">
      <c r="A3">
        <v>2</v>
      </c>
      <c r="B3">
        <v>1</v>
      </c>
      <c r="C3">
        <v>1</v>
      </c>
      <c r="D3">
        <v>33.848393799999997</v>
      </c>
      <c r="E3">
        <v>58.886763799999997</v>
      </c>
      <c r="F3">
        <v>1</v>
      </c>
      <c r="G3">
        <v>15.55</v>
      </c>
      <c r="H3">
        <v>5.73844933333333</v>
      </c>
      <c r="I3">
        <v>15.591666666666599</v>
      </c>
      <c r="J3">
        <v>5.55</v>
      </c>
      <c r="K3">
        <v>1</v>
      </c>
      <c r="L3">
        <v>0</v>
      </c>
      <c r="M3">
        <v>7</v>
      </c>
      <c r="N3">
        <v>33.848393799999997</v>
      </c>
      <c r="O3">
        <v>58.886763799999997</v>
      </c>
      <c r="P3">
        <v>25.038369999999901</v>
      </c>
      <c r="Q3">
        <v>25.038369999999901</v>
      </c>
      <c r="R3">
        <v>17</v>
      </c>
      <c r="S3">
        <v>16.25</v>
      </c>
      <c r="T3">
        <v>1</v>
      </c>
      <c r="U3">
        <v>1</v>
      </c>
      <c r="V3">
        <v>-1</v>
      </c>
      <c r="W3">
        <v>1</v>
      </c>
      <c r="X3">
        <v>1</v>
      </c>
      <c r="Y3">
        <v>3.57690999999999</v>
      </c>
      <c r="Z3" t="s">
        <v>30</v>
      </c>
      <c r="AA3" t="s">
        <v>30</v>
      </c>
      <c r="AB3" t="s">
        <v>30</v>
      </c>
      <c r="AC3">
        <v>16</v>
      </c>
      <c r="AD3">
        <v>23</v>
      </c>
    </row>
    <row r="4" spans="1:30">
      <c r="A4">
        <v>3</v>
      </c>
      <c r="B4">
        <v>1</v>
      </c>
      <c r="C4">
        <v>1</v>
      </c>
      <c r="D4">
        <v>35.653786666666697</v>
      </c>
      <c r="E4">
        <v>94.540550466666701</v>
      </c>
      <c r="F4">
        <v>1</v>
      </c>
      <c r="G4">
        <v>15</v>
      </c>
      <c r="H4">
        <v>6.7307573333333401</v>
      </c>
      <c r="I4">
        <v>15.4166666666666</v>
      </c>
      <c r="J4">
        <v>5</v>
      </c>
      <c r="K4">
        <v>1</v>
      </c>
      <c r="L4">
        <v>1</v>
      </c>
      <c r="M4">
        <v>5.55</v>
      </c>
      <c r="N4">
        <v>35.653786666666697</v>
      </c>
      <c r="O4">
        <v>94.540550466666701</v>
      </c>
      <c r="P4">
        <v>33.848393799999997</v>
      </c>
      <c r="Q4">
        <v>58.886763799999997</v>
      </c>
      <c r="R4">
        <v>15.55</v>
      </c>
      <c r="S4">
        <v>15.591666666666599</v>
      </c>
      <c r="T4">
        <v>1</v>
      </c>
      <c r="U4">
        <v>1</v>
      </c>
      <c r="V4">
        <v>9</v>
      </c>
      <c r="W4">
        <v>1</v>
      </c>
      <c r="X4">
        <v>1</v>
      </c>
      <c r="Y4">
        <v>5.73844933333333</v>
      </c>
      <c r="Z4">
        <v>17</v>
      </c>
      <c r="AA4">
        <v>16.25</v>
      </c>
      <c r="AB4">
        <v>25.038369999999901</v>
      </c>
      <c r="AC4">
        <v>15</v>
      </c>
      <c r="AD4">
        <v>33</v>
      </c>
    </row>
    <row r="5" spans="1:30">
      <c r="A5">
        <v>4</v>
      </c>
      <c r="B5">
        <v>1</v>
      </c>
      <c r="C5">
        <v>1</v>
      </c>
      <c r="D5">
        <v>36.403786566666703</v>
      </c>
      <c r="E5">
        <v>130.944337033333</v>
      </c>
      <c r="F5">
        <v>1</v>
      </c>
      <c r="G5">
        <v>15</v>
      </c>
      <c r="H5">
        <v>6.8807573133333397</v>
      </c>
      <c r="I5">
        <v>15.4816666666666</v>
      </c>
      <c r="J5">
        <v>5</v>
      </c>
      <c r="K5">
        <v>1</v>
      </c>
      <c r="L5">
        <v>1</v>
      </c>
      <c r="M5">
        <v>5</v>
      </c>
      <c r="N5">
        <v>36.403786566666703</v>
      </c>
      <c r="O5">
        <v>130.944337033333</v>
      </c>
      <c r="P5">
        <v>35.653786666666697</v>
      </c>
      <c r="Q5">
        <v>94.540550466666701</v>
      </c>
      <c r="R5">
        <v>15</v>
      </c>
      <c r="S5">
        <v>15.4166666666666</v>
      </c>
      <c r="T5">
        <v>1</v>
      </c>
      <c r="U5">
        <v>1</v>
      </c>
      <c r="V5">
        <v>-1</v>
      </c>
      <c r="W5">
        <v>1</v>
      </c>
      <c r="X5">
        <v>1</v>
      </c>
      <c r="Y5">
        <v>6.7307573333333401</v>
      </c>
      <c r="Z5">
        <v>15.55</v>
      </c>
      <c r="AA5">
        <v>15.591666666666599</v>
      </c>
      <c r="AB5">
        <v>33.848393799999997</v>
      </c>
      <c r="AC5">
        <v>15</v>
      </c>
      <c r="AD5">
        <v>44</v>
      </c>
    </row>
    <row r="6" spans="1:30">
      <c r="A6">
        <v>5</v>
      </c>
      <c r="B6">
        <v>1</v>
      </c>
      <c r="C6">
        <v>1</v>
      </c>
      <c r="D6">
        <v>43.060900044999997</v>
      </c>
      <c r="E6">
        <v>174.00523707833301</v>
      </c>
      <c r="F6">
        <v>1</v>
      </c>
      <c r="G6">
        <v>15.05</v>
      </c>
      <c r="H6">
        <v>8.5269109000000007</v>
      </c>
      <c r="I6">
        <v>16.25</v>
      </c>
      <c r="J6">
        <v>5.05</v>
      </c>
      <c r="K6">
        <v>0</v>
      </c>
      <c r="L6">
        <v>1</v>
      </c>
      <c r="M6">
        <v>5</v>
      </c>
      <c r="N6">
        <v>43.060900044999997</v>
      </c>
      <c r="O6">
        <v>174.00523707833301</v>
      </c>
      <c r="P6">
        <v>36.403786566666703</v>
      </c>
      <c r="Q6">
        <v>130.944337033333</v>
      </c>
      <c r="R6">
        <v>15</v>
      </c>
      <c r="S6">
        <v>15.4816666666666</v>
      </c>
      <c r="T6">
        <v>1</v>
      </c>
      <c r="U6">
        <v>1</v>
      </c>
      <c r="V6">
        <v>-1</v>
      </c>
      <c r="W6">
        <v>1</v>
      </c>
      <c r="X6">
        <v>1</v>
      </c>
      <c r="Y6">
        <v>6.8807573133333397</v>
      </c>
      <c r="Z6">
        <v>15</v>
      </c>
      <c r="AA6">
        <v>15.4166666666666</v>
      </c>
      <c r="AB6">
        <v>35.653786666666697</v>
      </c>
      <c r="AC6">
        <v>15.05</v>
      </c>
      <c r="AD6">
        <v>27</v>
      </c>
    </row>
    <row r="7" spans="1:30">
      <c r="A7">
        <v>6</v>
      </c>
      <c r="B7">
        <v>1</v>
      </c>
      <c r="C7">
        <v>1</v>
      </c>
      <c r="D7">
        <v>44.2499147999999</v>
      </c>
      <c r="E7">
        <v>218.25515187833301</v>
      </c>
      <c r="F7">
        <v>1</v>
      </c>
      <c r="G7">
        <v>16.5</v>
      </c>
      <c r="H7">
        <v>6.8076791999999902</v>
      </c>
      <c r="I7">
        <v>17.100000000000001</v>
      </c>
      <c r="J7">
        <v>6.5</v>
      </c>
      <c r="K7">
        <v>0</v>
      </c>
      <c r="L7">
        <v>0</v>
      </c>
      <c r="M7">
        <v>5.05</v>
      </c>
      <c r="N7">
        <v>44.2499147999999</v>
      </c>
      <c r="O7">
        <v>218.25515187833301</v>
      </c>
      <c r="P7">
        <v>43.060900044999997</v>
      </c>
      <c r="Q7">
        <v>174.00523707833301</v>
      </c>
      <c r="R7">
        <v>15.05</v>
      </c>
      <c r="S7">
        <v>16.25</v>
      </c>
      <c r="T7">
        <v>1</v>
      </c>
      <c r="U7">
        <v>1</v>
      </c>
      <c r="V7">
        <v>-1</v>
      </c>
      <c r="W7">
        <v>1</v>
      </c>
      <c r="X7">
        <v>1</v>
      </c>
      <c r="Y7">
        <v>8.5269109000000007</v>
      </c>
      <c r="Z7">
        <v>15</v>
      </c>
      <c r="AA7">
        <v>15.4816666666666</v>
      </c>
      <c r="AB7">
        <v>36.403786566666703</v>
      </c>
      <c r="AC7">
        <v>16.5</v>
      </c>
      <c r="AD7">
        <v>14</v>
      </c>
    </row>
    <row r="8" spans="1:30">
      <c r="A8">
        <v>7</v>
      </c>
      <c r="B8">
        <v>1</v>
      </c>
      <c r="C8">
        <v>1</v>
      </c>
      <c r="D8">
        <v>43.249896999999997</v>
      </c>
      <c r="E8">
        <v>261.50504887833301</v>
      </c>
      <c r="F8">
        <v>1</v>
      </c>
      <c r="G8">
        <v>17.5</v>
      </c>
      <c r="H8">
        <v>5.4999862666666699</v>
      </c>
      <c r="I8">
        <v>17.633333333333301</v>
      </c>
      <c r="J8">
        <v>7.5</v>
      </c>
      <c r="K8">
        <v>1</v>
      </c>
      <c r="L8">
        <v>0</v>
      </c>
      <c r="M8">
        <v>6.5</v>
      </c>
      <c r="N8">
        <v>43.249896999999997</v>
      </c>
      <c r="O8">
        <v>261.50504887833301</v>
      </c>
      <c r="P8">
        <v>44.2499147999999</v>
      </c>
      <c r="Q8">
        <v>218.25515187833301</v>
      </c>
      <c r="R8">
        <v>16.5</v>
      </c>
      <c r="S8">
        <v>17.100000000000001</v>
      </c>
      <c r="T8">
        <v>1</v>
      </c>
      <c r="U8">
        <v>1</v>
      </c>
      <c r="V8">
        <v>-1</v>
      </c>
      <c r="W8">
        <v>1</v>
      </c>
      <c r="X8">
        <v>1</v>
      </c>
      <c r="Y8">
        <v>6.8076791999999902</v>
      </c>
      <c r="Z8">
        <v>15.05</v>
      </c>
      <c r="AA8">
        <v>16.25</v>
      </c>
      <c r="AB8">
        <v>43.060900044999997</v>
      </c>
      <c r="AC8">
        <v>17.5</v>
      </c>
      <c r="AD8">
        <v>15</v>
      </c>
    </row>
    <row r="9" spans="1:30">
      <c r="A9">
        <v>8</v>
      </c>
      <c r="B9">
        <v>1</v>
      </c>
      <c r="C9">
        <v>1</v>
      </c>
      <c r="D9">
        <v>50.04797275</v>
      </c>
      <c r="E9">
        <v>311.553021628333</v>
      </c>
      <c r="F9">
        <v>1</v>
      </c>
      <c r="G9">
        <v>17.5</v>
      </c>
      <c r="H9">
        <v>6.6730630333333298</v>
      </c>
      <c r="I9">
        <v>18.141666666666602</v>
      </c>
      <c r="J9">
        <v>7.5</v>
      </c>
      <c r="K9">
        <v>0</v>
      </c>
      <c r="L9">
        <v>1</v>
      </c>
      <c r="M9">
        <v>7.5</v>
      </c>
      <c r="N9">
        <v>50.04797275</v>
      </c>
      <c r="O9">
        <v>311.553021628333</v>
      </c>
      <c r="P9">
        <v>43.249896999999997</v>
      </c>
      <c r="Q9">
        <v>261.50504887833301</v>
      </c>
      <c r="R9">
        <v>17.5</v>
      </c>
      <c r="S9">
        <v>17.633333333333301</v>
      </c>
      <c r="T9">
        <v>1</v>
      </c>
      <c r="U9">
        <v>1</v>
      </c>
      <c r="V9">
        <v>6</v>
      </c>
      <c r="W9">
        <v>1</v>
      </c>
      <c r="X9">
        <v>1</v>
      </c>
      <c r="Y9">
        <v>5.4999862666666699</v>
      </c>
      <c r="Z9">
        <v>16.5</v>
      </c>
      <c r="AA9">
        <v>17.100000000000001</v>
      </c>
      <c r="AB9">
        <v>44.2499147999999</v>
      </c>
      <c r="AC9">
        <v>17.5</v>
      </c>
      <c r="AD9">
        <v>34</v>
      </c>
    </row>
    <row r="10" spans="1:30">
      <c r="A10">
        <v>9</v>
      </c>
      <c r="B10">
        <v>1</v>
      </c>
      <c r="C10">
        <v>1</v>
      </c>
      <c r="D10">
        <v>38.603819149333397</v>
      </c>
      <c r="E10">
        <v>350.15684077766599</v>
      </c>
      <c r="F10">
        <v>1</v>
      </c>
      <c r="G10">
        <v>18.36</v>
      </c>
      <c r="H10">
        <v>4.3784472666666696</v>
      </c>
      <c r="I10">
        <v>18.093333333333302</v>
      </c>
      <c r="J10">
        <v>8.3599999999999905</v>
      </c>
      <c r="K10">
        <v>1</v>
      </c>
      <c r="L10">
        <v>0</v>
      </c>
      <c r="M10">
        <v>7.5</v>
      </c>
      <c r="N10">
        <v>38.603819149333397</v>
      </c>
      <c r="O10">
        <v>350.15684077766599</v>
      </c>
      <c r="P10">
        <v>50.04797275</v>
      </c>
      <c r="Q10">
        <v>311.553021628333</v>
      </c>
      <c r="R10">
        <v>17.5</v>
      </c>
      <c r="S10">
        <v>18.141666666666602</v>
      </c>
      <c r="T10">
        <v>1</v>
      </c>
      <c r="U10">
        <v>1</v>
      </c>
      <c r="V10">
        <v>1</v>
      </c>
      <c r="W10">
        <v>1</v>
      </c>
      <c r="X10">
        <v>1</v>
      </c>
      <c r="Y10">
        <v>6.6730630333333298</v>
      </c>
      <c r="Z10">
        <v>17.5</v>
      </c>
      <c r="AA10">
        <v>17.633333333333301</v>
      </c>
      <c r="AB10">
        <v>43.249896999999997</v>
      </c>
      <c r="AC10">
        <v>18.36</v>
      </c>
      <c r="AD10">
        <v>21</v>
      </c>
    </row>
    <row r="11" spans="1:30">
      <c r="A11">
        <v>10</v>
      </c>
      <c r="B11">
        <v>1</v>
      </c>
      <c r="C11">
        <v>1</v>
      </c>
      <c r="D11">
        <v>44.4481553789999</v>
      </c>
      <c r="E11">
        <v>394.604996156666</v>
      </c>
      <c r="F11">
        <v>1</v>
      </c>
      <c r="G11">
        <v>18.05</v>
      </c>
      <c r="H11">
        <v>5.2730627799999903</v>
      </c>
      <c r="I11">
        <v>18.14</v>
      </c>
      <c r="J11">
        <v>8.0500000000000007</v>
      </c>
      <c r="K11">
        <v>1</v>
      </c>
      <c r="L11">
        <v>1</v>
      </c>
      <c r="M11">
        <v>8.3599999999999905</v>
      </c>
      <c r="N11">
        <v>44.4481553789999</v>
      </c>
      <c r="O11">
        <v>394.604996156666</v>
      </c>
      <c r="P11">
        <v>38.603819149333397</v>
      </c>
      <c r="Q11">
        <v>350.15684077766599</v>
      </c>
      <c r="R11">
        <v>18.36</v>
      </c>
      <c r="S11">
        <v>18.093333333333302</v>
      </c>
      <c r="T11">
        <v>1</v>
      </c>
      <c r="U11">
        <v>1</v>
      </c>
      <c r="V11">
        <v>-1</v>
      </c>
      <c r="W11">
        <v>1</v>
      </c>
      <c r="X11">
        <v>1</v>
      </c>
      <c r="Y11">
        <v>4.3784472666666696</v>
      </c>
      <c r="Z11">
        <v>17.5</v>
      </c>
      <c r="AA11">
        <v>18.141666666666602</v>
      </c>
      <c r="AB11">
        <v>50.04797275</v>
      </c>
      <c r="AC11">
        <v>18.05</v>
      </c>
      <c r="AD11">
        <v>34</v>
      </c>
    </row>
    <row r="12" spans="1:30">
      <c r="A12">
        <v>11</v>
      </c>
      <c r="B12">
        <v>1</v>
      </c>
      <c r="C12">
        <v>1</v>
      </c>
      <c r="D12">
        <v>44.388744493333398</v>
      </c>
      <c r="E12">
        <v>438.99374065000001</v>
      </c>
      <c r="F12">
        <v>1</v>
      </c>
      <c r="G12">
        <v>18.21</v>
      </c>
      <c r="H12">
        <v>5.1630626666666704</v>
      </c>
      <c r="I12">
        <v>18.268333333333299</v>
      </c>
      <c r="J12">
        <v>8.2100000000000009</v>
      </c>
      <c r="K12">
        <v>1</v>
      </c>
      <c r="L12">
        <v>1</v>
      </c>
      <c r="M12">
        <v>8.0500000000000007</v>
      </c>
      <c r="N12">
        <v>44.388744493333398</v>
      </c>
      <c r="O12">
        <v>438.99374065000001</v>
      </c>
      <c r="P12">
        <v>44.4481553789999</v>
      </c>
      <c r="Q12">
        <v>394.604996156666</v>
      </c>
      <c r="R12">
        <v>18.05</v>
      </c>
      <c r="S12">
        <v>18.14</v>
      </c>
      <c r="T12">
        <v>1</v>
      </c>
      <c r="U12">
        <v>1</v>
      </c>
      <c r="V12">
        <v>-1</v>
      </c>
      <c r="W12">
        <v>1</v>
      </c>
      <c r="X12">
        <v>1</v>
      </c>
      <c r="Y12">
        <v>5.2730627799999903</v>
      </c>
      <c r="Z12">
        <v>18.36</v>
      </c>
      <c r="AA12">
        <v>18.093333333333302</v>
      </c>
      <c r="AB12">
        <v>38.603819149333397</v>
      </c>
      <c r="AC12">
        <v>18.21</v>
      </c>
      <c r="AD12">
        <v>16</v>
      </c>
    </row>
    <row r="13" spans="1:30">
      <c r="A13">
        <v>12</v>
      </c>
      <c r="B13">
        <v>1</v>
      </c>
      <c r="C13">
        <v>1</v>
      </c>
      <c r="D13">
        <v>0</v>
      </c>
      <c r="E13">
        <v>438.99374065000001</v>
      </c>
      <c r="F13">
        <v>1</v>
      </c>
      <c r="G13">
        <v>18.399999999999999</v>
      </c>
      <c r="H13">
        <v>0</v>
      </c>
      <c r="I13">
        <v>15.8566666666666</v>
      </c>
      <c r="J13">
        <v>8.3999999999999897</v>
      </c>
      <c r="K13">
        <v>0</v>
      </c>
      <c r="L13">
        <v>1</v>
      </c>
      <c r="M13">
        <v>8.2100000000000009</v>
      </c>
      <c r="N13">
        <v>0</v>
      </c>
      <c r="O13">
        <v>438.99374065000001</v>
      </c>
      <c r="P13">
        <v>44.388744493333398</v>
      </c>
      <c r="Q13">
        <v>438.99374065000001</v>
      </c>
      <c r="R13">
        <v>18.21</v>
      </c>
      <c r="S13">
        <v>18.268333333333299</v>
      </c>
      <c r="T13">
        <v>1</v>
      </c>
      <c r="U13">
        <v>1</v>
      </c>
      <c r="V13">
        <v>-1</v>
      </c>
      <c r="W13">
        <v>1</v>
      </c>
      <c r="X13">
        <v>1</v>
      </c>
      <c r="Y13">
        <v>5.1630626666666704</v>
      </c>
      <c r="Z13">
        <v>18.05</v>
      </c>
      <c r="AA13">
        <v>18.14</v>
      </c>
      <c r="AB13">
        <v>44.4481553789999</v>
      </c>
      <c r="AC13">
        <v>18.399999999999999</v>
      </c>
      <c r="AD13">
        <v>9</v>
      </c>
    </row>
    <row r="14" spans="1:30">
      <c r="A14">
        <v>13</v>
      </c>
      <c r="B14">
        <v>1</v>
      </c>
      <c r="C14">
        <v>1</v>
      </c>
      <c r="D14">
        <v>19.123011673333298</v>
      </c>
      <c r="E14">
        <v>458.116752323333</v>
      </c>
      <c r="F14">
        <v>1</v>
      </c>
      <c r="G14">
        <v>15.5</v>
      </c>
      <c r="H14">
        <v>3.47691121333333</v>
      </c>
      <c r="I14">
        <v>14.556666666666599</v>
      </c>
      <c r="J14">
        <v>5.5</v>
      </c>
      <c r="K14">
        <v>0</v>
      </c>
      <c r="L14">
        <v>0</v>
      </c>
      <c r="M14">
        <v>8.3999999999999897</v>
      </c>
      <c r="N14">
        <v>19.123011673333298</v>
      </c>
      <c r="O14">
        <v>458.116752323333</v>
      </c>
      <c r="P14">
        <v>0</v>
      </c>
      <c r="Q14">
        <v>438.99374065000001</v>
      </c>
      <c r="R14">
        <v>18.399999999999999</v>
      </c>
      <c r="S14">
        <v>15.8566666666666</v>
      </c>
      <c r="T14">
        <v>1</v>
      </c>
      <c r="U14">
        <v>1</v>
      </c>
      <c r="V14">
        <v>8</v>
      </c>
      <c r="W14">
        <v>1</v>
      </c>
      <c r="X14">
        <v>1</v>
      </c>
      <c r="Y14">
        <v>0</v>
      </c>
      <c r="Z14">
        <v>18.21</v>
      </c>
      <c r="AA14">
        <v>18.268333333333299</v>
      </c>
      <c r="AB14">
        <v>44.388744493333398</v>
      </c>
      <c r="AC14">
        <v>15.5</v>
      </c>
      <c r="AD14">
        <v>33</v>
      </c>
    </row>
    <row r="15" spans="1:30">
      <c r="A15">
        <v>14</v>
      </c>
      <c r="B15">
        <v>1</v>
      </c>
      <c r="C15">
        <v>1</v>
      </c>
      <c r="D15">
        <v>25.999956000000001</v>
      </c>
      <c r="E15">
        <v>484.116708323333</v>
      </c>
      <c r="F15">
        <v>1</v>
      </c>
      <c r="G15">
        <v>14</v>
      </c>
      <c r="H15">
        <v>5.9999890000000002</v>
      </c>
      <c r="I15">
        <v>14</v>
      </c>
      <c r="J15">
        <v>4</v>
      </c>
      <c r="K15">
        <v>1</v>
      </c>
      <c r="L15">
        <v>0</v>
      </c>
      <c r="M15">
        <v>5.5</v>
      </c>
      <c r="N15">
        <v>25.999956000000001</v>
      </c>
      <c r="O15">
        <v>484.116708323333</v>
      </c>
      <c r="P15">
        <v>19.123011673333298</v>
      </c>
      <c r="Q15">
        <v>458.116752323333</v>
      </c>
      <c r="R15">
        <v>15.5</v>
      </c>
      <c r="S15">
        <v>14.556666666666599</v>
      </c>
      <c r="T15">
        <v>1</v>
      </c>
      <c r="U15">
        <v>1</v>
      </c>
      <c r="V15">
        <v>-1</v>
      </c>
      <c r="W15">
        <v>1</v>
      </c>
      <c r="X15">
        <v>1</v>
      </c>
      <c r="Y15">
        <v>3.47691121333333</v>
      </c>
      <c r="Z15">
        <v>18.399999999999999</v>
      </c>
      <c r="AA15">
        <v>15.8566666666666</v>
      </c>
      <c r="AB15">
        <v>0</v>
      </c>
      <c r="AC15">
        <v>14</v>
      </c>
      <c r="AD15">
        <v>42</v>
      </c>
    </row>
    <row r="16" spans="1:30">
      <c r="A16">
        <v>15</v>
      </c>
      <c r="B16">
        <v>1</v>
      </c>
      <c r="C16">
        <v>1</v>
      </c>
      <c r="D16">
        <v>18.913424716666601</v>
      </c>
      <c r="E16">
        <v>503.03013304000001</v>
      </c>
      <c r="F16">
        <v>1</v>
      </c>
      <c r="G16">
        <v>13.5</v>
      </c>
      <c r="H16">
        <v>5.4038356333333297</v>
      </c>
      <c r="I16">
        <v>13.191666666666601</v>
      </c>
      <c r="J16">
        <v>3.5</v>
      </c>
      <c r="K16">
        <v>0</v>
      </c>
      <c r="L16">
        <v>1</v>
      </c>
      <c r="M16">
        <v>4</v>
      </c>
      <c r="N16">
        <v>18.913424716666601</v>
      </c>
      <c r="O16">
        <v>503.03013304000001</v>
      </c>
      <c r="P16">
        <v>25.999956000000001</v>
      </c>
      <c r="Q16">
        <v>484.116708323333</v>
      </c>
      <c r="R16">
        <v>14</v>
      </c>
      <c r="S16">
        <v>14</v>
      </c>
      <c r="T16">
        <v>1</v>
      </c>
      <c r="U16">
        <v>1</v>
      </c>
      <c r="V16">
        <v>7</v>
      </c>
      <c r="W16">
        <v>1</v>
      </c>
      <c r="X16">
        <v>1</v>
      </c>
      <c r="Y16">
        <v>5.9999890000000002</v>
      </c>
      <c r="Z16">
        <v>15.5</v>
      </c>
      <c r="AA16">
        <v>14.556666666666599</v>
      </c>
      <c r="AB16">
        <v>19.123011673333298</v>
      </c>
      <c r="AC16">
        <v>13.72</v>
      </c>
      <c r="AD16">
        <v>15</v>
      </c>
    </row>
    <row r="17" spans="1:30">
      <c r="A17">
        <v>16</v>
      </c>
      <c r="B17">
        <v>1</v>
      </c>
      <c r="C17">
        <v>1</v>
      </c>
      <c r="D17">
        <v>53.356121999999999</v>
      </c>
      <c r="E17">
        <v>556.38625504000004</v>
      </c>
      <c r="F17">
        <v>1</v>
      </c>
      <c r="G17">
        <v>12.7</v>
      </c>
      <c r="H17">
        <v>19.761526666666601</v>
      </c>
      <c r="I17">
        <v>18.533333333333299</v>
      </c>
      <c r="J17">
        <v>2.69999999999999</v>
      </c>
      <c r="K17">
        <v>0</v>
      </c>
      <c r="L17">
        <v>0</v>
      </c>
      <c r="M17">
        <v>3.5</v>
      </c>
      <c r="N17">
        <v>53.356121999999999</v>
      </c>
      <c r="O17">
        <v>556.38625504000004</v>
      </c>
      <c r="P17">
        <v>18.913424716666601</v>
      </c>
      <c r="Q17">
        <v>503.03013304000001</v>
      </c>
      <c r="R17">
        <v>13.5</v>
      </c>
      <c r="S17">
        <v>13.191666666666601</v>
      </c>
      <c r="T17">
        <v>1</v>
      </c>
      <c r="U17">
        <v>1</v>
      </c>
      <c r="V17">
        <v>9</v>
      </c>
      <c r="W17">
        <v>1</v>
      </c>
      <c r="X17">
        <v>1</v>
      </c>
      <c r="Y17">
        <v>5.4038356333333297</v>
      </c>
      <c r="Z17">
        <v>14</v>
      </c>
      <c r="AA17">
        <v>14</v>
      </c>
      <c r="AB17">
        <v>25.999956000000001</v>
      </c>
      <c r="AC17">
        <v>12.7</v>
      </c>
      <c r="AD17">
        <v>36</v>
      </c>
    </row>
    <row r="18" spans="1:30">
      <c r="A18">
        <v>17</v>
      </c>
      <c r="B18">
        <v>1</v>
      </c>
      <c r="C18">
        <v>1</v>
      </c>
      <c r="D18">
        <v>106.249930833333</v>
      </c>
      <c r="E18">
        <v>662.63618587333303</v>
      </c>
      <c r="F18">
        <v>1</v>
      </c>
      <c r="G18">
        <v>15</v>
      </c>
      <c r="H18">
        <v>21.249986166666599</v>
      </c>
      <c r="I18">
        <v>21.7083333333333</v>
      </c>
      <c r="J18">
        <v>5</v>
      </c>
      <c r="K18">
        <v>0</v>
      </c>
      <c r="L18">
        <v>0</v>
      </c>
      <c r="M18">
        <v>2.69999999999999</v>
      </c>
      <c r="N18">
        <v>106.249930833333</v>
      </c>
      <c r="O18">
        <v>662.63618587333303</v>
      </c>
      <c r="P18">
        <v>53.356121999999999</v>
      </c>
      <c r="Q18">
        <v>556.38625504000004</v>
      </c>
      <c r="R18">
        <v>12.7</v>
      </c>
      <c r="S18">
        <v>18.533333333333299</v>
      </c>
      <c r="T18">
        <v>1</v>
      </c>
      <c r="U18">
        <v>1</v>
      </c>
      <c r="V18">
        <v>6</v>
      </c>
      <c r="W18">
        <v>1</v>
      </c>
      <c r="X18">
        <v>1</v>
      </c>
      <c r="Y18">
        <v>19.761526666666601</v>
      </c>
      <c r="Z18">
        <v>13.5</v>
      </c>
      <c r="AA18">
        <v>13.191666666666601</v>
      </c>
      <c r="AB18">
        <v>18.913424716666601</v>
      </c>
      <c r="AC18">
        <v>18</v>
      </c>
      <c r="AD18">
        <v>16</v>
      </c>
    </row>
    <row r="19" spans="1:30">
      <c r="A19">
        <v>18</v>
      </c>
      <c r="B19">
        <v>1</v>
      </c>
      <c r="C19">
        <v>1</v>
      </c>
      <c r="D19">
        <v>57.615288733333301</v>
      </c>
      <c r="E19">
        <v>720.25147460666597</v>
      </c>
      <c r="F19">
        <v>1</v>
      </c>
      <c r="G19">
        <v>17</v>
      </c>
      <c r="H19">
        <v>8.2307555333333298</v>
      </c>
      <c r="I19">
        <v>18.266666666666602</v>
      </c>
      <c r="J19">
        <v>7</v>
      </c>
      <c r="K19">
        <v>0</v>
      </c>
      <c r="L19">
        <v>0</v>
      </c>
      <c r="M19">
        <v>5</v>
      </c>
      <c r="N19">
        <v>57.615288733333301</v>
      </c>
      <c r="O19">
        <v>720.25147460666597</v>
      </c>
      <c r="P19">
        <v>106.249930833333</v>
      </c>
      <c r="Q19">
        <v>662.63618587333303</v>
      </c>
      <c r="R19">
        <v>15</v>
      </c>
      <c r="S19">
        <v>21.7083333333333</v>
      </c>
      <c r="T19">
        <v>1</v>
      </c>
      <c r="U19">
        <v>1</v>
      </c>
      <c r="V19">
        <v>-1</v>
      </c>
      <c r="W19">
        <v>1</v>
      </c>
      <c r="X19">
        <v>1</v>
      </c>
      <c r="Y19">
        <v>21.249986166666599</v>
      </c>
      <c r="Z19">
        <v>12.7</v>
      </c>
      <c r="AA19">
        <v>18.533333333333299</v>
      </c>
      <c r="AB19">
        <v>53.356121999999999</v>
      </c>
      <c r="AC19">
        <v>20</v>
      </c>
      <c r="AD19">
        <v>7</v>
      </c>
    </row>
    <row r="20" spans="1:30">
      <c r="A20">
        <v>19</v>
      </c>
      <c r="B20">
        <v>1</v>
      </c>
      <c r="C20">
        <v>1</v>
      </c>
      <c r="D20">
        <v>47.673019533333303</v>
      </c>
      <c r="E20">
        <v>767.92449413999998</v>
      </c>
      <c r="F20">
        <v>1</v>
      </c>
      <c r="G20">
        <v>14.75</v>
      </c>
      <c r="H20">
        <v>9.6153725333333302</v>
      </c>
      <c r="I20">
        <v>16.391666666666602</v>
      </c>
      <c r="J20">
        <v>4.75</v>
      </c>
      <c r="K20">
        <v>1</v>
      </c>
      <c r="L20">
        <v>0</v>
      </c>
      <c r="M20">
        <v>7</v>
      </c>
      <c r="N20">
        <v>47.673019533333303</v>
      </c>
      <c r="O20">
        <v>767.92449413999998</v>
      </c>
      <c r="P20">
        <v>57.615288733333301</v>
      </c>
      <c r="Q20">
        <v>720.25147460666597</v>
      </c>
      <c r="R20">
        <v>17</v>
      </c>
      <c r="S20">
        <v>18.266666666666602</v>
      </c>
      <c r="T20">
        <v>1</v>
      </c>
      <c r="U20">
        <v>1</v>
      </c>
      <c r="V20">
        <v>5</v>
      </c>
      <c r="W20">
        <v>1</v>
      </c>
      <c r="X20">
        <v>1</v>
      </c>
      <c r="Y20">
        <v>8.2307555333333298</v>
      </c>
      <c r="Z20">
        <v>15</v>
      </c>
      <c r="AA20">
        <v>21.7083333333333</v>
      </c>
      <c r="AB20">
        <v>106.249930833333</v>
      </c>
      <c r="AC20">
        <v>16</v>
      </c>
      <c r="AD20">
        <v>7</v>
      </c>
    </row>
    <row r="21" spans="1:30">
      <c r="A21">
        <v>20</v>
      </c>
      <c r="B21">
        <v>1</v>
      </c>
      <c r="C21">
        <v>1</v>
      </c>
      <c r="D21">
        <v>31.237839245</v>
      </c>
      <c r="E21">
        <v>799.16233338500001</v>
      </c>
      <c r="F21">
        <v>1</v>
      </c>
      <c r="G21">
        <v>14.05</v>
      </c>
      <c r="H21">
        <v>7.2192195666666699</v>
      </c>
      <c r="I21">
        <v>14.5833333333333</v>
      </c>
      <c r="J21">
        <v>4.05</v>
      </c>
      <c r="K21">
        <v>1</v>
      </c>
      <c r="L21">
        <v>1</v>
      </c>
      <c r="M21">
        <v>4.75</v>
      </c>
      <c r="N21">
        <v>31.237839245</v>
      </c>
      <c r="O21">
        <v>799.16233338500001</v>
      </c>
      <c r="P21">
        <v>47.673019533333303</v>
      </c>
      <c r="Q21">
        <v>767.92449413999998</v>
      </c>
      <c r="R21">
        <v>14.75</v>
      </c>
      <c r="S21">
        <v>16.391666666666602</v>
      </c>
      <c r="T21">
        <v>1</v>
      </c>
      <c r="U21">
        <v>1</v>
      </c>
      <c r="V21">
        <v>-1</v>
      </c>
      <c r="W21">
        <v>1</v>
      </c>
      <c r="X21">
        <v>1</v>
      </c>
      <c r="Y21">
        <v>9.6153725333333302</v>
      </c>
      <c r="Z21">
        <v>17</v>
      </c>
      <c r="AA21">
        <v>18.266666666666602</v>
      </c>
      <c r="AB21">
        <v>57.615288733333301</v>
      </c>
      <c r="AC21">
        <v>15</v>
      </c>
      <c r="AD21">
        <v>10</v>
      </c>
    </row>
    <row r="22" spans="1:30">
      <c r="A22">
        <v>21</v>
      </c>
      <c r="B22">
        <v>1</v>
      </c>
      <c r="C22">
        <v>1</v>
      </c>
      <c r="D22">
        <v>21.471131450000001</v>
      </c>
      <c r="E22">
        <v>820.63346483500004</v>
      </c>
      <c r="F22">
        <v>1</v>
      </c>
      <c r="G22">
        <v>12.25</v>
      </c>
      <c r="H22">
        <v>8.6538362000000006</v>
      </c>
      <c r="I22">
        <v>13.225</v>
      </c>
      <c r="J22">
        <v>2.25</v>
      </c>
      <c r="K22">
        <v>1</v>
      </c>
      <c r="L22">
        <v>1</v>
      </c>
      <c r="M22">
        <v>4.05</v>
      </c>
      <c r="N22">
        <v>21.471131450000001</v>
      </c>
      <c r="O22">
        <v>820.63346483500004</v>
      </c>
      <c r="P22">
        <v>31.237839245</v>
      </c>
      <c r="Q22">
        <v>799.16233338500001</v>
      </c>
      <c r="R22">
        <v>14.05</v>
      </c>
      <c r="S22">
        <v>14.5833333333333</v>
      </c>
      <c r="T22">
        <v>1</v>
      </c>
      <c r="U22">
        <v>1</v>
      </c>
      <c r="V22">
        <v>-1</v>
      </c>
      <c r="W22">
        <v>1</v>
      </c>
      <c r="X22">
        <v>1</v>
      </c>
      <c r="Y22">
        <v>7.2192195666666699</v>
      </c>
      <c r="Z22">
        <v>14.75</v>
      </c>
      <c r="AA22">
        <v>16.391666666666602</v>
      </c>
      <c r="AB22">
        <v>47.673019533333303</v>
      </c>
      <c r="AC22">
        <v>13.25</v>
      </c>
      <c r="AD22">
        <v>1</v>
      </c>
    </row>
    <row r="23" spans="1:30">
      <c r="A23">
        <v>22</v>
      </c>
      <c r="B23">
        <v>1</v>
      </c>
      <c r="C23">
        <v>1</v>
      </c>
      <c r="D23">
        <v>48.331704524999999</v>
      </c>
      <c r="E23">
        <v>868.96516936</v>
      </c>
      <c r="F23">
        <v>1</v>
      </c>
      <c r="G23">
        <v>12.25</v>
      </c>
      <c r="H23">
        <v>21.4807575666666</v>
      </c>
      <c r="I23">
        <v>18.783333333333299</v>
      </c>
      <c r="J23">
        <v>2.25</v>
      </c>
      <c r="K23">
        <v>0</v>
      </c>
      <c r="L23">
        <v>1</v>
      </c>
      <c r="M23">
        <v>2.25</v>
      </c>
      <c r="N23">
        <v>48.331704524999999</v>
      </c>
      <c r="O23">
        <v>868.96516936</v>
      </c>
      <c r="P23">
        <v>21.471131450000001</v>
      </c>
      <c r="Q23">
        <v>820.63346483500004</v>
      </c>
      <c r="R23">
        <v>12.25</v>
      </c>
      <c r="S23">
        <v>13.225</v>
      </c>
      <c r="T23">
        <v>1</v>
      </c>
      <c r="U23">
        <v>1</v>
      </c>
      <c r="V23">
        <v>-1</v>
      </c>
      <c r="W23">
        <v>1</v>
      </c>
      <c r="X23">
        <v>1</v>
      </c>
      <c r="Y23">
        <v>8.6538362000000006</v>
      </c>
      <c r="Z23">
        <v>14.05</v>
      </c>
      <c r="AA23">
        <v>14.5833333333333</v>
      </c>
      <c r="AB23">
        <v>31.237839245</v>
      </c>
      <c r="AC23">
        <v>12.75</v>
      </c>
      <c r="AD23">
        <v>39</v>
      </c>
    </row>
    <row r="24" spans="1:30">
      <c r="A24">
        <v>23</v>
      </c>
      <c r="B24">
        <v>1</v>
      </c>
      <c r="C24">
        <v>1</v>
      </c>
      <c r="D24">
        <v>10.182007815</v>
      </c>
      <c r="E24">
        <v>879.14717717500002</v>
      </c>
      <c r="F24">
        <v>1</v>
      </c>
      <c r="G24">
        <v>17.95</v>
      </c>
      <c r="H24">
        <v>1.2807557000000001</v>
      </c>
      <c r="I24">
        <v>16.3</v>
      </c>
      <c r="J24">
        <v>7.9499999999999904</v>
      </c>
      <c r="K24">
        <v>0</v>
      </c>
      <c r="L24">
        <v>0</v>
      </c>
      <c r="M24">
        <v>2.25</v>
      </c>
      <c r="N24">
        <v>10.182007815</v>
      </c>
      <c r="O24">
        <v>879.14717717500002</v>
      </c>
      <c r="P24">
        <v>48.331704524999999</v>
      </c>
      <c r="Q24">
        <v>868.96516936</v>
      </c>
      <c r="R24">
        <v>12.25</v>
      </c>
      <c r="S24">
        <v>18.783333333333299</v>
      </c>
      <c r="T24">
        <v>1</v>
      </c>
      <c r="U24">
        <v>1</v>
      </c>
      <c r="V24">
        <v>-1</v>
      </c>
      <c r="W24">
        <v>1</v>
      </c>
      <c r="X24">
        <v>1</v>
      </c>
      <c r="Y24">
        <v>21.4807575666666</v>
      </c>
      <c r="Z24">
        <v>12.25</v>
      </c>
      <c r="AA24">
        <v>13.225</v>
      </c>
      <c r="AB24">
        <v>21.471131450000001</v>
      </c>
      <c r="AC24">
        <v>19</v>
      </c>
      <c r="AD24">
        <v>0</v>
      </c>
    </row>
    <row r="25" spans="1:30">
      <c r="A25">
        <v>24</v>
      </c>
      <c r="B25">
        <v>1</v>
      </c>
      <c r="C25">
        <v>1</v>
      </c>
      <c r="D25">
        <v>89.461485733333305</v>
      </c>
      <c r="E25">
        <v>968.60866290833303</v>
      </c>
      <c r="F25">
        <v>1</v>
      </c>
      <c r="G25">
        <v>14</v>
      </c>
      <c r="H25">
        <v>22.365371433333301</v>
      </c>
      <c r="I25">
        <v>21.091666666666601</v>
      </c>
      <c r="J25">
        <v>4</v>
      </c>
      <c r="K25">
        <v>0</v>
      </c>
      <c r="L25">
        <v>0</v>
      </c>
      <c r="M25">
        <v>7.9499999999999904</v>
      </c>
      <c r="N25">
        <v>89.461485733333305</v>
      </c>
      <c r="O25">
        <v>968.60866290833303</v>
      </c>
      <c r="P25">
        <v>10.182007815</v>
      </c>
      <c r="Q25">
        <v>879.14717717500002</v>
      </c>
      <c r="R25">
        <v>17.95</v>
      </c>
      <c r="S25">
        <v>16.3</v>
      </c>
      <c r="T25">
        <v>1</v>
      </c>
      <c r="U25">
        <v>1</v>
      </c>
      <c r="V25">
        <v>9</v>
      </c>
      <c r="W25">
        <v>1</v>
      </c>
      <c r="X25">
        <v>1</v>
      </c>
      <c r="Y25">
        <v>1.2807557000000001</v>
      </c>
      <c r="Z25">
        <v>12.25</v>
      </c>
      <c r="AA25">
        <v>18.783333333333299</v>
      </c>
      <c r="AB25">
        <v>48.331704524999999</v>
      </c>
      <c r="AC25">
        <v>15.9</v>
      </c>
      <c r="AD25">
        <v>12</v>
      </c>
    </row>
    <row r="26" spans="1:30">
      <c r="A26">
        <v>25</v>
      </c>
      <c r="B26">
        <v>1</v>
      </c>
      <c r="C26">
        <v>1</v>
      </c>
      <c r="D26">
        <v>44.749914733333298</v>
      </c>
      <c r="E26">
        <v>1013.35857764166</v>
      </c>
      <c r="F26">
        <v>1</v>
      </c>
      <c r="G26">
        <v>16.5</v>
      </c>
      <c r="H26">
        <v>6.8846022666666604</v>
      </c>
      <c r="I26">
        <v>17.133333333333301</v>
      </c>
      <c r="J26">
        <v>6.5</v>
      </c>
      <c r="K26">
        <v>0</v>
      </c>
      <c r="L26">
        <v>0</v>
      </c>
      <c r="M26">
        <v>4</v>
      </c>
      <c r="N26">
        <v>44.749914733333298</v>
      </c>
      <c r="O26">
        <v>1013.35857764166</v>
      </c>
      <c r="P26">
        <v>89.461485733333305</v>
      </c>
      <c r="Q26">
        <v>968.60866290833303</v>
      </c>
      <c r="R26">
        <v>14</v>
      </c>
      <c r="S26">
        <v>21.091666666666601</v>
      </c>
      <c r="T26">
        <v>1</v>
      </c>
      <c r="U26">
        <v>1</v>
      </c>
      <c r="V26">
        <v>-1</v>
      </c>
      <c r="W26">
        <v>1</v>
      </c>
      <c r="X26">
        <v>1</v>
      </c>
      <c r="Y26">
        <v>22.365371433333301</v>
      </c>
      <c r="Z26">
        <v>17.95</v>
      </c>
      <c r="AA26">
        <v>16.3</v>
      </c>
      <c r="AB26">
        <v>10.182007815</v>
      </c>
      <c r="AC26">
        <v>18</v>
      </c>
      <c r="AD26">
        <v>8</v>
      </c>
    </row>
    <row r="27" spans="1:30">
      <c r="A27">
        <v>26</v>
      </c>
      <c r="B27">
        <v>1</v>
      </c>
      <c r="C27">
        <v>1</v>
      </c>
      <c r="D27">
        <v>99.346081799999894</v>
      </c>
      <c r="E27">
        <v>1112.7046594416599</v>
      </c>
      <c r="F27">
        <v>1</v>
      </c>
      <c r="G27">
        <v>15.25</v>
      </c>
      <c r="H27">
        <v>18.923063200000001</v>
      </c>
      <c r="I27">
        <v>20.975000000000001</v>
      </c>
      <c r="J27">
        <v>5.25</v>
      </c>
      <c r="K27">
        <v>0</v>
      </c>
      <c r="L27">
        <v>0</v>
      </c>
      <c r="M27">
        <v>6.5</v>
      </c>
      <c r="N27">
        <v>99.346081799999894</v>
      </c>
      <c r="O27">
        <v>1112.7046594416599</v>
      </c>
      <c r="P27">
        <v>44.749914733333298</v>
      </c>
      <c r="Q27">
        <v>1013.35857764166</v>
      </c>
      <c r="R27">
        <v>16.5</v>
      </c>
      <c r="S27">
        <v>17.133333333333301</v>
      </c>
      <c r="T27">
        <v>1</v>
      </c>
      <c r="U27">
        <v>1</v>
      </c>
      <c r="V27">
        <v>1</v>
      </c>
      <c r="W27">
        <v>1</v>
      </c>
      <c r="X27">
        <v>1</v>
      </c>
      <c r="Y27">
        <v>6.8846022666666604</v>
      </c>
      <c r="Z27">
        <v>14</v>
      </c>
      <c r="AA27">
        <v>21.091666666666601</v>
      </c>
      <c r="AB27">
        <v>89.461485733333305</v>
      </c>
      <c r="AC27">
        <v>15.25</v>
      </c>
      <c r="AD27">
        <v>30</v>
      </c>
    </row>
    <row r="28" spans="1:30">
      <c r="A28">
        <v>27</v>
      </c>
      <c r="B28">
        <v>1</v>
      </c>
      <c r="C28">
        <v>1</v>
      </c>
      <c r="D28">
        <v>27.865292700000001</v>
      </c>
      <c r="E28">
        <v>1140.56995214166</v>
      </c>
      <c r="F28">
        <v>1</v>
      </c>
      <c r="G28">
        <v>17</v>
      </c>
      <c r="H28">
        <v>3.9807560999999998</v>
      </c>
      <c r="I28">
        <v>16.425000000000001</v>
      </c>
      <c r="J28">
        <v>7</v>
      </c>
      <c r="K28">
        <v>0</v>
      </c>
      <c r="L28">
        <v>0</v>
      </c>
      <c r="M28">
        <v>5.25</v>
      </c>
      <c r="N28">
        <v>27.865292700000001</v>
      </c>
      <c r="O28">
        <v>1140.56995214166</v>
      </c>
      <c r="P28">
        <v>99.346081799999894</v>
      </c>
      <c r="Q28">
        <v>1112.7046594416599</v>
      </c>
      <c r="R28">
        <v>15.25</v>
      </c>
      <c r="S28">
        <v>20.975000000000001</v>
      </c>
      <c r="T28">
        <v>1</v>
      </c>
      <c r="U28">
        <v>1</v>
      </c>
      <c r="V28">
        <v>-1</v>
      </c>
      <c r="W28">
        <v>1</v>
      </c>
      <c r="X28">
        <v>1</v>
      </c>
      <c r="Y28">
        <v>18.923063200000001</v>
      </c>
      <c r="Z28">
        <v>16.5</v>
      </c>
      <c r="AA28">
        <v>17.133333333333301</v>
      </c>
      <c r="AB28">
        <v>44.749914733333298</v>
      </c>
      <c r="AC28">
        <v>20</v>
      </c>
      <c r="AD28">
        <v>13</v>
      </c>
    </row>
    <row r="29" spans="1:30">
      <c r="A29">
        <v>28</v>
      </c>
      <c r="B29">
        <v>1</v>
      </c>
      <c r="C29">
        <v>1</v>
      </c>
      <c r="D29">
        <v>96.918205008333302</v>
      </c>
      <c r="E29">
        <v>1237.48815715</v>
      </c>
      <c r="F29">
        <v>1</v>
      </c>
      <c r="G29">
        <v>14.75</v>
      </c>
      <c r="H29">
        <v>20.403832633333302</v>
      </c>
      <c r="I29">
        <v>21.066666666666599</v>
      </c>
      <c r="J29">
        <v>4.75</v>
      </c>
      <c r="K29">
        <v>0</v>
      </c>
      <c r="L29">
        <v>0</v>
      </c>
      <c r="M29">
        <v>7</v>
      </c>
      <c r="N29">
        <v>96.918205008333302</v>
      </c>
      <c r="O29">
        <v>1237.48815715</v>
      </c>
      <c r="P29">
        <v>27.865292700000001</v>
      </c>
      <c r="Q29">
        <v>1140.56995214166</v>
      </c>
      <c r="R29">
        <v>17</v>
      </c>
      <c r="S29">
        <v>16.425000000000001</v>
      </c>
      <c r="T29">
        <v>1</v>
      </c>
      <c r="U29">
        <v>1</v>
      </c>
      <c r="V29">
        <v>10</v>
      </c>
      <c r="W29">
        <v>1</v>
      </c>
      <c r="X29">
        <v>1</v>
      </c>
      <c r="Y29">
        <v>3.9807560999999998</v>
      </c>
      <c r="Z29">
        <v>15.25</v>
      </c>
      <c r="AA29">
        <v>20.975000000000001</v>
      </c>
      <c r="AB29">
        <v>99.346081799999894</v>
      </c>
      <c r="AC29">
        <v>15.25</v>
      </c>
      <c r="AD29">
        <v>15</v>
      </c>
    </row>
    <row r="30" spans="1:30">
      <c r="A30">
        <v>29</v>
      </c>
      <c r="B30">
        <v>1</v>
      </c>
      <c r="C30">
        <v>1</v>
      </c>
      <c r="D30">
        <v>5.3652816000001202</v>
      </c>
      <c r="E30">
        <v>1242.8534387499999</v>
      </c>
      <c r="F30">
        <v>1</v>
      </c>
      <c r="G30">
        <v>17.75</v>
      </c>
      <c r="H30">
        <v>0.69229440000001496</v>
      </c>
      <c r="I30">
        <v>15.824999999999999</v>
      </c>
      <c r="J30">
        <v>7.75</v>
      </c>
      <c r="K30">
        <v>0</v>
      </c>
      <c r="L30">
        <v>0</v>
      </c>
      <c r="M30">
        <v>4.75</v>
      </c>
      <c r="N30">
        <v>5.3652816000001202</v>
      </c>
      <c r="O30">
        <v>1242.8534387499999</v>
      </c>
      <c r="P30">
        <v>96.918205008333302</v>
      </c>
      <c r="Q30">
        <v>1237.48815715</v>
      </c>
      <c r="R30">
        <v>14.75</v>
      </c>
      <c r="S30">
        <v>21.066666666666599</v>
      </c>
      <c r="T30">
        <v>1</v>
      </c>
      <c r="U30">
        <v>1</v>
      </c>
      <c r="V30">
        <v>-1</v>
      </c>
      <c r="W30">
        <v>1</v>
      </c>
      <c r="X30">
        <v>1</v>
      </c>
      <c r="Y30">
        <v>20.403832633333302</v>
      </c>
      <c r="Z30">
        <v>17</v>
      </c>
      <c r="AA30">
        <v>16.425000000000001</v>
      </c>
      <c r="AB30">
        <v>27.865292700000001</v>
      </c>
      <c r="AC30">
        <v>19</v>
      </c>
      <c r="AD30">
        <v>2</v>
      </c>
    </row>
    <row r="31" spans="1:30">
      <c r="A31">
        <v>30</v>
      </c>
      <c r="B31">
        <v>1</v>
      </c>
      <c r="C31">
        <v>1</v>
      </c>
      <c r="D31">
        <v>88.038406288000004</v>
      </c>
      <c r="E31">
        <v>1330.8918450379999</v>
      </c>
      <c r="F31">
        <v>1</v>
      </c>
      <c r="G31">
        <v>14.2</v>
      </c>
      <c r="H31">
        <v>20.961525306666601</v>
      </c>
      <c r="I31">
        <v>20.703333333333301</v>
      </c>
      <c r="J31">
        <v>4.1999999999999904</v>
      </c>
      <c r="K31">
        <v>0</v>
      </c>
      <c r="L31">
        <v>0</v>
      </c>
      <c r="M31">
        <v>7.75</v>
      </c>
      <c r="N31">
        <v>88.038406288000004</v>
      </c>
      <c r="O31">
        <v>1330.8918450379999</v>
      </c>
      <c r="P31">
        <v>5.3652816000001202</v>
      </c>
      <c r="Q31">
        <v>1242.8534387499999</v>
      </c>
      <c r="R31">
        <v>17.75</v>
      </c>
      <c r="S31">
        <v>15.824999999999999</v>
      </c>
      <c r="T31">
        <v>1</v>
      </c>
      <c r="U31">
        <v>1</v>
      </c>
      <c r="V31">
        <v>1</v>
      </c>
      <c r="W31">
        <v>1</v>
      </c>
      <c r="X31">
        <v>1</v>
      </c>
      <c r="Y31">
        <v>0.69229440000001496</v>
      </c>
      <c r="Z31">
        <v>14.75</v>
      </c>
      <c r="AA31">
        <v>21.066666666666599</v>
      </c>
      <c r="AB31">
        <v>96.918205008333302</v>
      </c>
      <c r="AC31">
        <v>15</v>
      </c>
      <c r="AD31">
        <v>7</v>
      </c>
    </row>
    <row r="32" spans="1:30">
      <c r="A32">
        <v>31</v>
      </c>
      <c r="B32">
        <v>1</v>
      </c>
      <c r="C32">
        <v>1</v>
      </c>
      <c r="D32">
        <v>47.230722133333302</v>
      </c>
      <c r="E32">
        <v>1378.12256717133</v>
      </c>
      <c r="F32">
        <v>1</v>
      </c>
      <c r="G32">
        <v>14</v>
      </c>
      <c r="H32">
        <v>11.807680533333301</v>
      </c>
      <c r="I32">
        <v>16.516666666666602</v>
      </c>
      <c r="J32">
        <v>4</v>
      </c>
      <c r="K32">
        <v>0</v>
      </c>
      <c r="L32">
        <v>0</v>
      </c>
      <c r="M32">
        <v>4.1999999999999904</v>
      </c>
      <c r="N32">
        <v>47.230722133333302</v>
      </c>
      <c r="O32">
        <v>1378.12256717133</v>
      </c>
      <c r="P32">
        <v>88.038406288000004</v>
      </c>
      <c r="Q32">
        <v>1330.8918450379999</v>
      </c>
      <c r="R32">
        <v>14.2</v>
      </c>
      <c r="S32">
        <v>20.703333333333301</v>
      </c>
      <c r="T32">
        <v>1</v>
      </c>
      <c r="U32">
        <v>1</v>
      </c>
      <c r="V32">
        <v>7</v>
      </c>
      <c r="W32">
        <v>1</v>
      </c>
      <c r="X32">
        <v>1</v>
      </c>
      <c r="Y32">
        <v>20.961525306666601</v>
      </c>
      <c r="Z32">
        <v>17.75</v>
      </c>
      <c r="AA32">
        <v>15.824999999999999</v>
      </c>
      <c r="AB32">
        <v>5.3652816000001202</v>
      </c>
      <c r="AC32">
        <v>16</v>
      </c>
      <c r="AD32">
        <v>32</v>
      </c>
    </row>
    <row r="33" spans="1:30">
      <c r="A33">
        <v>32</v>
      </c>
      <c r="B33">
        <v>1</v>
      </c>
      <c r="C33">
        <v>1</v>
      </c>
      <c r="D33">
        <v>26.725913774999899</v>
      </c>
      <c r="E33">
        <v>1404.84848094633</v>
      </c>
      <c r="F33">
        <v>1</v>
      </c>
      <c r="G33">
        <v>14.25</v>
      </c>
      <c r="H33">
        <v>6.2884502999999903</v>
      </c>
      <c r="I33">
        <v>14.4</v>
      </c>
      <c r="J33">
        <v>4.25</v>
      </c>
      <c r="K33">
        <v>0</v>
      </c>
      <c r="L33">
        <v>0</v>
      </c>
      <c r="M33">
        <v>4</v>
      </c>
      <c r="N33">
        <v>26.725913774999899</v>
      </c>
      <c r="O33">
        <v>1404.84848094633</v>
      </c>
      <c r="P33">
        <v>47.230722133333302</v>
      </c>
      <c r="Q33">
        <v>1378.12256717133</v>
      </c>
      <c r="R33">
        <v>14</v>
      </c>
      <c r="S33">
        <v>16.516666666666602</v>
      </c>
      <c r="T33">
        <v>1</v>
      </c>
      <c r="U33">
        <v>1</v>
      </c>
      <c r="V33">
        <v>6</v>
      </c>
      <c r="W33">
        <v>1</v>
      </c>
      <c r="X33">
        <v>1</v>
      </c>
      <c r="Y33">
        <v>11.807680533333301</v>
      </c>
      <c r="Z33">
        <v>14.2</v>
      </c>
      <c r="AA33">
        <v>20.703333333333301</v>
      </c>
      <c r="AB33">
        <v>88.038406288000004</v>
      </c>
      <c r="AC33">
        <v>16</v>
      </c>
      <c r="AD33">
        <v>9</v>
      </c>
    </row>
    <row r="34" spans="1:30">
      <c r="A34">
        <v>33</v>
      </c>
      <c r="B34">
        <v>1</v>
      </c>
      <c r="C34">
        <v>1</v>
      </c>
      <c r="D34">
        <v>69.117742848000006</v>
      </c>
      <c r="E34">
        <v>1473.9662237943301</v>
      </c>
      <c r="F34">
        <v>1</v>
      </c>
      <c r="G34">
        <v>13.36</v>
      </c>
      <c r="H34">
        <v>20.570756800000002</v>
      </c>
      <c r="I34">
        <v>19.61</v>
      </c>
      <c r="J34">
        <v>3.36</v>
      </c>
      <c r="K34">
        <v>0</v>
      </c>
      <c r="L34">
        <v>0</v>
      </c>
      <c r="M34">
        <v>4.25</v>
      </c>
      <c r="N34">
        <v>69.117742848000006</v>
      </c>
      <c r="O34">
        <v>1473.9662237943301</v>
      </c>
      <c r="P34">
        <v>26.725913774999899</v>
      </c>
      <c r="Q34">
        <v>1404.84848094633</v>
      </c>
      <c r="R34">
        <v>14.25</v>
      </c>
      <c r="S34">
        <v>14.4</v>
      </c>
      <c r="T34">
        <v>1</v>
      </c>
      <c r="U34">
        <v>1</v>
      </c>
      <c r="V34">
        <v>2</v>
      </c>
      <c r="W34">
        <v>1</v>
      </c>
      <c r="X34">
        <v>1</v>
      </c>
      <c r="Y34">
        <v>6.2884502999999903</v>
      </c>
      <c r="Z34">
        <v>14</v>
      </c>
      <c r="AA34">
        <v>16.516666666666602</v>
      </c>
      <c r="AB34">
        <v>47.230722133333302</v>
      </c>
      <c r="AC34">
        <v>14</v>
      </c>
      <c r="AD34">
        <v>12</v>
      </c>
    </row>
    <row r="35" spans="1:30">
      <c r="A35">
        <v>34</v>
      </c>
      <c r="B35">
        <v>1</v>
      </c>
      <c r="C35">
        <v>1</v>
      </c>
      <c r="D35">
        <v>94.807624666666598</v>
      </c>
      <c r="E35">
        <v>1568.7738484609999</v>
      </c>
      <c r="F35">
        <v>1</v>
      </c>
      <c r="G35">
        <v>15</v>
      </c>
      <c r="H35">
        <v>18.961524933333301</v>
      </c>
      <c r="I35">
        <v>20.716666666666601</v>
      </c>
      <c r="J35">
        <v>5</v>
      </c>
      <c r="K35">
        <v>0</v>
      </c>
      <c r="L35">
        <v>0</v>
      </c>
      <c r="M35">
        <v>3.36</v>
      </c>
      <c r="N35">
        <v>94.807624666666598</v>
      </c>
      <c r="O35">
        <v>1568.7738484609999</v>
      </c>
      <c r="P35">
        <v>69.117742848000006</v>
      </c>
      <c r="Q35">
        <v>1473.9662237943301</v>
      </c>
      <c r="R35">
        <v>13.36</v>
      </c>
      <c r="S35">
        <v>19.61</v>
      </c>
      <c r="T35">
        <v>1</v>
      </c>
      <c r="U35">
        <v>1</v>
      </c>
      <c r="V35">
        <v>5</v>
      </c>
      <c r="W35">
        <v>1</v>
      </c>
      <c r="X35">
        <v>1</v>
      </c>
      <c r="Y35">
        <v>20.570756800000002</v>
      </c>
      <c r="Z35">
        <v>14.25</v>
      </c>
      <c r="AA35">
        <v>14.4</v>
      </c>
      <c r="AB35">
        <v>26.725913774999899</v>
      </c>
      <c r="AC35">
        <v>15.5</v>
      </c>
      <c r="AD35">
        <v>8</v>
      </c>
    </row>
    <row r="36" spans="1:30">
      <c r="A36">
        <v>35</v>
      </c>
      <c r="B36">
        <v>1</v>
      </c>
      <c r="C36">
        <v>1</v>
      </c>
      <c r="D36">
        <v>28.269138799999901</v>
      </c>
      <c r="E36">
        <v>1597.042987261</v>
      </c>
      <c r="F36">
        <v>1</v>
      </c>
      <c r="G36">
        <v>17</v>
      </c>
      <c r="H36">
        <v>4.0384483999999903</v>
      </c>
      <c r="I36">
        <v>16.45</v>
      </c>
      <c r="J36">
        <v>7</v>
      </c>
      <c r="K36">
        <v>0</v>
      </c>
      <c r="L36">
        <v>0</v>
      </c>
      <c r="M36">
        <v>5</v>
      </c>
      <c r="N36">
        <v>28.269138799999901</v>
      </c>
      <c r="O36">
        <v>1597.042987261</v>
      </c>
      <c r="P36">
        <v>94.807624666666598</v>
      </c>
      <c r="Q36">
        <v>1568.7738484609999</v>
      </c>
      <c r="R36">
        <v>15</v>
      </c>
      <c r="S36">
        <v>20.716666666666601</v>
      </c>
      <c r="T36">
        <v>1</v>
      </c>
      <c r="U36">
        <v>1</v>
      </c>
      <c r="V36">
        <v>-1</v>
      </c>
      <c r="W36">
        <v>1</v>
      </c>
      <c r="X36">
        <v>1</v>
      </c>
      <c r="Y36">
        <v>18.961524933333301</v>
      </c>
      <c r="Z36">
        <v>13.36</v>
      </c>
      <c r="AA36">
        <v>19.61</v>
      </c>
      <c r="AB36">
        <v>69.117742848000006</v>
      </c>
      <c r="AC36">
        <v>17</v>
      </c>
      <c r="AD36">
        <v>3</v>
      </c>
    </row>
    <row r="37" spans="1:30">
      <c r="A37">
        <v>36</v>
      </c>
      <c r="B37">
        <v>1</v>
      </c>
      <c r="C37">
        <v>1</v>
      </c>
      <c r="D37">
        <v>19.1345578333333</v>
      </c>
      <c r="E37">
        <v>1616.1775450943301</v>
      </c>
      <c r="F37">
        <v>1</v>
      </c>
      <c r="G37">
        <v>15</v>
      </c>
      <c r="H37">
        <v>3.82691156666667</v>
      </c>
      <c r="I37">
        <v>14.158333333333299</v>
      </c>
      <c r="J37">
        <v>5</v>
      </c>
      <c r="K37">
        <v>0</v>
      </c>
      <c r="L37">
        <v>0</v>
      </c>
      <c r="M37">
        <v>7</v>
      </c>
      <c r="N37">
        <v>19.1345578333333</v>
      </c>
      <c r="O37">
        <v>1616.1775450943301</v>
      </c>
      <c r="P37">
        <v>28.269138799999901</v>
      </c>
      <c r="Q37">
        <v>1597.042987261</v>
      </c>
      <c r="R37">
        <v>17</v>
      </c>
      <c r="S37">
        <v>16.45</v>
      </c>
      <c r="T37">
        <v>1</v>
      </c>
      <c r="U37">
        <v>1</v>
      </c>
      <c r="V37">
        <v>-1</v>
      </c>
      <c r="W37">
        <v>1</v>
      </c>
      <c r="X37">
        <v>1</v>
      </c>
      <c r="Y37">
        <v>4.0384483999999903</v>
      </c>
      <c r="Z37">
        <v>15</v>
      </c>
      <c r="AA37">
        <v>20.716666666666601</v>
      </c>
      <c r="AB37">
        <v>94.807624666666598</v>
      </c>
      <c r="AC37">
        <v>15.49</v>
      </c>
      <c r="AD37">
        <v>7</v>
      </c>
    </row>
    <row r="38" spans="1:30">
      <c r="A38">
        <v>37</v>
      </c>
      <c r="B38">
        <v>1</v>
      </c>
      <c r="C38">
        <v>1</v>
      </c>
      <c r="D38">
        <v>12.384572933333301</v>
      </c>
      <c r="E38">
        <v>1628.5621180276601</v>
      </c>
      <c r="F38">
        <v>1</v>
      </c>
      <c r="G38">
        <v>14</v>
      </c>
      <c r="H38">
        <v>3.0961432333333301</v>
      </c>
      <c r="I38">
        <v>12.7416666666666</v>
      </c>
      <c r="J38">
        <v>4</v>
      </c>
      <c r="K38">
        <v>0</v>
      </c>
      <c r="L38">
        <v>0</v>
      </c>
      <c r="M38">
        <v>5</v>
      </c>
      <c r="N38">
        <v>12.384572933333301</v>
      </c>
      <c r="O38">
        <v>1628.5621180276601</v>
      </c>
      <c r="P38">
        <v>19.1345578333333</v>
      </c>
      <c r="Q38">
        <v>1616.1775450943301</v>
      </c>
      <c r="R38">
        <v>15</v>
      </c>
      <c r="S38">
        <v>14.158333333333299</v>
      </c>
      <c r="T38">
        <v>1</v>
      </c>
      <c r="U38">
        <v>1</v>
      </c>
      <c r="V38">
        <v>4</v>
      </c>
      <c r="W38">
        <v>1</v>
      </c>
      <c r="X38">
        <v>1</v>
      </c>
      <c r="Y38">
        <v>3.82691156666667</v>
      </c>
      <c r="Z38">
        <v>17</v>
      </c>
      <c r="AA38">
        <v>16.45</v>
      </c>
      <c r="AB38">
        <v>28.269138799999901</v>
      </c>
      <c r="AC38">
        <v>14</v>
      </c>
      <c r="AD38">
        <v>6</v>
      </c>
    </row>
    <row r="39" spans="1:30">
      <c r="A39">
        <v>38</v>
      </c>
      <c r="B39">
        <v>1</v>
      </c>
      <c r="C39">
        <v>1</v>
      </c>
      <c r="D39">
        <v>72.499973133333299</v>
      </c>
      <c r="E39">
        <v>1701.0620911609999</v>
      </c>
      <c r="F39">
        <v>1</v>
      </c>
      <c r="G39">
        <v>12</v>
      </c>
      <c r="H39">
        <v>36.2499865666666</v>
      </c>
      <c r="I39">
        <v>24.908333333333299</v>
      </c>
      <c r="J39">
        <v>2</v>
      </c>
      <c r="K39">
        <v>0</v>
      </c>
      <c r="L39">
        <v>0</v>
      </c>
      <c r="M39">
        <v>4</v>
      </c>
      <c r="N39">
        <v>72.499973133333299</v>
      </c>
      <c r="O39">
        <v>1701.0620911609999</v>
      </c>
      <c r="P39">
        <v>12.384572933333301</v>
      </c>
      <c r="Q39">
        <v>1628.5621180276601</v>
      </c>
      <c r="R39">
        <v>14</v>
      </c>
      <c r="S39">
        <v>12.7416666666666</v>
      </c>
      <c r="T39">
        <v>1</v>
      </c>
      <c r="U39">
        <v>1</v>
      </c>
      <c r="V39">
        <v>-1</v>
      </c>
      <c r="W39">
        <v>1</v>
      </c>
      <c r="X39">
        <v>1</v>
      </c>
      <c r="Y39">
        <v>3.0961432333333301</v>
      </c>
      <c r="Z39">
        <v>15</v>
      </c>
      <c r="AA39">
        <v>14.158333333333299</v>
      </c>
      <c r="AB39">
        <v>19.1345578333333</v>
      </c>
      <c r="AC39">
        <v>18</v>
      </c>
      <c r="AD39">
        <v>20</v>
      </c>
    </row>
    <row r="40" spans="1:30">
      <c r="A40">
        <v>39</v>
      </c>
      <c r="B40">
        <v>1</v>
      </c>
      <c r="C40">
        <v>1</v>
      </c>
      <c r="D40">
        <v>14.4037560333333</v>
      </c>
      <c r="E40">
        <v>1715.4658471943301</v>
      </c>
      <c r="F40">
        <v>1</v>
      </c>
      <c r="G40">
        <v>17</v>
      </c>
      <c r="H40">
        <v>2.0576794333333299</v>
      </c>
      <c r="I40">
        <v>15.591666666666599</v>
      </c>
      <c r="J40">
        <v>7</v>
      </c>
      <c r="K40">
        <v>0</v>
      </c>
      <c r="L40">
        <v>0</v>
      </c>
      <c r="M40">
        <v>2</v>
      </c>
      <c r="N40">
        <v>14.4037560333333</v>
      </c>
      <c r="O40">
        <v>1715.4658471943301</v>
      </c>
      <c r="P40">
        <v>72.499973133333299</v>
      </c>
      <c r="Q40">
        <v>1701.0620911609999</v>
      </c>
      <c r="R40">
        <v>12</v>
      </c>
      <c r="S40">
        <v>24.908333333333299</v>
      </c>
      <c r="T40">
        <v>1</v>
      </c>
      <c r="U40">
        <v>1</v>
      </c>
      <c r="V40">
        <v>-1</v>
      </c>
      <c r="W40">
        <v>1</v>
      </c>
      <c r="X40">
        <v>1</v>
      </c>
      <c r="Y40">
        <v>36.2499865666666</v>
      </c>
      <c r="Z40">
        <v>14</v>
      </c>
      <c r="AA40">
        <v>12.7416666666666</v>
      </c>
      <c r="AB40">
        <v>12.384572933333301</v>
      </c>
      <c r="AC40">
        <v>20</v>
      </c>
      <c r="AD40">
        <v>22</v>
      </c>
    </row>
    <row r="41" spans="1:30">
      <c r="A41">
        <v>40</v>
      </c>
      <c r="B41">
        <v>1</v>
      </c>
      <c r="C41">
        <v>1</v>
      </c>
      <c r="D41">
        <v>73.923026266666696</v>
      </c>
      <c r="E41">
        <v>1789.388873461</v>
      </c>
      <c r="F41">
        <v>1</v>
      </c>
      <c r="G41">
        <v>14</v>
      </c>
      <c r="H41">
        <v>18.480756566666599</v>
      </c>
      <c r="I41">
        <v>19.408333333333299</v>
      </c>
      <c r="J41">
        <v>4</v>
      </c>
      <c r="K41">
        <v>0</v>
      </c>
      <c r="L41">
        <v>0</v>
      </c>
      <c r="M41">
        <v>7</v>
      </c>
      <c r="N41">
        <v>73.923026266666696</v>
      </c>
      <c r="O41">
        <v>1789.388873461</v>
      </c>
      <c r="P41">
        <v>14.4037560333333</v>
      </c>
      <c r="Q41">
        <v>1715.4658471943301</v>
      </c>
      <c r="R41">
        <v>17</v>
      </c>
      <c r="S41">
        <v>15.591666666666599</v>
      </c>
      <c r="T41">
        <v>1</v>
      </c>
      <c r="U41">
        <v>1</v>
      </c>
      <c r="V41">
        <v>-1</v>
      </c>
      <c r="W41">
        <v>1</v>
      </c>
      <c r="X41">
        <v>1</v>
      </c>
      <c r="Y41">
        <v>2.0576794333333299</v>
      </c>
      <c r="Z41">
        <v>12</v>
      </c>
      <c r="AA41">
        <v>24.908333333333299</v>
      </c>
      <c r="AB41">
        <v>72.499973133333299</v>
      </c>
      <c r="AC41">
        <v>14.95</v>
      </c>
      <c r="AD41">
        <v>36</v>
      </c>
    </row>
    <row r="42" spans="1:30">
      <c r="A42">
        <v>41</v>
      </c>
      <c r="B42">
        <v>1</v>
      </c>
      <c r="C42">
        <v>1</v>
      </c>
      <c r="D42">
        <v>27.019172166666699</v>
      </c>
      <c r="E42">
        <v>1816.4080456276599</v>
      </c>
      <c r="F42">
        <v>1</v>
      </c>
      <c r="G42">
        <v>15</v>
      </c>
      <c r="H42">
        <v>5.4038344333333397</v>
      </c>
      <c r="I42">
        <v>14.841666666666599</v>
      </c>
      <c r="J42">
        <v>5</v>
      </c>
      <c r="K42">
        <v>0</v>
      </c>
      <c r="L42">
        <v>0</v>
      </c>
      <c r="M42">
        <v>4</v>
      </c>
      <c r="N42">
        <v>27.019172166666699</v>
      </c>
      <c r="O42">
        <v>1816.4080456276599</v>
      </c>
      <c r="P42">
        <v>73.923026266666696</v>
      </c>
      <c r="Q42">
        <v>1789.388873461</v>
      </c>
      <c r="R42">
        <v>14</v>
      </c>
      <c r="S42">
        <v>19.408333333333299</v>
      </c>
      <c r="T42">
        <v>1</v>
      </c>
      <c r="U42">
        <v>1</v>
      </c>
      <c r="V42">
        <v>-1</v>
      </c>
      <c r="W42">
        <v>1</v>
      </c>
      <c r="X42">
        <v>1</v>
      </c>
      <c r="Y42">
        <v>18.480756566666599</v>
      </c>
      <c r="Z42">
        <v>17</v>
      </c>
      <c r="AA42">
        <v>15.591666666666599</v>
      </c>
      <c r="AB42">
        <v>14.4037560333333</v>
      </c>
      <c r="AC42">
        <v>18</v>
      </c>
      <c r="AD42">
        <v>55</v>
      </c>
    </row>
    <row r="43" spans="1:30">
      <c r="A43">
        <v>42</v>
      </c>
      <c r="B43">
        <v>1</v>
      </c>
      <c r="C43">
        <v>1</v>
      </c>
      <c r="D43">
        <v>16.826865833333301</v>
      </c>
      <c r="E43">
        <v>1833.2349114609999</v>
      </c>
      <c r="F43">
        <v>1</v>
      </c>
      <c r="G43">
        <v>30</v>
      </c>
      <c r="H43">
        <v>3.3653731666666702</v>
      </c>
      <c r="I43">
        <v>27.9166666666666</v>
      </c>
      <c r="J43">
        <v>10</v>
      </c>
      <c r="K43">
        <v>0</v>
      </c>
      <c r="L43">
        <v>0</v>
      </c>
      <c r="M43">
        <v>5</v>
      </c>
      <c r="N43">
        <v>33.653731666666701</v>
      </c>
      <c r="O43">
        <v>1850.0617772943301</v>
      </c>
      <c r="P43">
        <v>27.019172166666699</v>
      </c>
      <c r="Q43">
        <v>1816.4080456276599</v>
      </c>
      <c r="R43">
        <v>15</v>
      </c>
      <c r="S43">
        <v>14.841666666666599</v>
      </c>
      <c r="T43">
        <v>2</v>
      </c>
      <c r="U43">
        <v>2</v>
      </c>
      <c r="V43">
        <v>4</v>
      </c>
      <c r="W43">
        <v>1</v>
      </c>
      <c r="X43">
        <v>1</v>
      </c>
      <c r="Y43">
        <v>5.4038344333333397</v>
      </c>
      <c r="Z43">
        <v>14</v>
      </c>
      <c r="AA43">
        <v>19.408333333333299</v>
      </c>
      <c r="AB43">
        <v>73.923026266666696</v>
      </c>
      <c r="AC43">
        <v>32</v>
      </c>
      <c r="AD43">
        <v>27</v>
      </c>
    </row>
    <row r="44" spans="1:30">
      <c r="A44">
        <v>43</v>
      </c>
      <c r="B44">
        <v>1</v>
      </c>
      <c r="C44">
        <v>1</v>
      </c>
      <c r="D44">
        <v>51.20186125</v>
      </c>
      <c r="E44">
        <v>1884.436772711</v>
      </c>
      <c r="F44">
        <v>1</v>
      </c>
      <c r="G44">
        <v>30</v>
      </c>
      <c r="H44">
        <v>10.24037225</v>
      </c>
      <c r="I44">
        <v>33.875</v>
      </c>
      <c r="J44">
        <v>10</v>
      </c>
      <c r="K44">
        <v>0</v>
      </c>
      <c r="L44">
        <v>0</v>
      </c>
      <c r="M44">
        <v>10</v>
      </c>
      <c r="N44">
        <v>102.4037225</v>
      </c>
      <c r="O44">
        <v>1952.4654997943301</v>
      </c>
      <c r="P44">
        <v>33.653731666666701</v>
      </c>
      <c r="Q44">
        <v>1850.0617772943301</v>
      </c>
      <c r="R44">
        <v>30</v>
      </c>
      <c r="S44">
        <v>27.9166666666666</v>
      </c>
      <c r="T44">
        <v>2</v>
      </c>
      <c r="U44">
        <v>2</v>
      </c>
      <c r="V44">
        <v>-1</v>
      </c>
      <c r="W44">
        <v>1</v>
      </c>
      <c r="X44">
        <v>1</v>
      </c>
      <c r="Y44">
        <v>3.3653731666666702</v>
      </c>
      <c r="Z44">
        <v>15</v>
      </c>
      <c r="AA44">
        <v>14.841666666666599</v>
      </c>
      <c r="AB44">
        <v>27.019172166666699</v>
      </c>
      <c r="AC44">
        <v>30</v>
      </c>
      <c r="AD44">
        <v>48</v>
      </c>
    </row>
    <row r="45" spans="1:30">
      <c r="A45">
        <v>44</v>
      </c>
      <c r="B45">
        <v>1</v>
      </c>
      <c r="C45">
        <v>1</v>
      </c>
      <c r="D45">
        <v>21.3124344583333</v>
      </c>
      <c r="E45">
        <v>1905.74920716933</v>
      </c>
      <c r="F45">
        <v>1</v>
      </c>
      <c r="G45">
        <v>31</v>
      </c>
      <c r="H45">
        <v>3.8749880833333301</v>
      </c>
      <c r="I45">
        <v>29.4583333333333</v>
      </c>
      <c r="J45">
        <v>11</v>
      </c>
      <c r="K45">
        <v>0</v>
      </c>
      <c r="L45">
        <v>0</v>
      </c>
      <c r="M45">
        <v>10</v>
      </c>
      <c r="N45">
        <v>42.6248689166666</v>
      </c>
      <c r="O45">
        <v>1995.0903687110001</v>
      </c>
      <c r="P45">
        <v>102.4037225</v>
      </c>
      <c r="Q45">
        <v>1952.4654997943301</v>
      </c>
      <c r="R45">
        <v>30</v>
      </c>
      <c r="S45">
        <v>33.875</v>
      </c>
      <c r="T45">
        <v>2</v>
      </c>
      <c r="U45">
        <v>2</v>
      </c>
      <c r="V45">
        <v>3</v>
      </c>
      <c r="W45">
        <v>1</v>
      </c>
      <c r="X45">
        <v>1</v>
      </c>
      <c r="Y45">
        <v>10.24037225</v>
      </c>
      <c r="Z45">
        <v>30</v>
      </c>
      <c r="AA45">
        <v>27.9166666666666</v>
      </c>
      <c r="AB45">
        <v>33.653731666666701</v>
      </c>
      <c r="AC45">
        <v>34</v>
      </c>
      <c r="AD45">
        <v>41</v>
      </c>
    </row>
    <row r="46" spans="1:30">
      <c r="A46">
        <v>45</v>
      </c>
      <c r="B46">
        <v>1</v>
      </c>
      <c r="C46">
        <v>1</v>
      </c>
      <c r="D46">
        <v>41.7643832083333</v>
      </c>
      <c r="E46">
        <v>1947.51359037766</v>
      </c>
      <c r="F46">
        <v>1</v>
      </c>
      <c r="G46">
        <v>27</v>
      </c>
      <c r="H46">
        <v>11.9326809166666</v>
      </c>
      <c r="I46">
        <v>32.0416666666666</v>
      </c>
      <c r="J46">
        <v>7</v>
      </c>
      <c r="K46">
        <v>0</v>
      </c>
      <c r="L46">
        <v>0</v>
      </c>
      <c r="M46">
        <v>11</v>
      </c>
      <c r="N46">
        <v>83.528766416666599</v>
      </c>
      <c r="O46">
        <v>2078.6191351276598</v>
      </c>
      <c r="P46">
        <v>42.6248689166666</v>
      </c>
      <c r="Q46">
        <v>1995.0903687110001</v>
      </c>
      <c r="R46">
        <v>31</v>
      </c>
      <c r="S46">
        <v>29.4583333333333</v>
      </c>
      <c r="T46">
        <v>2</v>
      </c>
      <c r="U46">
        <v>2</v>
      </c>
      <c r="V46">
        <v>1</v>
      </c>
      <c r="W46">
        <v>1</v>
      </c>
      <c r="X46">
        <v>1</v>
      </c>
      <c r="Y46">
        <v>3.8749880833333301</v>
      </c>
      <c r="Z46">
        <v>30</v>
      </c>
      <c r="AA46">
        <v>33.875</v>
      </c>
      <c r="AB46">
        <v>102.4037225</v>
      </c>
      <c r="AC46">
        <v>28.3</v>
      </c>
      <c r="AD46">
        <v>3</v>
      </c>
    </row>
    <row r="47" spans="1:30">
      <c r="A47">
        <v>46</v>
      </c>
      <c r="B47">
        <v>1</v>
      </c>
      <c r="C47">
        <v>1</v>
      </c>
      <c r="D47">
        <v>20.163430649999999</v>
      </c>
      <c r="E47">
        <v>1967.67702102766</v>
      </c>
      <c r="F47">
        <v>1</v>
      </c>
      <c r="G47">
        <v>26</v>
      </c>
      <c r="H47">
        <v>6.7211435499999999</v>
      </c>
      <c r="I47">
        <v>26.425000000000001</v>
      </c>
      <c r="J47">
        <v>6</v>
      </c>
      <c r="K47">
        <v>0</v>
      </c>
      <c r="L47">
        <v>0</v>
      </c>
      <c r="M47">
        <v>7</v>
      </c>
      <c r="N47">
        <v>40.326861299999997</v>
      </c>
      <c r="O47">
        <v>2118.9459964276598</v>
      </c>
      <c r="P47">
        <v>83.528766416666599</v>
      </c>
      <c r="Q47">
        <v>2078.6191351276598</v>
      </c>
      <c r="R47">
        <v>27</v>
      </c>
      <c r="S47">
        <v>32.0416666666666</v>
      </c>
      <c r="T47">
        <v>2</v>
      </c>
      <c r="U47">
        <v>2</v>
      </c>
      <c r="V47">
        <v>2</v>
      </c>
      <c r="W47">
        <v>1</v>
      </c>
      <c r="X47">
        <v>1</v>
      </c>
      <c r="Y47">
        <v>11.9326809166666</v>
      </c>
      <c r="Z47">
        <v>31</v>
      </c>
      <c r="AA47">
        <v>29.4583333333333</v>
      </c>
      <c r="AB47">
        <v>42.6248689166666</v>
      </c>
      <c r="AC47">
        <v>28</v>
      </c>
      <c r="AD47">
        <v>45</v>
      </c>
    </row>
    <row r="48" spans="1:30">
      <c r="A48">
        <v>47</v>
      </c>
      <c r="B48">
        <v>1</v>
      </c>
      <c r="C48">
        <v>1</v>
      </c>
      <c r="D48">
        <v>15.980750033333299</v>
      </c>
      <c r="E48">
        <v>1983.6577710609999</v>
      </c>
      <c r="F48">
        <v>1</v>
      </c>
      <c r="G48">
        <v>24</v>
      </c>
      <c r="H48">
        <v>7.4903750166666603</v>
      </c>
      <c r="I48">
        <v>24.891666666666602</v>
      </c>
      <c r="J48">
        <v>4</v>
      </c>
      <c r="K48">
        <v>1</v>
      </c>
      <c r="L48">
        <v>0</v>
      </c>
      <c r="M48">
        <v>6</v>
      </c>
      <c r="N48">
        <v>31.961500066666598</v>
      </c>
      <c r="O48">
        <v>2150.9074964943302</v>
      </c>
      <c r="P48">
        <v>40.326861299999997</v>
      </c>
      <c r="Q48">
        <v>2118.9459964276598</v>
      </c>
      <c r="R48">
        <v>26</v>
      </c>
      <c r="S48">
        <v>26.425000000000001</v>
      </c>
      <c r="T48">
        <v>2</v>
      </c>
      <c r="U48">
        <v>2</v>
      </c>
      <c r="V48">
        <v>-1</v>
      </c>
      <c r="W48">
        <v>1</v>
      </c>
      <c r="X48">
        <v>1</v>
      </c>
      <c r="Y48">
        <v>6.7211435499999999</v>
      </c>
      <c r="Z48">
        <v>27</v>
      </c>
      <c r="AA48">
        <v>32.0416666666666</v>
      </c>
      <c r="AB48">
        <v>83.528766416666599</v>
      </c>
      <c r="AC48">
        <v>25</v>
      </c>
      <c r="AD48">
        <v>41</v>
      </c>
    </row>
    <row r="49" spans="1:30">
      <c r="A49">
        <v>48</v>
      </c>
      <c r="B49">
        <v>1</v>
      </c>
      <c r="C49">
        <v>1</v>
      </c>
      <c r="D49">
        <v>12.4615086</v>
      </c>
      <c r="E49">
        <v>1996.1192796610001</v>
      </c>
      <c r="F49">
        <v>1</v>
      </c>
      <c r="G49">
        <v>26</v>
      </c>
      <c r="H49">
        <v>4.1538361999999998</v>
      </c>
      <c r="I49">
        <v>24.2</v>
      </c>
      <c r="J49">
        <v>6</v>
      </c>
      <c r="K49">
        <v>0</v>
      </c>
      <c r="L49">
        <v>1</v>
      </c>
      <c r="M49">
        <v>4</v>
      </c>
      <c r="N49">
        <v>24.9230172</v>
      </c>
      <c r="O49">
        <v>2175.83051369433</v>
      </c>
      <c r="P49">
        <v>31.961500066666598</v>
      </c>
      <c r="Q49">
        <v>2150.9074964943302</v>
      </c>
      <c r="R49">
        <v>24</v>
      </c>
      <c r="S49">
        <v>24.891666666666602</v>
      </c>
      <c r="T49">
        <v>2</v>
      </c>
      <c r="U49">
        <v>2</v>
      </c>
      <c r="V49">
        <v>5</v>
      </c>
      <c r="W49">
        <v>1</v>
      </c>
      <c r="X49">
        <v>1</v>
      </c>
      <c r="Y49">
        <v>7.4903750166666603</v>
      </c>
      <c r="Z49">
        <v>26</v>
      </c>
      <c r="AA49">
        <v>26.425000000000001</v>
      </c>
      <c r="AB49">
        <v>40.326861299999997</v>
      </c>
      <c r="AC49">
        <v>28</v>
      </c>
      <c r="AD49">
        <v>8</v>
      </c>
    </row>
    <row r="50" spans="1:30">
      <c r="A50">
        <v>49</v>
      </c>
      <c r="B50">
        <v>1</v>
      </c>
      <c r="C50">
        <v>1</v>
      </c>
      <c r="D50">
        <v>10.692265466666599</v>
      </c>
      <c r="E50">
        <v>2006.8115451276601</v>
      </c>
      <c r="F50">
        <v>1</v>
      </c>
      <c r="G50">
        <v>28</v>
      </c>
      <c r="H50">
        <v>2.6730663666666601</v>
      </c>
      <c r="I50">
        <v>25.1166666666666</v>
      </c>
      <c r="J50">
        <v>8</v>
      </c>
      <c r="K50">
        <v>0</v>
      </c>
      <c r="L50">
        <v>0</v>
      </c>
      <c r="M50">
        <v>6</v>
      </c>
      <c r="N50">
        <v>21.384530933333298</v>
      </c>
      <c r="O50">
        <v>2197.2150446276601</v>
      </c>
      <c r="P50">
        <v>24.9230172</v>
      </c>
      <c r="Q50">
        <v>2175.83051369433</v>
      </c>
      <c r="R50">
        <v>26</v>
      </c>
      <c r="S50">
        <v>24.2</v>
      </c>
      <c r="T50">
        <v>2</v>
      </c>
      <c r="U50">
        <v>2</v>
      </c>
      <c r="V50">
        <v>8</v>
      </c>
      <c r="W50">
        <v>1</v>
      </c>
      <c r="X50">
        <v>1</v>
      </c>
      <c r="Y50">
        <v>4.1538361999999998</v>
      </c>
      <c r="Z50">
        <v>24</v>
      </c>
      <c r="AA50">
        <v>24.891666666666602</v>
      </c>
      <c r="AB50">
        <v>31.961500066666598</v>
      </c>
      <c r="AC50">
        <v>29</v>
      </c>
      <c r="AD50">
        <v>40</v>
      </c>
    </row>
    <row r="51" spans="1:30">
      <c r="A51">
        <v>50</v>
      </c>
      <c r="B51">
        <v>1</v>
      </c>
      <c r="C51">
        <v>1</v>
      </c>
      <c r="D51">
        <v>14.302848408333301</v>
      </c>
      <c r="E51">
        <v>2021.1143935360001</v>
      </c>
      <c r="F51">
        <v>1</v>
      </c>
      <c r="G51">
        <v>27</v>
      </c>
      <c r="H51">
        <v>4.0865281166666598</v>
      </c>
      <c r="I51">
        <v>25.2416666666666</v>
      </c>
      <c r="J51">
        <v>7</v>
      </c>
      <c r="K51">
        <v>0</v>
      </c>
      <c r="L51">
        <v>0</v>
      </c>
      <c r="M51">
        <v>8</v>
      </c>
      <c r="N51">
        <v>28.605696816666601</v>
      </c>
      <c r="O51">
        <v>2225.82074144433</v>
      </c>
      <c r="P51">
        <v>21.384530933333298</v>
      </c>
      <c r="Q51">
        <v>2197.2150446276601</v>
      </c>
      <c r="R51">
        <v>28</v>
      </c>
      <c r="S51">
        <v>25.1166666666666</v>
      </c>
      <c r="T51">
        <v>2</v>
      </c>
      <c r="U51">
        <v>2</v>
      </c>
      <c r="V51">
        <v>6</v>
      </c>
      <c r="W51">
        <v>1</v>
      </c>
      <c r="X51">
        <v>1</v>
      </c>
      <c r="Y51">
        <v>2.6730663666666601</v>
      </c>
      <c r="Z51">
        <v>26</v>
      </c>
      <c r="AA51">
        <v>24.2</v>
      </c>
      <c r="AB51">
        <v>24.9230172</v>
      </c>
      <c r="AC51">
        <v>28</v>
      </c>
      <c r="AD51">
        <v>37</v>
      </c>
    </row>
    <row r="52" spans="1:30">
      <c r="A52">
        <v>51</v>
      </c>
      <c r="B52">
        <v>1</v>
      </c>
      <c r="C52">
        <v>1</v>
      </c>
      <c r="D52">
        <v>14.5047714583333</v>
      </c>
      <c r="E52">
        <v>2035.61916499433</v>
      </c>
      <c r="F52">
        <v>1</v>
      </c>
      <c r="G52">
        <v>27</v>
      </c>
      <c r="H52">
        <v>4.1442204166666601</v>
      </c>
      <c r="I52">
        <v>25.2916666666666</v>
      </c>
      <c r="J52">
        <v>7</v>
      </c>
      <c r="K52">
        <v>0</v>
      </c>
      <c r="L52">
        <v>0</v>
      </c>
      <c r="M52">
        <v>7</v>
      </c>
      <c r="N52">
        <v>29.0095429166666</v>
      </c>
      <c r="O52">
        <v>2254.8302843609999</v>
      </c>
      <c r="P52">
        <v>28.605696816666601</v>
      </c>
      <c r="Q52">
        <v>2225.82074144433</v>
      </c>
      <c r="R52">
        <v>27</v>
      </c>
      <c r="S52">
        <v>25.2416666666666</v>
      </c>
      <c r="T52">
        <v>2</v>
      </c>
      <c r="U52">
        <v>2</v>
      </c>
      <c r="V52">
        <v>1</v>
      </c>
      <c r="W52">
        <v>1</v>
      </c>
      <c r="X52">
        <v>1</v>
      </c>
      <c r="Y52">
        <v>4.0865281166666598</v>
      </c>
      <c r="Z52">
        <v>28</v>
      </c>
      <c r="AA52">
        <v>25.1166666666666</v>
      </c>
      <c r="AB52">
        <v>21.384530933333298</v>
      </c>
      <c r="AC52">
        <v>26.5</v>
      </c>
      <c r="AD52">
        <v>39</v>
      </c>
    </row>
    <row r="53" spans="1:30">
      <c r="A53">
        <v>52</v>
      </c>
      <c r="B53">
        <v>1</v>
      </c>
      <c r="C53">
        <v>1</v>
      </c>
      <c r="D53">
        <v>16.067277350000001</v>
      </c>
      <c r="E53">
        <v>2051.6864423443299</v>
      </c>
      <c r="F53">
        <v>1</v>
      </c>
      <c r="G53">
        <v>26</v>
      </c>
      <c r="H53">
        <v>5.3557591166666603</v>
      </c>
      <c r="I53">
        <v>25.2416666666666</v>
      </c>
      <c r="J53">
        <v>6</v>
      </c>
      <c r="K53">
        <v>0</v>
      </c>
      <c r="L53">
        <v>0</v>
      </c>
      <c r="M53">
        <v>7</v>
      </c>
      <c r="N53">
        <v>32.134554700000002</v>
      </c>
      <c r="O53">
        <v>2286.964839061</v>
      </c>
      <c r="P53">
        <v>29.0095429166666</v>
      </c>
      <c r="Q53">
        <v>2254.8302843609999</v>
      </c>
      <c r="R53">
        <v>27</v>
      </c>
      <c r="S53">
        <v>25.2916666666666</v>
      </c>
      <c r="T53">
        <v>2</v>
      </c>
      <c r="U53">
        <v>2</v>
      </c>
      <c r="V53">
        <v>-1</v>
      </c>
      <c r="W53">
        <v>1</v>
      </c>
      <c r="X53">
        <v>1</v>
      </c>
      <c r="Y53">
        <v>4.1442204166666601</v>
      </c>
      <c r="Z53">
        <v>27</v>
      </c>
      <c r="AA53">
        <v>25.2416666666666</v>
      </c>
      <c r="AB53">
        <v>28.605696816666601</v>
      </c>
      <c r="AC53">
        <v>26</v>
      </c>
      <c r="AD53">
        <v>51</v>
      </c>
    </row>
    <row r="54" spans="1:30">
      <c r="A54">
        <v>53</v>
      </c>
      <c r="B54">
        <v>1</v>
      </c>
      <c r="C54">
        <v>1</v>
      </c>
      <c r="D54">
        <v>10.5384524666666</v>
      </c>
      <c r="E54">
        <v>2062.224894811</v>
      </c>
      <c r="F54">
        <v>1</v>
      </c>
      <c r="G54">
        <v>22</v>
      </c>
      <c r="H54">
        <v>9.5384524666666692</v>
      </c>
      <c r="I54">
        <v>24.466666666666601</v>
      </c>
      <c r="J54">
        <v>2</v>
      </c>
      <c r="K54">
        <v>1</v>
      </c>
      <c r="L54">
        <v>0</v>
      </c>
      <c r="M54">
        <v>6</v>
      </c>
      <c r="N54">
        <v>21.076904933333299</v>
      </c>
      <c r="O54">
        <v>2308.0417439943299</v>
      </c>
      <c r="P54">
        <v>32.134554700000002</v>
      </c>
      <c r="Q54">
        <v>2286.964839061</v>
      </c>
      <c r="R54">
        <v>26</v>
      </c>
      <c r="S54">
        <v>25.2416666666666</v>
      </c>
      <c r="T54">
        <v>2</v>
      </c>
      <c r="U54">
        <v>2</v>
      </c>
      <c r="V54">
        <v>6</v>
      </c>
      <c r="W54">
        <v>1</v>
      </c>
      <c r="X54">
        <v>1</v>
      </c>
      <c r="Y54">
        <v>5.3557591166666603</v>
      </c>
      <c r="Z54">
        <v>27</v>
      </c>
      <c r="AA54">
        <v>25.2916666666666</v>
      </c>
      <c r="AB54">
        <v>29.0095429166666</v>
      </c>
      <c r="AC54">
        <v>24</v>
      </c>
      <c r="AD54">
        <v>53</v>
      </c>
    </row>
    <row r="55" spans="1:30">
      <c r="A55">
        <v>54</v>
      </c>
      <c r="B55">
        <v>1</v>
      </c>
      <c r="C55">
        <v>1</v>
      </c>
      <c r="D55">
        <v>15.3845962666666</v>
      </c>
      <c r="E55">
        <v>2077.6094910776601</v>
      </c>
      <c r="F55">
        <v>1</v>
      </c>
      <c r="G55">
        <v>24</v>
      </c>
      <c r="H55">
        <v>7.1922981333333302</v>
      </c>
      <c r="I55">
        <v>24.633333333333301</v>
      </c>
      <c r="J55">
        <v>4</v>
      </c>
      <c r="K55">
        <v>1</v>
      </c>
      <c r="L55">
        <v>1</v>
      </c>
      <c r="M55">
        <v>2</v>
      </c>
      <c r="N55">
        <v>30.7691925333333</v>
      </c>
      <c r="O55">
        <v>2338.81093652766</v>
      </c>
      <c r="P55">
        <v>21.076904933333299</v>
      </c>
      <c r="Q55">
        <v>2308.0417439943299</v>
      </c>
      <c r="R55">
        <v>22</v>
      </c>
      <c r="S55">
        <v>24.466666666666601</v>
      </c>
      <c r="T55">
        <v>2</v>
      </c>
      <c r="U55">
        <v>2</v>
      </c>
      <c r="V55">
        <v>4</v>
      </c>
      <c r="W55">
        <v>1</v>
      </c>
      <c r="X55">
        <v>1</v>
      </c>
      <c r="Y55">
        <v>9.5384524666666692</v>
      </c>
      <c r="Z55">
        <v>26</v>
      </c>
      <c r="AA55">
        <v>25.2416666666666</v>
      </c>
      <c r="AB55">
        <v>32.134554700000002</v>
      </c>
      <c r="AC55">
        <v>24.5</v>
      </c>
      <c r="AD55">
        <v>40</v>
      </c>
    </row>
    <row r="56" spans="1:30">
      <c r="A56">
        <v>55</v>
      </c>
      <c r="B56">
        <v>1</v>
      </c>
      <c r="C56">
        <v>1</v>
      </c>
      <c r="D56">
        <v>16.192283166666599</v>
      </c>
      <c r="E56">
        <v>2093.8017742443299</v>
      </c>
      <c r="F56">
        <v>1</v>
      </c>
      <c r="G56">
        <v>25</v>
      </c>
      <c r="H56">
        <v>6.0769132666666597</v>
      </c>
      <c r="I56">
        <v>24.766666666666602</v>
      </c>
      <c r="J56">
        <v>5</v>
      </c>
      <c r="K56">
        <v>1</v>
      </c>
      <c r="L56">
        <v>1</v>
      </c>
      <c r="M56">
        <v>4</v>
      </c>
      <c r="N56">
        <v>32.384566333333296</v>
      </c>
      <c r="O56">
        <v>2371.195502861</v>
      </c>
      <c r="P56">
        <v>30.7691925333333</v>
      </c>
      <c r="Q56">
        <v>2338.81093652766</v>
      </c>
      <c r="R56">
        <v>24</v>
      </c>
      <c r="S56">
        <v>24.633333333333301</v>
      </c>
      <c r="T56">
        <v>2</v>
      </c>
      <c r="U56">
        <v>2</v>
      </c>
      <c r="V56">
        <v>6</v>
      </c>
      <c r="W56">
        <v>1</v>
      </c>
      <c r="X56">
        <v>1</v>
      </c>
      <c r="Y56">
        <v>7.1922981333333302</v>
      </c>
      <c r="Z56">
        <v>22</v>
      </c>
      <c r="AA56">
        <v>24.466666666666601</v>
      </c>
      <c r="AB56">
        <v>21.076904933333299</v>
      </c>
      <c r="AC56">
        <v>25.25</v>
      </c>
      <c r="AD56">
        <v>17</v>
      </c>
    </row>
    <row r="57" spans="1:30">
      <c r="A57">
        <v>56</v>
      </c>
      <c r="B57">
        <v>1</v>
      </c>
      <c r="C57">
        <v>1</v>
      </c>
      <c r="D57">
        <v>15.81607990625</v>
      </c>
      <c r="E57">
        <v>2109.6178541505801</v>
      </c>
      <c r="F57">
        <v>1</v>
      </c>
      <c r="G57">
        <v>25.25</v>
      </c>
      <c r="H57">
        <v>5.6442209166666704</v>
      </c>
      <c r="I57">
        <v>24.6666666666666</v>
      </c>
      <c r="J57">
        <v>5.25</v>
      </c>
      <c r="K57">
        <v>1</v>
      </c>
      <c r="L57">
        <v>1</v>
      </c>
      <c r="M57">
        <v>5</v>
      </c>
      <c r="N57">
        <v>31.632159812499999</v>
      </c>
      <c r="O57">
        <v>2402.8276626735001</v>
      </c>
      <c r="P57">
        <v>32.384566333333296</v>
      </c>
      <c r="Q57">
        <v>2371.195502861</v>
      </c>
      <c r="R57">
        <v>25</v>
      </c>
      <c r="S57">
        <v>24.766666666666602</v>
      </c>
      <c r="T57">
        <v>2</v>
      </c>
      <c r="U57">
        <v>2</v>
      </c>
      <c r="V57">
        <v>-1</v>
      </c>
      <c r="W57">
        <v>1</v>
      </c>
      <c r="X57">
        <v>1</v>
      </c>
      <c r="Y57">
        <v>6.0769132666666597</v>
      </c>
      <c r="Z57">
        <v>24</v>
      </c>
      <c r="AA57">
        <v>24.633333333333301</v>
      </c>
      <c r="AB57">
        <v>30.7691925333333</v>
      </c>
      <c r="AC57">
        <v>25</v>
      </c>
      <c r="AD57">
        <v>0</v>
      </c>
    </row>
    <row r="58" spans="1:30">
      <c r="A58">
        <v>57</v>
      </c>
      <c r="B58">
        <v>1</v>
      </c>
      <c r="C58">
        <v>1</v>
      </c>
      <c r="D58">
        <v>16.4820913683333</v>
      </c>
      <c r="E58">
        <v>2126.0999455189099</v>
      </c>
      <c r="F58">
        <v>1</v>
      </c>
      <c r="G58">
        <v>24.9</v>
      </c>
      <c r="H58">
        <v>6.3192209666666699</v>
      </c>
      <c r="I58">
        <v>24.8666666666666</v>
      </c>
      <c r="J58">
        <v>4.8999999999999897</v>
      </c>
      <c r="K58">
        <v>1</v>
      </c>
      <c r="L58">
        <v>1</v>
      </c>
      <c r="M58">
        <v>5.25</v>
      </c>
      <c r="N58">
        <v>32.964182736666601</v>
      </c>
      <c r="O58">
        <v>2435.79184541016</v>
      </c>
      <c r="P58">
        <v>31.632159812499999</v>
      </c>
      <c r="Q58">
        <v>2402.8276626735001</v>
      </c>
      <c r="R58">
        <v>25.25</v>
      </c>
      <c r="S58">
        <v>24.6666666666666</v>
      </c>
      <c r="T58">
        <v>2</v>
      </c>
      <c r="U58">
        <v>2</v>
      </c>
      <c r="V58">
        <v>6</v>
      </c>
      <c r="W58">
        <v>1</v>
      </c>
      <c r="X58">
        <v>1</v>
      </c>
      <c r="Y58">
        <v>5.6442209166666704</v>
      </c>
      <c r="Z58">
        <v>25</v>
      </c>
      <c r="AA58">
        <v>24.766666666666602</v>
      </c>
      <c r="AB58">
        <v>32.384566333333296</v>
      </c>
      <c r="AC58">
        <v>25</v>
      </c>
      <c r="AD58">
        <v>14</v>
      </c>
    </row>
    <row r="59" spans="1:30">
      <c r="A59">
        <v>58</v>
      </c>
      <c r="B59">
        <v>1</v>
      </c>
      <c r="C59">
        <v>1</v>
      </c>
      <c r="D59">
        <v>16.951897062499999</v>
      </c>
      <c r="E59">
        <v>2143.0518425814098</v>
      </c>
      <c r="F59">
        <v>1</v>
      </c>
      <c r="G59">
        <v>25.25</v>
      </c>
      <c r="H59">
        <v>6.07691316666667</v>
      </c>
      <c r="I59">
        <v>25.0416666666666</v>
      </c>
      <c r="J59">
        <v>5.25</v>
      </c>
      <c r="K59">
        <v>1</v>
      </c>
      <c r="L59">
        <v>1</v>
      </c>
      <c r="M59">
        <v>4.8999999999999897</v>
      </c>
      <c r="N59">
        <v>33.903794124999997</v>
      </c>
      <c r="O59">
        <v>2469.6956395351599</v>
      </c>
      <c r="P59">
        <v>32.964182736666601</v>
      </c>
      <c r="Q59">
        <v>2435.79184541016</v>
      </c>
      <c r="R59">
        <v>24.9</v>
      </c>
      <c r="S59">
        <v>24.8666666666666</v>
      </c>
      <c r="T59">
        <v>2</v>
      </c>
      <c r="U59">
        <v>2</v>
      </c>
      <c r="V59">
        <v>2</v>
      </c>
      <c r="W59">
        <v>1</v>
      </c>
      <c r="X59">
        <v>1</v>
      </c>
      <c r="Y59">
        <v>6.3192209666666699</v>
      </c>
      <c r="Z59">
        <v>25.25</v>
      </c>
      <c r="AA59">
        <v>24.6666666666666</v>
      </c>
      <c r="AB59">
        <v>31.632159812499999</v>
      </c>
      <c r="AC59">
        <v>25</v>
      </c>
      <c r="AD59">
        <v>15</v>
      </c>
    </row>
    <row r="60" spans="1:30">
      <c r="A60">
        <v>59</v>
      </c>
      <c r="B60">
        <v>1</v>
      </c>
      <c r="C60">
        <v>1</v>
      </c>
      <c r="D60">
        <v>18.596129000000001</v>
      </c>
      <c r="E60">
        <v>2161.6479715814098</v>
      </c>
      <c r="F60">
        <v>1</v>
      </c>
      <c r="G60">
        <v>25</v>
      </c>
      <c r="H60">
        <v>7.0384516000000001</v>
      </c>
      <c r="I60">
        <v>25.6</v>
      </c>
      <c r="J60">
        <v>5</v>
      </c>
      <c r="K60">
        <v>1</v>
      </c>
      <c r="L60">
        <v>1</v>
      </c>
      <c r="M60">
        <v>5.25</v>
      </c>
      <c r="N60">
        <v>37.192258000000002</v>
      </c>
      <c r="O60">
        <v>2506.8878975351599</v>
      </c>
      <c r="P60">
        <v>33.903794124999997</v>
      </c>
      <c r="Q60">
        <v>2469.6956395351599</v>
      </c>
      <c r="R60">
        <v>25.25</v>
      </c>
      <c r="S60">
        <v>25.0416666666666</v>
      </c>
      <c r="T60">
        <v>2</v>
      </c>
      <c r="U60">
        <v>2</v>
      </c>
      <c r="V60">
        <v>13</v>
      </c>
      <c r="W60">
        <v>1</v>
      </c>
      <c r="X60">
        <v>1</v>
      </c>
      <c r="Y60">
        <v>6.07691316666667</v>
      </c>
      <c r="Z60">
        <v>24.9</v>
      </c>
      <c r="AA60">
        <v>24.8666666666666</v>
      </c>
      <c r="AB60">
        <v>32.964182736666601</v>
      </c>
      <c r="AC60">
        <v>25.25</v>
      </c>
      <c r="AD60">
        <v>16</v>
      </c>
    </row>
    <row r="61" spans="1:30">
      <c r="A61">
        <v>60</v>
      </c>
      <c r="B61">
        <v>1</v>
      </c>
      <c r="C61">
        <v>1</v>
      </c>
      <c r="D61">
        <v>18.150838648333298</v>
      </c>
      <c r="E61">
        <v>2179.79881022975</v>
      </c>
      <c r="F61">
        <v>1</v>
      </c>
      <c r="G61">
        <v>25.35</v>
      </c>
      <c r="H61">
        <v>6.4115284666666597</v>
      </c>
      <c r="I61">
        <v>25.441666666666599</v>
      </c>
      <c r="J61">
        <v>5.35</v>
      </c>
      <c r="K61">
        <v>1</v>
      </c>
      <c r="L61">
        <v>1</v>
      </c>
      <c r="M61">
        <v>5</v>
      </c>
      <c r="N61">
        <v>36.301677296666597</v>
      </c>
      <c r="O61">
        <v>2543.1895748318302</v>
      </c>
      <c r="P61">
        <v>37.192258000000002</v>
      </c>
      <c r="Q61">
        <v>2506.8878975351599</v>
      </c>
      <c r="R61">
        <v>25</v>
      </c>
      <c r="S61">
        <v>25.6</v>
      </c>
      <c r="T61">
        <v>2</v>
      </c>
      <c r="U61">
        <v>2</v>
      </c>
      <c r="V61">
        <v>5</v>
      </c>
      <c r="W61">
        <v>1</v>
      </c>
      <c r="X61">
        <v>1</v>
      </c>
      <c r="Y61">
        <v>7.0384516000000001</v>
      </c>
      <c r="Z61">
        <v>25.25</v>
      </c>
      <c r="AA61">
        <v>25.0416666666666</v>
      </c>
      <c r="AB61">
        <v>33.903794124999997</v>
      </c>
      <c r="AC61">
        <v>25.5</v>
      </c>
      <c r="AD61">
        <v>8</v>
      </c>
    </row>
    <row r="62" spans="1:30">
      <c r="A62">
        <v>61</v>
      </c>
      <c r="B62">
        <v>1</v>
      </c>
      <c r="C62">
        <v>1</v>
      </c>
      <c r="D62">
        <v>17.09829127375</v>
      </c>
      <c r="E62">
        <v>2196.8971015034999</v>
      </c>
      <c r="F62">
        <v>1</v>
      </c>
      <c r="G62">
        <v>25.25</v>
      </c>
      <c r="H62">
        <v>6.13268239000001</v>
      </c>
      <c r="I62">
        <v>25.09</v>
      </c>
      <c r="J62">
        <v>5.25</v>
      </c>
      <c r="K62">
        <v>1</v>
      </c>
      <c r="L62">
        <v>1</v>
      </c>
      <c r="M62">
        <v>5.35</v>
      </c>
      <c r="N62">
        <v>34.1965825475</v>
      </c>
      <c r="O62">
        <v>2577.3861573793301</v>
      </c>
      <c r="P62">
        <v>36.301677296666597</v>
      </c>
      <c r="Q62">
        <v>2543.1895748318302</v>
      </c>
      <c r="R62">
        <v>25.35</v>
      </c>
      <c r="S62">
        <v>25.441666666666599</v>
      </c>
      <c r="T62">
        <v>2</v>
      </c>
      <c r="U62">
        <v>2</v>
      </c>
      <c r="V62">
        <v>1</v>
      </c>
      <c r="W62">
        <v>1</v>
      </c>
      <c r="X62">
        <v>1</v>
      </c>
      <c r="Y62">
        <v>6.4115284666666597</v>
      </c>
      <c r="Z62">
        <v>25</v>
      </c>
      <c r="AA62">
        <v>25.6</v>
      </c>
      <c r="AB62">
        <v>37.192258000000002</v>
      </c>
      <c r="AC62">
        <v>25.5</v>
      </c>
      <c r="AD62">
        <v>29</v>
      </c>
    </row>
    <row r="63" spans="1:30">
      <c r="A63">
        <v>62</v>
      </c>
      <c r="B63">
        <v>1</v>
      </c>
      <c r="C63">
        <v>1</v>
      </c>
      <c r="D63">
        <v>16.043243337500002</v>
      </c>
      <c r="E63">
        <v>2212.9403448409998</v>
      </c>
      <c r="F63">
        <v>1</v>
      </c>
      <c r="G63">
        <v>25.25</v>
      </c>
      <c r="H63">
        <v>5.7307593666666596</v>
      </c>
      <c r="I63">
        <v>24.7416666666666</v>
      </c>
      <c r="J63">
        <v>5.25</v>
      </c>
      <c r="K63">
        <v>1</v>
      </c>
      <c r="L63">
        <v>1</v>
      </c>
      <c r="M63">
        <v>5.25</v>
      </c>
      <c r="N63">
        <v>32.086486675000003</v>
      </c>
      <c r="O63">
        <v>2609.47264405433</v>
      </c>
      <c r="P63">
        <v>34.1965825475</v>
      </c>
      <c r="Q63">
        <v>2577.3861573793301</v>
      </c>
      <c r="R63">
        <v>25.25</v>
      </c>
      <c r="S63">
        <v>25.09</v>
      </c>
      <c r="T63">
        <v>2</v>
      </c>
      <c r="U63">
        <v>2</v>
      </c>
      <c r="V63">
        <v>10</v>
      </c>
      <c r="W63">
        <v>1</v>
      </c>
      <c r="X63">
        <v>1</v>
      </c>
      <c r="Y63">
        <v>6.13268239000001</v>
      </c>
      <c r="Z63">
        <v>25.35</v>
      </c>
      <c r="AA63">
        <v>25.441666666666599</v>
      </c>
      <c r="AB63">
        <v>36.301677296666597</v>
      </c>
      <c r="AC63">
        <v>25</v>
      </c>
      <c r="AD63">
        <v>24</v>
      </c>
    </row>
    <row r="64" spans="1:30">
      <c r="A64">
        <v>63</v>
      </c>
      <c r="B64">
        <v>1</v>
      </c>
      <c r="C64">
        <v>1</v>
      </c>
      <c r="D64">
        <v>15.711513999999999</v>
      </c>
      <c r="E64">
        <v>2228.6518588409999</v>
      </c>
      <c r="F64">
        <v>1</v>
      </c>
      <c r="G64">
        <v>25</v>
      </c>
      <c r="H64">
        <v>5.8846056000000004</v>
      </c>
      <c r="I64">
        <v>24.6</v>
      </c>
      <c r="J64">
        <v>5</v>
      </c>
      <c r="K64">
        <v>1</v>
      </c>
      <c r="L64">
        <v>1</v>
      </c>
      <c r="M64">
        <v>5.25</v>
      </c>
      <c r="N64">
        <v>31.423027999999999</v>
      </c>
      <c r="O64">
        <v>2640.8956720543301</v>
      </c>
      <c r="P64">
        <v>32.086486675000003</v>
      </c>
      <c r="Q64">
        <v>2609.47264405433</v>
      </c>
      <c r="R64">
        <v>25.25</v>
      </c>
      <c r="S64">
        <v>24.7416666666666</v>
      </c>
      <c r="T64">
        <v>2</v>
      </c>
      <c r="U64">
        <v>2</v>
      </c>
      <c r="V64">
        <v>11</v>
      </c>
      <c r="W64">
        <v>1</v>
      </c>
      <c r="X64">
        <v>1</v>
      </c>
      <c r="Y64">
        <v>5.7307593666666596</v>
      </c>
      <c r="Z64">
        <v>25.25</v>
      </c>
      <c r="AA64">
        <v>25.09</v>
      </c>
      <c r="AB64">
        <v>34.1965825475</v>
      </c>
      <c r="AC64">
        <v>25</v>
      </c>
      <c r="AD64">
        <v>26</v>
      </c>
    </row>
    <row r="65" spans="1:30">
      <c r="A65">
        <v>64</v>
      </c>
      <c r="B65">
        <v>1</v>
      </c>
      <c r="C65">
        <v>1</v>
      </c>
      <c r="D65">
        <v>15.135794285416599</v>
      </c>
      <c r="E65">
        <v>2243.7876531264101</v>
      </c>
      <c r="F65">
        <v>1</v>
      </c>
      <c r="G65">
        <v>24.75</v>
      </c>
      <c r="H65">
        <v>5.9519133833333404</v>
      </c>
      <c r="I65">
        <v>24.383333333333301</v>
      </c>
      <c r="J65">
        <v>4.75</v>
      </c>
      <c r="K65">
        <v>1</v>
      </c>
      <c r="L65">
        <v>1</v>
      </c>
      <c r="M65">
        <v>5</v>
      </c>
      <c r="N65">
        <v>30.271588570833298</v>
      </c>
      <c r="O65">
        <v>2671.16726062516</v>
      </c>
      <c r="P65">
        <v>31.423027999999999</v>
      </c>
      <c r="Q65">
        <v>2640.8956720543301</v>
      </c>
      <c r="R65">
        <v>25</v>
      </c>
      <c r="S65">
        <v>24.6</v>
      </c>
      <c r="T65">
        <v>2</v>
      </c>
      <c r="U65">
        <v>2</v>
      </c>
      <c r="V65">
        <v>2</v>
      </c>
      <c r="W65">
        <v>1</v>
      </c>
      <c r="X65">
        <v>1</v>
      </c>
      <c r="Y65">
        <v>5.8846056000000004</v>
      </c>
      <c r="Z65">
        <v>25.25</v>
      </c>
      <c r="AA65">
        <v>24.7416666666666</v>
      </c>
      <c r="AB65">
        <v>32.086486675000003</v>
      </c>
      <c r="AC65">
        <v>24.75</v>
      </c>
      <c r="AD65">
        <v>13</v>
      </c>
    </row>
    <row r="66" spans="1:30">
      <c r="A66">
        <v>65</v>
      </c>
      <c r="B66">
        <v>1</v>
      </c>
      <c r="C66">
        <v>1</v>
      </c>
      <c r="D66">
        <v>15.193631621666601</v>
      </c>
      <c r="E66">
        <v>2258.9812847480798</v>
      </c>
      <c r="F66">
        <v>1</v>
      </c>
      <c r="G66">
        <v>24.6</v>
      </c>
      <c r="H66">
        <v>6.17114418333332</v>
      </c>
      <c r="I66">
        <v>24.408333333333299</v>
      </c>
      <c r="J66">
        <v>4.5999999999999996</v>
      </c>
      <c r="K66">
        <v>1</v>
      </c>
      <c r="L66">
        <v>1</v>
      </c>
      <c r="M66">
        <v>4.75</v>
      </c>
      <c r="N66">
        <v>30.387263243333301</v>
      </c>
      <c r="O66">
        <v>2701.5545238684999</v>
      </c>
      <c r="P66">
        <v>30.271588570833298</v>
      </c>
      <c r="Q66">
        <v>2671.16726062516</v>
      </c>
      <c r="R66">
        <v>24.75</v>
      </c>
      <c r="S66">
        <v>24.383333333333301</v>
      </c>
      <c r="T66">
        <v>2</v>
      </c>
      <c r="U66">
        <v>2</v>
      </c>
      <c r="V66">
        <v>8</v>
      </c>
      <c r="W66">
        <v>1</v>
      </c>
      <c r="X66">
        <v>1</v>
      </c>
      <c r="Y66">
        <v>5.9519133833333404</v>
      </c>
      <c r="Z66">
        <v>25</v>
      </c>
      <c r="AA66">
        <v>24.6</v>
      </c>
      <c r="AB66">
        <v>31.423027999999999</v>
      </c>
      <c r="AC66">
        <v>24.5</v>
      </c>
      <c r="AD66">
        <v>10</v>
      </c>
    </row>
    <row r="67" spans="1:30">
      <c r="A67">
        <v>66</v>
      </c>
      <c r="B67">
        <v>1</v>
      </c>
      <c r="C67">
        <v>1</v>
      </c>
      <c r="D67">
        <v>15.230744833333301</v>
      </c>
      <c r="E67">
        <v>2274.2120295814102</v>
      </c>
      <c r="F67">
        <v>1</v>
      </c>
      <c r="G67">
        <v>25</v>
      </c>
      <c r="H67">
        <v>5.6922979333333297</v>
      </c>
      <c r="I67">
        <v>24.433333333333302</v>
      </c>
      <c r="J67">
        <v>5</v>
      </c>
      <c r="K67">
        <v>1</v>
      </c>
      <c r="L67">
        <v>1</v>
      </c>
      <c r="M67">
        <v>4.5999999999999996</v>
      </c>
      <c r="N67">
        <v>30.461489666666701</v>
      </c>
      <c r="O67">
        <v>2732.0160135351598</v>
      </c>
      <c r="P67">
        <v>30.387263243333301</v>
      </c>
      <c r="Q67">
        <v>2701.5545238684999</v>
      </c>
      <c r="R67">
        <v>24.6</v>
      </c>
      <c r="S67">
        <v>24.408333333333299</v>
      </c>
      <c r="T67">
        <v>2</v>
      </c>
      <c r="U67">
        <v>2</v>
      </c>
      <c r="V67">
        <v>8</v>
      </c>
      <c r="W67">
        <v>1</v>
      </c>
      <c r="X67">
        <v>1</v>
      </c>
      <c r="Y67">
        <v>6.17114418333332</v>
      </c>
      <c r="Z67">
        <v>24.75</v>
      </c>
      <c r="AA67">
        <v>24.383333333333301</v>
      </c>
      <c r="AB67">
        <v>30.271588570833298</v>
      </c>
      <c r="AC67">
        <v>24.5</v>
      </c>
      <c r="AD67">
        <v>30</v>
      </c>
    </row>
    <row r="68" spans="1:30">
      <c r="A68">
        <v>67</v>
      </c>
      <c r="B68">
        <v>1</v>
      </c>
      <c r="C68">
        <v>1</v>
      </c>
      <c r="D68">
        <v>15.495167875</v>
      </c>
      <c r="E68">
        <v>2289.7071974564101</v>
      </c>
      <c r="F68">
        <v>1</v>
      </c>
      <c r="G68">
        <v>25</v>
      </c>
      <c r="H68">
        <v>5.7980671499999996</v>
      </c>
      <c r="I68">
        <v>24.524999999999999</v>
      </c>
      <c r="J68">
        <v>5</v>
      </c>
      <c r="K68">
        <v>1</v>
      </c>
      <c r="L68">
        <v>1</v>
      </c>
      <c r="M68">
        <v>5</v>
      </c>
      <c r="N68">
        <v>30.99033575</v>
      </c>
      <c r="O68">
        <v>2763.00634928516</v>
      </c>
      <c r="P68">
        <v>30.461489666666701</v>
      </c>
      <c r="Q68">
        <v>2732.0160135351598</v>
      </c>
      <c r="R68">
        <v>25</v>
      </c>
      <c r="S68">
        <v>24.433333333333302</v>
      </c>
      <c r="T68">
        <v>2</v>
      </c>
      <c r="U68">
        <v>2</v>
      </c>
      <c r="V68">
        <v>11</v>
      </c>
      <c r="W68">
        <v>1</v>
      </c>
      <c r="X68">
        <v>1</v>
      </c>
      <c r="Y68">
        <v>5.6922979333333297</v>
      </c>
      <c r="Z68">
        <v>24.6</v>
      </c>
      <c r="AA68">
        <v>24.408333333333299</v>
      </c>
      <c r="AB68">
        <v>30.387263243333301</v>
      </c>
      <c r="AC68">
        <v>24.75</v>
      </c>
      <c r="AD68">
        <v>23</v>
      </c>
    </row>
    <row r="69" spans="1:30">
      <c r="A69">
        <v>68</v>
      </c>
      <c r="B69">
        <v>1</v>
      </c>
      <c r="C69">
        <v>1</v>
      </c>
      <c r="D69">
        <v>15.350937125</v>
      </c>
      <c r="E69">
        <v>2305.0581345814098</v>
      </c>
      <c r="F69">
        <v>1</v>
      </c>
      <c r="G69">
        <v>25</v>
      </c>
      <c r="H69">
        <v>5.7403748499999896</v>
      </c>
      <c r="I69">
        <v>24.475000000000001</v>
      </c>
      <c r="J69">
        <v>5</v>
      </c>
      <c r="K69">
        <v>1</v>
      </c>
      <c r="L69">
        <v>1</v>
      </c>
      <c r="M69">
        <v>5</v>
      </c>
      <c r="N69">
        <v>30.7018742499999</v>
      </c>
      <c r="O69">
        <v>2793.70822353516</v>
      </c>
      <c r="P69">
        <v>30.99033575</v>
      </c>
      <c r="Q69">
        <v>2763.00634928516</v>
      </c>
      <c r="R69">
        <v>25</v>
      </c>
      <c r="S69">
        <v>24.524999999999999</v>
      </c>
      <c r="T69">
        <v>2</v>
      </c>
      <c r="U69">
        <v>2</v>
      </c>
      <c r="V69">
        <v>4</v>
      </c>
      <c r="W69">
        <v>1</v>
      </c>
      <c r="X69">
        <v>1</v>
      </c>
      <c r="Y69">
        <v>5.7980671499999996</v>
      </c>
      <c r="Z69">
        <v>25</v>
      </c>
      <c r="AA69">
        <v>24.433333333333302</v>
      </c>
      <c r="AB69">
        <v>30.461489666666701</v>
      </c>
      <c r="AC69">
        <v>24.75</v>
      </c>
      <c r="AD69">
        <v>19</v>
      </c>
    </row>
    <row r="70" spans="1:30">
      <c r="A70">
        <v>69</v>
      </c>
      <c r="B70">
        <v>1</v>
      </c>
      <c r="C70">
        <v>1</v>
      </c>
      <c r="D70">
        <v>17.129783041666599</v>
      </c>
      <c r="E70">
        <v>2322.18791762308</v>
      </c>
      <c r="F70">
        <v>1</v>
      </c>
      <c r="G70">
        <v>25</v>
      </c>
      <c r="H70">
        <v>6.4519132166666697</v>
      </c>
      <c r="I70">
        <v>25.091666666666601</v>
      </c>
      <c r="J70">
        <v>5</v>
      </c>
      <c r="K70">
        <v>1</v>
      </c>
      <c r="L70">
        <v>1</v>
      </c>
      <c r="M70">
        <v>5</v>
      </c>
      <c r="N70">
        <v>34.259566083333297</v>
      </c>
      <c r="O70">
        <v>2827.9677896184999</v>
      </c>
      <c r="P70">
        <v>30.7018742499999</v>
      </c>
      <c r="Q70">
        <v>2793.70822353516</v>
      </c>
      <c r="R70">
        <v>25</v>
      </c>
      <c r="S70">
        <v>24.475000000000001</v>
      </c>
      <c r="T70">
        <v>2</v>
      </c>
      <c r="U70">
        <v>2</v>
      </c>
      <c r="V70">
        <v>13</v>
      </c>
      <c r="W70">
        <v>1</v>
      </c>
      <c r="X70">
        <v>1</v>
      </c>
      <c r="Y70">
        <v>5.7403748499999896</v>
      </c>
      <c r="Z70">
        <v>25</v>
      </c>
      <c r="AA70">
        <v>24.524999999999999</v>
      </c>
      <c r="AB70">
        <v>30.99033575</v>
      </c>
      <c r="AC70">
        <v>24.75</v>
      </c>
      <c r="AD70">
        <v>48</v>
      </c>
    </row>
    <row r="71" spans="1:30">
      <c r="A71">
        <v>70</v>
      </c>
      <c r="B71">
        <v>1</v>
      </c>
      <c r="C71">
        <v>1</v>
      </c>
      <c r="D71">
        <v>28.317281416666599</v>
      </c>
      <c r="E71">
        <v>2350.5051990397501</v>
      </c>
      <c r="F71">
        <v>1</v>
      </c>
      <c r="G71">
        <v>25</v>
      </c>
      <c r="H71">
        <v>11.3269125666666</v>
      </c>
      <c r="I71">
        <v>29.316666666666599</v>
      </c>
      <c r="J71">
        <v>5</v>
      </c>
      <c r="K71">
        <v>0</v>
      </c>
      <c r="L71">
        <v>1</v>
      </c>
      <c r="M71">
        <v>5</v>
      </c>
      <c r="N71">
        <v>56.634562833333298</v>
      </c>
      <c r="O71">
        <v>2884.60235245183</v>
      </c>
      <c r="P71">
        <v>34.259566083333297</v>
      </c>
      <c r="Q71">
        <v>2827.9677896184999</v>
      </c>
      <c r="R71">
        <v>25</v>
      </c>
      <c r="S71">
        <v>25.091666666666601</v>
      </c>
      <c r="T71">
        <v>2</v>
      </c>
      <c r="U71">
        <v>2</v>
      </c>
      <c r="V71">
        <v>4</v>
      </c>
      <c r="W71">
        <v>1</v>
      </c>
      <c r="X71">
        <v>1</v>
      </c>
      <c r="Y71">
        <v>6.4519132166666697</v>
      </c>
      <c r="Z71">
        <v>25</v>
      </c>
      <c r="AA71">
        <v>24.475000000000001</v>
      </c>
      <c r="AB71">
        <v>30.7018742499999</v>
      </c>
      <c r="AC71">
        <v>25</v>
      </c>
      <c r="AD71">
        <v>36</v>
      </c>
    </row>
    <row r="72" spans="1:30">
      <c r="A72">
        <v>71</v>
      </c>
      <c r="B72">
        <v>1</v>
      </c>
      <c r="C72">
        <v>1</v>
      </c>
      <c r="D72">
        <v>30.5528580416666</v>
      </c>
      <c r="E72">
        <v>2381.05805708141</v>
      </c>
      <c r="F72">
        <v>1</v>
      </c>
      <c r="G72">
        <v>25</v>
      </c>
      <c r="H72">
        <v>12.221143216666601</v>
      </c>
      <c r="I72">
        <v>30.091666666666601</v>
      </c>
      <c r="J72">
        <v>5</v>
      </c>
      <c r="K72">
        <v>0</v>
      </c>
      <c r="L72">
        <v>0</v>
      </c>
      <c r="M72">
        <v>5</v>
      </c>
      <c r="N72">
        <v>61.105716083333299</v>
      </c>
      <c r="O72">
        <v>2945.7080685351598</v>
      </c>
      <c r="P72">
        <v>56.634562833333298</v>
      </c>
      <c r="Q72">
        <v>2884.60235245183</v>
      </c>
      <c r="R72">
        <v>25</v>
      </c>
      <c r="S72">
        <v>29.316666666666599</v>
      </c>
      <c r="T72">
        <v>2</v>
      </c>
      <c r="U72">
        <v>2</v>
      </c>
      <c r="V72">
        <v>14</v>
      </c>
      <c r="W72">
        <v>1</v>
      </c>
      <c r="X72">
        <v>1</v>
      </c>
      <c r="Y72">
        <v>11.3269125666666</v>
      </c>
      <c r="Z72">
        <v>25</v>
      </c>
      <c r="AA72">
        <v>25.091666666666601</v>
      </c>
      <c r="AB72">
        <v>34.259566083333297</v>
      </c>
      <c r="AC72">
        <v>25</v>
      </c>
      <c r="AD72">
        <v>34</v>
      </c>
    </row>
    <row r="73" spans="1:30">
      <c r="A73">
        <v>72</v>
      </c>
      <c r="B73">
        <v>1</v>
      </c>
      <c r="C73">
        <v>1</v>
      </c>
      <c r="D73">
        <v>33.581700991666601</v>
      </c>
      <c r="E73">
        <v>2414.63975807308</v>
      </c>
      <c r="F73">
        <v>1</v>
      </c>
      <c r="G73">
        <v>25.5</v>
      </c>
      <c r="H73">
        <v>12.211527633333301</v>
      </c>
      <c r="I73">
        <v>30.633333333333301</v>
      </c>
      <c r="J73">
        <v>5.5</v>
      </c>
      <c r="K73">
        <v>0</v>
      </c>
      <c r="L73">
        <v>0</v>
      </c>
      <c r="M73">
        <v>5</v>
      </c>
      <c r="N73">
        <v>67.163401983333301</v>
      </c>
      <c r="O73">
        <v>3012.8714705184998</v>
      </c>
      <c r="P73">
        <v>61.105716083333299</v>
      </c>
      <c r="Q73">
        <v>2945.7080685351598</v>
      </c>
      <c r="R73">
        <v>25</v>
      </c>
      <c r="S73">
        <v>30.091666666666601</v>
      </c>
      <c r="T73">
        <v>2</v>
      </c>
      <c r="U73">
        <v>2</v>
      </c>
      <c r="V73">
        <v>11</v>
      </c>
      <c r="W73">
        <v>1</v>
      </c>
      <c r="X73">
        <v>1</v>
      </c>
      <c r="Y73">
        <v>12.221143216666601</v>
      </c>
      <c r="Z73">
        <v>25</v>
      </c>
      <c r="AA73">
        <v>29.316666666666599</v>
      </c>
      <c r="AB73">
        <v>56.634562833333298</v>
      </c>
      <c r="AC73">
        <v>27</v>
      </c>
      <c r="AD73">
        <v>29</v>
      </c>
    </row>
    <row r="74" spans="1:30">
      <c r="A74">
        <v>73</v>
      </c>
      <c r="B74">
        <v>1</v>
      </c>
      <c r="C74">
        <v>1</v>
      </c>
      <c r="D74">
        <v>20.504782458333299</v>
      </c>
      <c r="E74">
        <v>2435.1445405314098</v>
      </c>
      <c r="F74">
        <v>1</v>
      </c>
      <c r="G74">
        <v>25</v>
      </c>
      <c r="H74">
        <v>8.2019129833333295</v>
      </c>
      <c r="I74">
        <v>26.608333333333299</v>
      </c>
      <c r="J74">
        <v>5</v>
      </c>
      <c r="K74">
        <v>0</v>
      </c>
      <c r="L74">
        <v>0</v>
      </c>
      <c r="M74">
        <v>5.5</v>
      </c>
      <c r="N74">
        <v>41.009564916666598</v>
      </c>
      <c r="O74">
        <v>3053.8810354351599</v>
      </c>
      <c r="P74">
        <v>67.163401983333301</v>
      </c>
      <c r="Q74">
        <v>3012.8714705184998</v>
      </c>
      <c r="R74">
        <v>25.5</v>
      </c>
      <c r="S74">
        <v>30.633333333333301</v>
      </c>
      <c r="T74">
        <v>2</v>
      </c>
      <c r="U74">
        <v>2</v>
      </c>
      <c r="V74">
        <v>4</v>
      </c>
      <c r="W74">
        <v>1</v>
      </c>
      <c r="X74">
        <v>1</v>
      </c>
      <c r="Y74">
        <v>12.211527633333301</v>
      </c>
      <c r="Z74">
        <v>25</v>
      </c>
      <c r="AA74">
        <v>30.091666666666601</v>
      </c>
      <c r="AB74">
        <v>61.105716083333299</v>
      </c>
      <c r="AC74">
        <v>28.5</v>
      </c>
      <c r="AD74">
        <v>30</v>
      </c>
    </row>
    <row r="75" spans="1:30">
      <c r="A75">
        <v>74</v>
      </c>
      <c r="B75">
        <v>1</v>
      </c>
      <c r="C75">
        <v>1</v>
      </c>
      <c r="D75">
        <v>16.865357199999998</v>
      </c>
      <c r="E75">
        <v>2452.0098977314101</v>
      </c>
      <c r="F75">
        <v>1</v>
      </c>
      <c r="G75">
        <v>25.5</v>
      </c>
      <c r="H75">
        <v>5.7692207999999896</v>
      </c>
      <c r="I75">
        <v>25.05</v>
      </c>
      <c r="J75">
        <v>5.5</v>
      </c>
      <c r="K75">
        <v>1</v>
      </c>
      <c r="L75">
        <v>0</v>
      </c>
      <c r="M75">
        <v>5</v>
      </c>
      <c r="N75">
        <v>33.730714399999997</v>
      </c>
      <c r="O75">
        <v>3087.61174983516</v>
      </c>
      <c r="P75">
        <v>41.009564916666598</v>
      </c>
      <c r="Q75">
        <v>3053.8810354351599</v>
      </c>
      <c r="R75">
        <v>25</v>
      </c>
      <c r="S75">
        <v>26.608333333333299</v>
      </c>
      <c r="T75">
        <v>2</v>
      </c>
      <c r="U75">
        <v>2</v>
      </c>
      <c r="V75">
        <v>12</v>
      </c>
      <c r="W75">
        <v>1</v>
      </c>
      <c r="X75">
        <v>1</v>
      </c>
      <c r="Y75">
        <v>8.2019129833333295</v>
      </c>
      <c r="Z75">
        <v>25.5</v>
      </c>
      <c r="AA75">
        <v>30.633333333333301</v>
      </c>
      <c r="AB75">
        <v>67.163401983333301</v>
      </c>
      <c r="AC75">
        <v>25.5</v>
      </c>
      <c r="AD75">
        <v>17</v>
      </c>
    </row>
    <row r="76" spans="1:30">
      <c r="A76">
        <v>75</v>
      </c>
      <c r="B76">
        <v>1</v>
      </c>
      <c r="C76">
        <v>1</v>
      </c>
      <c r="D76">
        <v>27.475935374999999</v>
      </c>
      <c r="E76">
        <v>2479.4858331064102</v>
      </c>
      <c r="F76">
        <v>1</v>
      </c>
      <c r="G76">
        <v>25</v>
      </c>
      <c r="H76">
        <v>10.990374149999999</v>
      </c>
      <c r="I76">
        <v>29.024999999999999</v>
      </c>
      <c r="J76">
        <v>5</v>
      </c>
      <c r="K76">
        <v>0</v>
      </c>
      <c r="L76">
        <v>1</v>
      </c>
      <c r="M76">
        <v>5.5</v>
      </c>
      <c r="N76">
        <v>54.951870749999998</v>
      </c>
      <c r="O76">
        <v>3142.5636205851602</v>
      </c>
      <c r="P76">
        <v>33.730714399999997</v>
      </c>
      <c r="Q76">
        <v>3087.61174983516</v>
      </c>
      <c r="R76">
        <v>25.5</v>
      </c>
      <c r="S76">
        <v>25.05</v>
      </c>
      <c r="T76">
        <v>2</v>
      </c>
      <c r="U76">
        <v>2</v>
      </c>
      <c r="V76">
        <v>13</v>
      </c>
      <c r="W76">
        <v>1</v>
      </c>
      <c r="X76">
        <v>1</v>
      </c>
      <c r="Y76">
        <v>5.7692207999999896</v>
      </c>
      <c r="Z76">
        <v>25</v>
      </c>
      <c r="AA76">
        <v>26.608333333333299</v>
      </c>
      <c r="AB76">
        <v>41.009564916666598</v>
      </c>
      <c r="AC76">
        <v>24.75</v>
      </c>
      <c r="AD76">
        <v>46</v>
      </c>
    </row>
    <row r="77" spans="1:30">
      <c r="A77">
        <v>76</v>
      </c>
      <c r="B77">
        <v>1</v>
      </c>
      <c r="C77">
        <v>1</v>
      </c>
      <c r="D77">
        <v>20.561271581250001</v>
      </c>
      <c r="E77">
        <v>2500.0471046876601</v>
      </c>
      <c r="F77">
        <v>1</v>
      </c>
      <c r="G77">
        <v>25.25</v>
      </c>
      <c r="H77">
        <v>7.4519129833333402</v>
      </c>
      <c r="I77">
        <v>26.233333333333299</v>
      </c>
      <c r="J77">
        <v>5.25</v>
      </c>
      <c r="K77">
        <v>1</v>
      </c>
      <c r="L77">
        <v>0</v>
      </c>
      <c r="M77">
        <v>5</v>
      </c>
      <c r="N77">
        <v>41.122543162500001</v>
      </c>
      <c r="O77">
        <v>3183.68616374766</v>
      </c>
      <c r="P77">
        <v>54.951870749999998</v>
      </c>
      <c r="Q77">
        <v>3142.5636205851602</v>
      </c>
      <c r="R77">
        <v>25</v>
      </c>
      <c r="S77">
        <v>29.024999999999999</v>
      </c>
      <c r="T77">
        <v>2</v>
      </c>
      <c r="U77">
        <v>2</v>
      </c>
      <c r="V77">
        <v>15</v>
      </c>
      <c r="W77">
        <v>1</v>
      </c>
      <c r="X77">
        <v>1</v>
      </c>
      <c r="Y77">
        <v>10.990374149999999</v>
      </c>
      <c r="Z77">
        <v>25.5</v>
      </c>
      <c r="AA77">
        <v>25.05</v>
      </c>
      <c r="AB77">
        <v>33.730714399999997</v>
      </c>
      <c r="AC77">
        <v>25.75</v>
      </c>
      <c r="AD77">
        <v>38</v>
      </c>
    </row>
    <row r="78" spans="1:30">
      <c r="A78">
        <v>77</v>
      </c>
      <c r="B78">
        <v>1</v>
      </c>
      <c r="C78">
        <v>1</v>
      </c>
      <c r="D78">
        <v>18.9326674166666</v>
      </c>
      <c r="E78">
        <v>2518.9797721043301</v>
      </c>
      <c r="F78">
        <v>1</v>
      </c>
      <c r="G78">
        <v>25</v>
      </c>
      <c r="H78">
        <v>7.1730669666666698</v>
      </c>
      <c r="I78">
        <v>25.716666666666601</v>
      </c>
      <c r="J78">
        <v>5</v>
      </c>
      <c r="K78">
        <v>1</v>
      </c>
      <c r="L78">
        <v>1</v>
      </c>
      <c r="M78">
        <v>5.25</v>
      </c>
      <c r="N78">
        <v>37.8653348333333</v>
      </c>
      <c r="O78">
        <v>3221.551498581</v>
      </c>
      <c r="P78">
        <v>41.122543162500001</v>
      </c>
      <c r="Q78">
        <v>3183.68616374766</v>
      </c>
      <c r="R78">
        <v>25.25</v>
      </c>
      <c r="S78">
        <v>26.233333333333299</v>
      </c>
      <c r="T78">
        <v>2</v>
      </c>
      <c r="U78">
        <v>2</v>
      </c>
      <c r="V78">
        <v>13</v>
      </c>
      <c r="W78">
        <v>1</v>
      </c>
      <c r="X78">
        <v>1</v>
      </c>
      <c r="Y78">
        <v>7.4519129833333402</v>
      </c>
      <c r="Z78">
        <v>25</v>
      </c>
      <c r="AA78">
        <v>29.024999999999999</v>
      </c>
      <c r="AB78">
        <v>54.951870749999998</v>
      </c>
      <c r="AC78">
        <v>25.75</v>
      </c>
      <c r="AD78">
        <v>23</v>
      </c>
    </row>
    <row r="79" spans="1:30">
      <c r="A79">
        <v>78</v>
      </c>
      <c r="B79">
        <v>1</v>
      </c>
      <c r="C79">
        <v>1</v>
      </c>
      <c r="D79">
        <v>16.769206166666599</v>
      </c>
      <c r="E79">
        <v>2535.7489782709999</v>
      </c>
      <c r="F79">
        <v>1</v>
      </c>
      <c r="G79">
        <v>25</v>
      </c>
      <c r="H79">
        <v>6.3076824666666704</v>
      </c>
      <c r="I79">
        <v>24.966666666666601</v>
      </c>
      <c r="J79">
        <v>5</v>
      </c>
      <c r="K79">
        <v>1</v>
      </c>
      <c r="L79">
        <v>1</v>
      </c>
      <c r="M79">
        <v>5</v>
      </c>
      <c r="N79">
        <v>33.538412333333298</v>
      </c>
      <c r="O79">
        <v>3255.0899109143302</v>
      </c>
      <c r="P79">
        <v>37.8653348333333</v>
      </c>
      <c r="Q79">
        <v>3221.551498581</v>
      </c>
      <c r="R79">
        <v>25</v>
      </c>
      <c r="S79">
        <v>25.716666666666601</v>
      </c>
      <c r="T79">
        <v>2</v>
      </c>
      <c r="U79">
        <v>2</v>
      </c>
      <c r="V79">
        <v>26</v>
      </c>
      <c r="W79">
        <v>1</v>
      </c>
      <c r="X79">
        <v>1</v>
      </c>
      <c r="Y79">
        <v>7.1730669666666698</v>
      </c>
      <c r="Z79">
        <v>25.25</v>
      </c>
      <c r="AA79">
        <v>26.233333333333299</v>
      </c>
      <c r="AB79">
        <v>41.122543162500001</v>
      </c>
      <c r="AC79">
        <v>25.25</v>
      </c>
      <c r="AD79">
        <v>53</v>
      </c>
    </row>
    <row r="80" spans="1:30">
      <c r="A80">
        <v>79</v>
      </c>
      <c r="B80">
        <v>1</v>
      </c>
      <c r="C80">
        <v>1</v>
      </c>
      <c r="D80">
        <v>16.192283166666599</v>
      </c>
      <c r="E80">
        <v>2551.9412614376602</v>
      </c>
      <c r="F80">
        <v>1</v>
      </c>
      <c r="G80">
        <v>25</v>
      </c>
      <c r="H80">
        <v>6.0769132666666597</v>
      </c>
      <c r="I80">
        <v>24.766666666666602</v>
      </c>
      <c r="J80">
        <v>5</v>
      </c>
      <c r="K80">
        <v>1</v>
      </c>
      <c r="L80">
        <v>1</v>
      </c>
      <c r="M80">
        <v>5</v>
      </c>
      <c r="N80">
        <v>32.384566333333296</v>
      </c>
      <c r="O80">
        <v>3287.4744772476602</v>
      </c>
      <c r="P80">
        <v>33.538412333333298</v>
      </c>
      <c r="Q80">
        <v>3255.0899109143302</v>
      </c>
      <c r="R80">
        <v>25</v>
      </c>
      <c r="S80">
        <v>24.966666666666601</v>
      </c>
      <c r="T80">
        <v>2</v>
      </c>
      <c r="U80">
        <v>2</v>
      </c>
      <c r="V80">
        <v>5</v>
      </c>
      <c r="W80">
        <v>1</v>
      </c>
      <c r="X80">
        <v>1</v>
      </c>
      <c r="Y80">
        <v>6.3076824666666704</v>
      </c>
      <c r="Z80">
        <v>25</v>
      </c>
      <c r="AA80">
        <v>25.716666666666601</v>
      </c>
      <c r="AB80">
        <v>37.8653348333333</v>
      </c>
      <c r="AC80">
        <v>25</v>
      </c>
      <c r="AD80">
        <v>48</v>
      </c>
    </row>
    <row r="81" spans="1:30">
      <c r="A81">
        <v>80</v>
      </c>
      <c r="B81">
        <v>1</v>
      </c>
      <c r="C81">
        <v>1</v>
      </c>
      <c r="D81">
        <v>16.6345906666666</v>
      </c>
      <c r="E81">
        <v>2568.5758521043299</v>
      </c>
      <c r="F81">
        <v>1</v>
      </c>
      <c r="G81">
        <v>25</v>
      </c>
      <c r="H81">
        <v>6.6538362666666604</v>
      </c>
      <c r="I81">
        <v>25.266666666666602</v>
      </c>
      <c r="J81">
        <v>5</v>
      </c>
      <c r="K81">
        <v>0</v>
      </c>
      <c r="L81">
        <v>1</v>
      </c>
      <c r="M81">
        <v>5</v>
      </c>
      <c r="N81">
        <v>33.2691813333333</v>
      </c>
      <c r="O81">
        <v>3320.7436585810001</v>
      </c>
      <c r="P81">
        <v>32.384566333333296</v>
      </c>
      <c r="Q81">
        <v>3287.4744772476602</v>
      </c>
      <c r="R81">
        <v>25</v>
      </c>
      <c r="S81">
        <v>24.766666666666602</v>
      </c>
      <c r="T81">
        <v>2</v>
      </c>
      <c r="U81">
        <v>2</v>
      </c>
      <c r="V81">
        <v>28</v>
      </c>
      <c r="W81">
        <v>1</v>
      </c>
      <c r="X81">
        <v>1</v>
      </c>
      <c r="Y81">
        <v>6.0769132666666597</v>
      </c>
      <c r="Z81">
        <v>25</v>
      </c>
      <c r="AA81">
        <v>24.966666666666601</v>
      </c>
      <c r="AB81">
        <v>33.538412333333298</v>
      </c>
      <c r="AC81">
        <v>24.75</v>
      </c>
      <c r="AD81">
        <v>54</v>
      </c>
    </row>
    <row r="82" spans="1:30">
      <c r="A82">
        <v>1</v>
      </c>
      <c r="B82">
        <v>2</v>
      </c>
      <c r="C82">
        <v>1</v>
      </c>
      <c r="D82">
        <v>32.538440000000001</v>
      </c>
      <c r="E82">
        <v>32.538440000000001</v>
      </c>
      <c r="F82">
        <v>1</v>
      </c>
      <c r="G82">
        <v>12</v>
      </c>
      <c r="H82">
        <v>16.269220000000001</v>
      </c>
      <c r="I82">
        <v>16.25</v>
      </c>
      <c r="J82">
        <v>2</v>
      </c>
      <c r="K82">
        <v>0</v>
      </c>
      <c r="L82">
        <v>0</v>
      </c>
      <c r="M82">
        <v>0</v>
      </c>
      <c r="N82">
        <v>32.538440000000001</v>
      </c>
      <c r="O82">
        <v>32.538440000000001</v>
      </c>
      <c r="P82">
        <v>0</v>
      </c>
      <c r="Q82">
        <v>0</v>
      </c>
      <c r="R82">
        <v>0</v>
      </c>
      <c r="S82">
        <v>0</v>
      </c>
      <c r="T82">
        <v>1</v>
      </c>
      <c r="U82">
        <v>1</v>
      </c>
      <c r="V82">
        <v>3</v>
      </c>
      <c r="W82">
        <v>2</v>
      </c>
      <c r="X82">
        <v>0</v>
      </c>
      <c r="Y82" t="s">
        <v>30</v>
      </c>
      <c r="Z82" t="s">
        <v>30</v>
      </c>
      <c r="AA82" t="s">
        <v>30</v>
      </c>
      <c r="AB82" t="s">
        <v>30</v>
      </c>
      <c r="AC82">
        <v>11.53</v>
      </c>
      <c r="AD82">
        <v>40</v>
      </c>
    </row>
    <row r="83" spans="1:30">
      <c r="A83">
        <v>2</v>
      </c>
      <c r="B83">
        <v>2</v>
      </c>
      <c r="C83">
        <v>1</v>
      </c>
      <c r="D83">
        <v>29.499978866666599</v>
      </c>
      <c r="E83">
        <v>62.038418866666603</v>
      </c>
      <c r="F83">
        <v>1</v>
      </c>
      <c r="G83">
        <v>12</v>
      </c>
      <c r="H83">
        <v>14.749989433333299</v>
      </c>
      <c r="I83">
        <v>15.591666666666599</v>
      </c>
      <c r="J83">
        <v>2</v>
      </c>
      <c r="K83">
        <v>0</v>
      </c>
      <c r="L83">
        <v>0</v>
      </c>
      <c r="M83">
        <v>2</v>
      </c>
      <c r="N83">
        <v>29.499978866666599</v>
      </c>
      <c r="O83">
        <v>62.038418866666603</v>
      </c>
      <c r="P83">
        <v>32.538440000000001</v>
      </c>
      <c r="Q83">
        <v>32.538440000000001</v>
      </c>
      <c r="R83">
        <v>12</v>
      </c>
      <c r="S83">
        <v>16.25</v>
      </c>
      <c r="T83">
        <v>1</v>
      </c>
      <c r="U83">
        <v>1</v>
      </c>
      <c r="V83">
        <v>-1</v>
      </c>
      <c r="W83">
        <v>2</v>
      </c>
      <c r="X83">
        <v>2</v>
      </c>
      <c r="Y83">
        <v>16.269220000000001</v>
      </c>
      <c r="Z83" t="s">
        <v>30</v>
      </c>
      <c r="AA83" t="s">
        <v>30</v>
      </c>
      <c r="AB83" t="s">
        <v>30</v>
      </c>
      <c r="AC83">
        <v>13.56</v>
      </c>
      <c r="AD83">
        <v>23</v>
      </c>
    </row>
    <row r="84" spans="1:30">
      <c r="A84">
        <v>3</v>
      </c>
      <c r="B84">
        <v>2</v>
      </c>
      <c r="C84">
        <v>1</v>
      </c>
      <c r="D84">
        <v>32.692280833333299</v>
      </c>
      <c r="E84">
        <v>94.730699700000002</v>
      </c>
      <c r="F84">
        <v>1</v>
      </c>
      <c r="G84">
        <v>12.5</v>
      </c>
      <c r="H84">
        <v>13.076912333333301</v>
      </c>
      <c r="I84">
        <v>15.4166666666666</v>
      </c>
      <c r="J84">
        <v>2.5</v>
      </c>
      <c r="K84">
        <v>0</v>
      </c>
      <c r="L84">
        <v>0</v>
      </c>
      <c r="M84">
        <v>2</v>
      </c>
      <c r="N84">
        <v>32.692280833333299</v>
      </c>
      <c r="O84">
        <v>94.730699700000002</v>
      </c>
      <c r="P84">
        <v>29.499978866666599</v>
      </c>
      <c r="Q84">
        <v>62.038418866666603</v>
      </c>
      <c r="R84">
        <v>12</v>
      </c>
      <c r="S84">
        <v>15.591666666666599</v>
      </c>
      <c r="T84">
        <v>1</v>
      </c>
      <c r="U84">
        <v>1</v>
      </c>
      <c r="V84">
        <v>9</v>
      </c>
      <c r="W84">
        <v>2</v>
      </c>
      <c r="X84">
        <v>2</v>
      </c>
      <c r="Y84">
        <v>14.749989433333299</v>
      </c>
      <c r="Z84">
        <v>12</v>
      </c>
      <c r="AA84">
        <v>16.25</v>
      </c>
      <c r="AB84">
        <v>32.538440000000001</v>
      </c>
      <c r="AC84">
        <v>14.6</v>
      </c>
      <c r="AD84">
        <v>15</v>
      </c>
    </row>
    <row r="85" spans="1:30">
      <c r="A85">
        <v>4</v>
      </c>
      <c r="B85">
        <v>2</v>
      </c>
      <c r="C85">
        <v>1</v>
      </c>
      <c r="D85">
        <v>39.683969693999998</v>
      </c>
      <c r="E85">
        <v>134.41466939399999</v>
      </c>
      <c r="F85">
        <v>1</v>
      </c>
      <c r="G85">
        <v>13.99</v>
      </c>
      <c r="H85">
        <v>9.4446039333333296</v>
      </c>
      <c r="I85">
        <v>15.4816666666666</v>
      </c>
      <c r="J85">
        <v>3.99</v>
      </c>
      <c r="K85">
        <v>1</v>
      </c>
      <c r="L85">
        <v>0</v>
      </c>
      <c r="M85">
        <v>2.5</v>
      </c>
      <c r="N85">
        <v>39.683969693999998</v>
      </c>
      <c r="O85">
        <v>134.41466939399999</v>
      </c>
      <c r="P85">
        <v>32.692280833333299</v>
      </c>
      <c r="Q85">
        <v>94.730699700000002</v>
      </c>
      <c r="R85">
        <v>12.5</v>
      </c>
      <c r="S85">
        <v>15.4166666666666</v>
      </c>
      <c r="T85">
        <v>1</v>
      </c>
      <c r="U85">
        <v>1</v>
      </c>
      <c r="V85">
        <v>-1</v>
      </c>
      <c r="W85">
        <v>2</v>
      </c>
      <c r="X85">
        <v>2</v>
      </c>
      <c r="Y85">
        <v>13.076912333333301</v>
      </c>
      <c r="Z85">
        <v>12</v>
      </c>
      <c r="AA85">
        <v>15.591666666666599</v>
      </c>
      <c r="AB85">
        <v>29.499978866666599</v>
      </c>
      <c r="AC85">
        <v>14.99</v>
      </c>
      <c r="AD85">
        <v>0</v>
      </c>
    </row>
    <row r="86" spans="1:30">
      <c r="A86">
        <v>5</v>
      </c>
      <c r="B86">
        <v>2</v>
      </c>
      <c r="C86">
        <v>1</v>
      </c>
      <c r="D86">
        <v>43.947650879999998</v>
      </c>
      <c r="E86">
        <v>178.36232027400001</v>
      </c>
      <c r="F86">
        <v>1</v>
      </c>
      <c r="G86">
        <v>13.6</v>
      </c>
      <c r="H86">
        <v>12.2076808</v>
      </c>
      <c r="I86">
        <v>16.25</v>
      </c>
      <c r="J86">
        <v>3.6</v>
      </c>
      <c r="K86">
        <v>0</v>
      </c>
      <c r="L86">
        <v>1</v>
      </c>
      <c r="M86">
        <v>3.99</v>
      </c>
      <c r="N86">
        <v>43.947650879999998</v>
      </c>
      <c r="O86">
        <v>178.36232027400001</v>
      </c>
      <c r="P86">
        <v>39.683969693999998</v>
      </c>
      <c r="Q86">
        <v>134.41466939399999</v>
      </c>
      <c r="R86">
        <v>13.99</v>
      </c>
      <c r="S86">
        <v>15.4816666666666</v>
      </c>
      <c r="T86">
        <v>1</v>
      </c>
      <c r="U86">
        <v>1</v>
      </c>
      <c r="V86">
        <v>-1</v>
      </c>
      <c r="W86">
        <v>2</v>
      </c>
      <c r="X86">
        <v>2</v>
      </c>
      <c r="Y86">
        <v>9.4446039333333296</v>
      </c>
      <c r="Z86">
        <v>12.5</v>
      </c>
      <c r="AA86">
        <v>15.4166666666666</v>
      </c>
      <c r="AB86">
        <v>32.692280833333299</v>
      </c>
      <c r="AC86">
        <v>14.99</v>
      </c>
      <c r="AD86">
        <v>-3</v>
      </c>
    </row>
    <row r="87" spans="1:30">
      <c r="A87">
        <v>6</v>
      </c>
      <c r="B87">
        <v>2</v>
      </c>
      <c r="C87">
        <v>1</v>
      </c>
      <c r="D87">
        <v>52.615336799999902</v>
      </c>
      <c r="E87">
        <v>230.97765707400001</v>
      </c>
      <c r="F87">
        <v>1</v>
      </c>
      <c r="G87">
        <v>14</v>
      </c>
      <c r="H87">
        <v>13.1538342</v>
      </c>
      <c r="I87">
        <v>17.100000000000001</v>
      </c>
      <c r="J87">
        <v>4</v>
      </c>
      <c r="K87">
        <v>0</v>
      </c>
      <c r="L87">
        <v>0</v>
      </c>
      <c r="M87">
        <v>3.6</v>
      </c>
      <c r="N87">
        <v>52.615336799999902</v>
      </c>
      <c r="O87">
        <v>230.97765707400001</v>
      </c>
      <c r="P87">
        <v>43.947650879999998</v>
      </c>
      <c r="Q87">
        <v>178.36232027400001</v>
      </c>
      <c r="R87">
        <v>13.6</v>
      </c>
      <c r="S87">
        <v>16.25</v>
      </c>
      <c r="T87">
        <v>1</v>
      </c>
      <c r="U87">
        <v>1</v>
      </c>
      <c r="V87">
        <v>-1</v>
      </c>
      <c r="W87">
        <v>2</v>
      </c>
      <c r="X87">
        <v>2</v>
      </c>
      <c r="Y87">
        <v>12.2076808</v>
      </c>
      <c r="Z87">
        <v>13.99</v>
      </c>
      <c r="AA87">
        <v>15.4816666666666</v>
      </c>
      <c r="AB87">
        <v>39.683969693999998</v>
      </c>
      <c r="AC87">
        <v>15.8</v>
      </c>
      <c r="AD87">
        <v>16</v>
      </c>
    </row>
    <row r="88" spans="1:30">
      <c r="A88">
        <v>7</v>
      </c>
      <c r="B88">
        <v>2</v>
      </c>
      <c r="C88">
        <v>1</v>
      </c>
      <c r="D88">
        <v>58.929155666666603</v>
      </c>
      <c r="E88">
        <v>289.906812740666</v>
      </c>
      <c r="F88">
        <v>1</v>
      </c>
      <c r="G88">
        <v>15.8</v>
      </c>
      <c r="H88">
        <v>9.8153716666666604</v>
      </c>
      <c r="I88">
        <v>17.633333333333301</v>
      </c>
      <c r="J88">
        <v>5.8</v>
      </c>
      <c r="K88">
        <v>1</v>
      </c>
      <c r="L88">
        <v>0</v>
      </c>
      <c r="M88">
        <v>4</v>
      </c>
      <c r="N88">
        <v>58.929155666666603</v>
      </c>
      <c r="O88">
        <v>289.906812740666</v>
      </c>
      <c r="P88">
        <v>52.615336799999902</v>
      </c>
      <c r="Q88">
        <v>230.97765707400001</v>
      </c>
      <c r="R88">
        <v>14</v>
      </c>
      <c r="S88">
        <v>17.100000000000001</v>
      </c>
      <c r="T88">
        <v>1</v>
      </c>
      <c r="U88">
        <v>1</v>
      </c>
      <c r="V88">
        <v>-1</v>
      </c>
      <c r="W88">
        <v>2</v>
      </c>
      <c r="X88">
        <v>2</v>
      </c>
      <c r="Y88">
        <v>13.1538342</v>
      </c>
      <c r="Z88">
        <v>13.6</v>
      </c>
      <c r="AA88">
        <v>16.25</v>
      </c>
      <c r="AB88">
        <v>43.947650879999998</v>
      </c>
      <c r="AC88">
        <v>17.600000000000001</v>
      </c>
      <c r="AD88">
        <v>6</v>
      </c>
    </row>
    <row r="89" spans="1:30">
      <c r="A89">
        <v>8</v>
      </c>
      <c r="B89">
        <v>2</v>
      </c>
      <c r="C89">
        <v>1</v>
      </c>
      <c r="D89">
        <v>66.624928683333295</v>
      </c>
      <c r="E89">
        <v>356.53174142400002</v>
      </c>
      <c r="F89">
        <v>1</v>
      </c>
      <c r="G89">
        <v>15.5</v>
      </c>
      <c r="H89">
        <v>11.7499870333333</v>
      </c>
      <c r="I89">
        <v>18.141666666666602</v>
      </c>
      <c r="J89">
        <v>5.5</v>
      </c>
      <c r="K89">
        <v>1</v>
      </c>
      <c r="L89">
        <v>1</v>
      </c>
      <c r="M89">
        <v>5.8</v>
      </c>
      <c r="N89">
        <v>66.624928683333295</v>
      </c>
      <c r="O89">
        <v>356.53174142400002</v>
      </c>
      <c r="P89">
        <v>58.929155666666603</v>
      </c>
      <c r="Q89">
        <v>289.906812740666</v>
      </c>
      <c r="R89">
        <v>15.8</v>
      </c>
      <c r="S89">
        <v>17.633333333333301</v>
      </c>
      <c r="T89">
        <v>1</v>
      </c>
      <c r="U89">
        <v>1</v>
      </c>
      <c r="V89">
        <v>6</v>
      </c>
      <c r="W89">
        <v>2</v>
      </c>
      <c r="X89">
        <v>2</v>
      </c>
      <c r="Y89">
        <v>9.8153716666666604</v>
      </c>
      <c r="Z89">
        <v>14</v>
      </c>
      <c r="AA89">
        <v>17.100000000000001</v>
      </c>
      <c r="AB89">
        <v>52.615336799999902</v>
      </c>
      <c r="AC89">
        <v>18.2</v>
      </c>
      <c r="AD89">
        <v>18</v>
      </c>
    </row>
    <row r="90" spans="1:30">
      <c r="A90">
        <v>9</v>
      </c>
      <c r="B90">
        <v>2</v>
      </c>
      <c r="C90">
        <v>1</v>
      </c>
      <c r="D90">
        <v>62.215305520000001</v>
      </c>
      <c r="E90">
        <v>418.74704694399998</v>
      </c>
      <c r="F90">
        <v>1</v>
      </c>
      <c r="G90">
        <v>16</v>
      </c>
      <c r="H90">
        <v>10.369217586666601</v>
      </c>
      <c r="I90">
        <v>18.093333333333302</v>
      </c>
      <c r="J90">
        <v>6</v>
      </c>
      <c r="K90">
        <v>0</v>
      </c>
      <c r="L90">
        <v>1</v>
      </c>
      <c r="M90">
        <v>5.5</v>
      </c>
      <c r="N90">
        <v>62.215305520000001</v>
      </c>
      <c r="O90">
        <v>418.74704694399998</v>
      </c>
      <c r="P90">
        <v>66.624928683333295</v>
      </c>
      <c r="Q90">
        <v>356.53174142400002</v>
      </c>
      <c r="R90">
        <v>15.5</v>
      </c>
      <c r="S90">
        <v>18.141666666666602</v>
      </c>
      <c r="T90">
        <v>1</v>
      </c>
      <c r="U90">
        <v>1</v>
      </c>
      <c r="V90">
        <v>1</v>
      </c>
      <c r="W90">
        <v>2</v>
      </c>
      <c r="X90">
        <v>2</v>
      </c>
      <c r="Y90">
        <v>11.7499870333333</v>
      </c>
      <c r="Z90">
        <v>15.8</v>
      </c>
      <c r="AA90">
        <v>17.633333333333301</v>
      </c>
      <c r="AB90">
        <v>58.929155666666603</v>
      </c>
      <c r="AC90">
        <v>18.75</v>
      </c>
      <c r="AD90">
        <v>4</v>
      </c>
    </row>
    <row r="91" spans="1:30">
      <c r="A91">
        <v>10</v>
      </c>
      <c r="B91">
        <v>2</v>
      </c>
      <c r="C91">
        <v>1</v>
      </c>
      <c r="D91">
        <v>67.073374934999904</v>
      </c>
      <c r="E91">
        <v>485.82042187899998</v>
      </c>
      <c r="F91">
        <v>1</v>
      </c>
      <c r="G91">
        <v>14.99</v>
      </c>
      <c r="H91">
        <v>13.040756500000001</v>
      </c>
      <c r="I91">
        <v>18.14</v>
      </c>
      <c r="J91">
        <v>4.99</v>
      </c>
      <c r="K91">
        <v>1</v>
      </c>
      <c r="L91">
        <v>0</v>
      </c>
      <c r="M91">
        <v>6</v>
      </c>
      <c r="N91">
        <v>67.073374934999904</v>
      </c>
      <c r="O91">
        <v>485.82042187899998</v>
      </c>
      <c r="P91">
        <v>62.215305520000001</v>
      </c>
      <c r="Q91">
        <v>418.74704694399998</v>
      </c>
      <c r="R91">
        <v>16</v>
      </c>
      <c r="S91">
        <v>18.093333333333302</v>
      </c>
      <c r="T91">
        <v>1</v>
      </c>
      <c r="U91">
        <v>1</v>
      </c>
      <c r="V91">
        <v>-1</v>
      </c>
      <c r="W91">
        <v>2</v>
      </c>
      <c r="X91">
        <v>2</v>
      </c>
      <c r="Y91">
        <v>10.369217586666601</v>
      </c>
      <c r="Z91">
        <v>15.5</v>
      </c>
      <c r="AA91">
        <v>18.141666666666602</v>
      </c>
      <c r="AB91">
        <v>66.624928683333295</v>
      </c>
      <c r="AC91">
        <v>18.559999999999999</v>
      </c>
      <c r="AD91">
        <v>9</v>
      </c>
    </row>
    <row r="92" spans="1:30">
      <c r="A92">
        <v>11</v>
      </c>
      <c r="B92">
        <v>2</v>
      </c>
      <c r="C92">
        <v>1</v>
      </c>
      <c r="D92">
        <v>63.774912463333301</v>
      </c>
      <c r="E92">
        <v>549.59533434233299</v>
      </c>
      <c r="F92">
        <v>1</v>
      </c>
      <c r="G92">
        <v>16.5</v>
      </c>
      <c r="H92">
        <v>9.5038326866666605</v>
      </c>
      <c r="I92">
        <v>18.268333333333299</v>
      </c>
      <c r="J92">
        <v>6.5</v>
      </c>
      <c r="K92">
        <v>1</v>
      </c>
      <c r="L92">
        <v>1</v>
      </c>
      <c r="M92">
        <v>4.99</v>
      </c>
      <c r="N92">
        <v>63.774912463333301</v>
      </c>
      <c r="O92">
        <v>549.59533434233299</v>
      </c>
      <c r="P92">
        <v>67.073374934999904</v>
      </c>
      <c r="Q92">
        <v>485.82042187899998</v>
      </c>
      <c r="R92">
        <v>14.99</v>
      </c>
      <c r="S92">
        <v>18.14</v>
      </c>
      <c r="T92">
        <v>1</v>
      </c>
      <c r="U92">
        <v>1</v>
      </c>
      <c r="V92">
        <v>-1</v>
      </c>
      <c r="W92">
        <v>2</v>
      </c>
      <c r="X92">
        <v>2</v>
      </c>
      <c r="Y92">
        <v>13.040756500000001</v>
      </c>
      <c r="Z92">
        <v>16</v>
      </c>
      <c r="AA92">
        <v>18.093333333333302</v>
      </c>
      <c r="AB92">
        <v>62.215305520000001</v>
      </c>
      <c r="AC92">
        <v>18.559999999999999</v>
      </c>
      <c r="AD92">
        <v>14</v>
      </c>
    </row>
    <row r="93" spans="1:30">
      <c r="A93">
        <v>12</v>
      </c>
      <c r="B93">
        <v>2</v>
      </c>
      <c r="C93">
        <v>1</v>
      </c>
      <c r="D93">
        <v>23.6585687636667</v>
      </c>
      <c r="E93">
        <v>573.25390310600005</v>
      </c>
      <c r="F93">
        <v>1</v>
      </c>
      <c r="G93">
        <v>16.649999999999999</v>
      </c>
      <c r="H93">
        <v>3.5576795133333401</v>
      </c>
      <c r="I93">
        <v>15.8566666666666</v>
      </c>
      <c r="J93">
        <v>6.65</v>
      </c>
      <c r="K93">
        <v>0</v>
      </c>
      <c r="L93">
        <v>1</v>
      </c>
      <c r="M93">
        <v>6.5</v>
      </c>
      <c r="N93">
        <v>23.6585687636667</v>
      </c>
      <c r="O93">
        <v>573.25390310600005</v>
      </c>
      <c r="P93">
        <v>63.774912463333301</v>
      </c>
      <c r="Q93">
        <v>549.59533434233299</v>
      </c>
      <c r="R93">
        <v>16.5</v>
      </c>
      <c r="S93">
        <v>18.268333333333299</v>
      </c>
      <c r="T93">
        <v>1</v>
      </c>
      <c r="U93">
        <v>1</v>
      </c>
      <c r="V93">
        <v>-1</v>
      </c>
      <c r="W93">
        <v>2</v>
      </c>
      <c r="X93">
        <v>2</v>
      </c>
      <c r="Y93">
        <v>9.5038326866666605</v>
      </c>
      <c r="Z93">
        <v>14.99</v>
      </c>
      <c r="AA93">
        <v>18.14</v>
      </c>
      <c r="AB93">
        <v>67.073374934999904</v>
      </c>
      <c r="AC93">
        <v>18.559999999999999</v>
      </c>
      <c r="AD93">
        <v>8</v>
      </c>
    </row>
    <row r="94" spans="1:30">
      <c r="A94">
        <v>13</v>
      </c>
      <c r="B94">
        <v>2</v>
      </c>
      <c r="C94">
        <v>1</v>
      </c>
      <c r="D94">
        <v>29.1384168533333</v>
      </c>
      <c r="E94">
        <v>602.39231995933301</v>
      </c>
      <c r="F94">
        <v>1</v>
      </c>
      <c r="G94">
        <v>14</v>
      </c>
      <c r="H94">
        <v>7.2846042133333304</v>
      </c>
      <c r="I94">
        <v>14.556666666666599</v>
      </c>
      <c r="J94">
        <v>4</v>
      </c>
      <c r="K94">
        <v>0</v>
      </c>
      <c r="L94">
        <v>0</v>
      </c>
      <c r="M94">
        <v>6.65</v>
      </c>
      <c r="N94">
        <v>29.1384168533333</v>
      </c>
      <c r="O94">
        <v>602.39231995933301</v>
      </c>
      <c r="P94">
        <v>23.6585687636667</v>
      </c>
      <c r="Q94">
        <v>573.25390310600005</v>
      </c>
      <c r="R94">
        <v>16.649999999999999</v>
      </c>
      <c r="S94">
        <v>15.8566666666666</v>
      </c>
      <c r="T94">
        <v>1</v>
      </c>
      <c r="U94">
        <v>1</v>
      </c>
      <c r="V94">
        <v>8</v>
      </c>
      <c r="W94">
        <v>2</v>
      </c>
      <c r="X94">
        <v>2</v>
      </c>
      <c r="Y94">
        <v>3.5576795133333401</v>
      </c>
      <c r="Z94">
        <v>16.5</v>
      </c>
      <c r="AA94">
        <v>18.268333333333299</v>
      </c>
      <c r="AB94">
        <v>63.774912463333301</v>
      </c>
      <c r="AC94">
        <v>15.6</v>
      </c>
      <c r="AD94">
        <v>19</v>
      </c>
    </row>
    <row r="95" spans="1:30">
      <c r="A95">
        <v>14</v>
      </c>
      <c r="B95">
        <v>2</v>
      </c>
      <c r="C95">
        <v>1</v>
      </c>
      <c r="D95">
        <v>27.442270000000001</v>
      </c>
      <c r="E95">
        <v>629.83458995933302</v>
      </c>
      <c r="F95">
        <v>1</v>
      </c>
      <c r="G95">
        <v>13.5</v>
      </c>
      <c r="H95">
        <v>7.2692199999999998</v>
      </c>
      <c r="I95">
        <v>14</v>
      </c>
      <c r="J95">
        <v>3.5</v>
      </c>
      <c r="K95">
        <v>1</v>
      </c>
      <c r="L95">
        <v>0</v>
      </c>
      <c r="M95">
        <v>4</v>
      </c>
      <c r="N95">
        <v>27.442270000000001</v>
      </c>
      <c r="O95">
        <v>629.83458995933302</v>
      </c>
      <c r="P95">
        <v>29.1384168533333</v>
      </c>
      <c r="Q95">
        <v>602.39231995933301</v>
      </c>
      <c r="R95">
        <v>14</v>
      </c>
      <c r="S95">
        <v>14.556666666666599</v>
      </c>
      <c r="T95">
        <v>1</v>
      </c>
      <c r="U95">
        <v>1</v>
      </c>
      <c r="V95">
        <v>-1</v>
      </c>
      <c r="W95">
        <v>2</v>
      </c>
      <c r="X95">
        <v>2</v>
      </c>
      <c r="Y95">
        <v>7.2846042133333304</v>
      </c>
      <c r="Z95">
        <v>16.649999999999999</v>
      </c>
      <c r="AA95">
        <v>15.8566666666666</v>
      </c>
      <c r="AB95">
        <v>23.6585687636667</v>
      </c>
      <c r="AC95">
        <v>14.2</v>
      </c>
      <c r="AD95">
        <v>12</v>
      </c>
    </row>
    <row r="96" spans="1:30">
      <c r="A96">
        <v>15</v>
      </c>
      <c r="B96">
        <v>2</v>
      </c>
      <c r="C96">
        <v>1</v>
      </c>
      <c r="D96">
        <v>20.073434129999999</v>
      </c>
      <c r="E96">
        <v>649.90802408933303</v>
      </c>
      <c r="F96">
        <v>1</v>
      </c>
      <c r="G96">
        <v>12.7</v>
      </c>
      <c r="H96">
        <v>7.4346052333333397</v>
      </c>
      <c r="I96">
        <v>13.191666666666601</v>
      </c>
      <c r="J96">
        <v>2.69999999999999</v>
      </c>
      <c r="K96">
        <v>0</v>
      </c>
      <c r="L96">
        <v>1</v>
      </c>
      <c r="M96">
        <v>3.5</v>
      </c>
      <c r="N96">
        <v>20.073434129999999</v>
      </c>
      <c r="O96">
        <v>649.90802408933303</v>
      </c>
      <c r="P96">
        <v>27.442270000000001</v>
      </c>
      <c r="Q96">
        <v>629.83458995933302</v>
      </c>
      <c r="R96">
        <v>13.5</v>
      </c>
      <c r="S96">
        <v>14</v>
      </c>
      <c r="T96">
        <v>1</v>
      </c>
      <c r="U96">
        <v>1</v>
      </c>
      <c r="V96">
        <v>7</v>
      </c>
      <c r="W96">
        <v>2</v>
      </c>
      <c r="X96">
        <v>2</v>
      </c>
      <c r="Y96">
        <v>7.2692199999999998</v>
      </c>
      <c r="Z96">
        <v>14</v>
      </c>
      <c r="AA96">
        <v>14.556666666666599</v>
      </c>
      <c r="AB96">
        <v>29.1384168533333</v>
      </c>
      <c r="AC96">
        <v>13.8</v>
      </c>
      <c r="AD96">
        <v>13</v>
      </c>
    </row>
    <row r="97" spans="1:30">
      <c r="A97">
        <v>16</v>
      </c>
      <c r="B97">
        <v>2</v>
      </c>
      <c r="C97">
        <v>1</v>
      </c>
      <c r="D97">
        <v>0</v>
      </c>
      <c r="E97">
        <v>649.90802408933303</v>
      </c>
      <c r="F97">
        <v>1</v>
      </c>
      <c r="G97">
        <v>50</v>
      </c>
      <c r="H97">
        <v>0</v>
      </c>
      <c r="I97">
        <v>18.533333333333299</v>
      </c>
      <c r="J97">
        <v>40</v>
      </c>
      <c r="K97">
        <v>0</v>
      </c>
      <c r="L97">
        <v>0</v>
      </c>
      <c r="M97">
        <v>2.69999999999999</v>
      </c>
      <c r="N97">
        <v>0</v>
      </c>
      <c r="O97">
        <v>649.90802408933303</v>
      </c>
      <c r="P97">
        <v>20.073434129999999</v>
      </c>
      <c r="Q97">
        <v>649.90802408933303</v>
      </c>
      <c r="R97">
        <v>12.7</v>
      </c>
      <c r="S97">
        <v>13.191666666666601</v>
      </c>
      <c r="T97">
        <v>1</v>
      </c>
      <c r="U97">
        <v>1</v>
      </c>
      <c r="V97">
        <v>9</v>
      </c>
      <c r="W97">
        <v>2</v>
      </c>
      <c r="X97">
        <v>2</v>
      </c>
      <c r="Y97">
        <v>7.4346052333333397</v>
      </c>
      <c r="Z97">
        <v>13.5</v>
      </c>
      <c r="AA97">
        <v>14</v>
      </c>
      <c r="AB97">
        <v>27.442270000000001</v>
      </c>
      <c r="AC97">
        <v>12.5</v>
      </c>
      <c r="AD97">
        <v>17</v>
      </c>
    </row>
    <row r="98" spans="1:30">
      <c r="A98">
        <v>17</v>
      </c>
      <c r="B98">
        <v>2</v>
      </c>
      <c r="C98">
        <v>1</v>
      </c>
      <c r="D98">
        <v>2</v>
      </c>
      <c r="E98">
        <v>651.90802408933303</v>
      </c>
      <c r="F98">
        <v>1</v>
      </c>
      <c r="G98">
        <v>50</v>
      </c>
      <c r="H98">
        <v>0</v>
      </c>
      <c r="I98">
        <v>21.7083333333333</v>
      </c>
      <c r="J98">
        <v>40</v>
      </c>
      <c r="K98">
        <v>1</v>
      </c>
      <c r="L98">
        <v>0</v>
      </c>
      <c r="M98">
        <v>40</v>
      </c>
      <c r="N98">
        <v>2</v>
      </c>
      <c r="O98">
        <v>651.90802408933303</v>
      </c>
      <c r="P98">
        <v>0</v>
      </c>
      <c r="Q98">
        <v>649.90802408933303</v>
      </c>
      <c r="R98">
        <v>50</v>
      </c>
      <c r="S98">
        <v>18.533333333333299</v>
      </c>
      <c r="T98">
        <v>1</v>
      </c>
      <c r="U98">
        <v>1</v>
      </c>
      <c r="V98">
        <v>6</v>
      </c>
      <c r="W98">
        <v>2</v>
      </c>
      <c r="X98">
        <v>2</v>
      </c>
      <c r="Y98">
        <v>0</v>
      </c>
      <c r="Z98">
        <v>12.7</v>
      </c>
      <c r="AA98">
        <v>13.191666666666601</v>
      </c>
      <c r="AB98">
        <v>20.073434129999999</v>
      </c>
      <c r="AC98">
        <v>22</v>
      </c>
      <c r="AD98">
        <v>43</v>
      </c>
    </row>
    <row r="99" spans="1:30">
      <c r="A99">
        <v>18</v>
      </c>
      <c r="B99">
        <v>2</v>
      </c>
      <c r="C99">
        <v>1</v>
      </c>
      <c r="D99">
        <v>6.1536953333334301</v>
      </c>
      <c r="E99">
        <v>658.06171942266599</v>
      </c>
      <c r="F99">
        <v>1</v>
      </c>
      <c r="G99">
        <v>20</v>
      </c>
      <c r="H99">
        <v>0.61536953333334299</v>
      </c>
      <c r="I99">
        <v>18.266666666666602</v>
      </c>
      <c r="J99">
        <v>10</v>
      </c>
      <c r="K99">
        <v>0</v>
      </c>
      <c r="L99">
        <v>1</v>
      </c>
      <c r="M99">
        <v>40</v>
      </c>
      <c r="N99">
        <v>6.1536953333334301</v>
      </c>
      <c r="O99">
        <v>658.06171942266599</v>
      </c>
      <c r="P99">
        <v>2</v>
      </c>
      <c r="Q99">
        <v>651.90802408933303</v>
      </c>
      <c r="R99">
        <v>50</v>
      </c>
      <c r="S99">
        <v>21.7083333333333</v>
      </c>
      <c r="T99">
        <v>1</v>
      </c>
      <c r="U99">
        <v>1</v>
      </c>
      <c r="V99">
        <v>-1</v>
      </c>
      <c r="W99">
        <v>2</v>
      </c>
      <c r="X99">
        <v>2</v>
      </c>
      <c r="Y99">
        <v>0</v>
      </c>
      <c r="Z99">
        <v>50</v>
      </c>
      <c r="AA99">
        <v>18.533333333333299</v>
      </c>
      <c r="AB99">
        <v>0</v>
      </c>
      <c r="AC99">
        <v>22</v>
      </c>
      <c r="AD99">
        <v>27</v>
      </c>
    </row>
    <row r="100" spans="1:30">
      <c r="A100">
        <v>19</v>
      </c>
      <c r="B100">
        <v>2</v>
      </c>
      <c r="C100">
        <v>1</v>
      </c>
      <c r="D100">
        <v>38.653770199999997</v>
      </c>
      <c r="E100">
        <v>696.71548962266695</v>
      </c>
      <c r="F100">
        <v>1</v>
      </c>
      <c r="G100">
        <v>16</v>
      </c>
      <c r="H100">
        <v>6.4422950333333304</v>
      </c>
      <c r="I100">
        <v>16.391666666666602</v>
      </c>
      <c r="J100">
        <v>6</v>
      </c>
      <c r="K100">
        <v>0</v>
      </c>
      <c r="L100">
        <v>0</v>
      </c>
      <c r="M100">
        <v>10</v>
      </c>
      <c r="N100">
        <v>38.653770199999997</v>
      </c>
      <c r="O100">
        <v>696.71548962266695</v>
      </c>
      <c r="P100">
        <v>6.1536953333334301</v>
      </c>
      <c r="Q100">
        <v>658.06171942266599</v>
      </c>
      <c r="R100">
        <v>20</v>
      </c>
      <c r="S100">
        <v>18.266666666666602</v>
      </c>
      <c r="T100">
        <v>1</v>
      </c>
      <c r="U100">
        <v>1</v>
      </c>
      <c r="V100">
        <v>5</v>
      </c>
      <c r="W100">
        <v>2</v>
      </c>
      <c r="X100">
        <v>2</v>
      </c>
      <c r="Y100">
        <v>0.61536953333334299</v>
      </c>
      <c r="Z100">
        <v>50</v>
      </c>
      <c r="AA100">
        <v>21.7083333333333</v>
      </c>
      <c r="AB100">
        <v>2</v>
      </c>
      <c r="AC100">
        <v>17.5</v>
      </c>
      <c r="AD100">
        <v>19</v>
      </c>
    </row>
    <row r="101" spans="1:30">
      <c r="A101">
        <v>20</v>
      </c>
      <c r="B101">
        <v>2</v>
      </c>
      <c r="C101">
        <v>1</v>
      </c>
      <c r="D101">
        <v>28.72149112</v>
      </c>
      <c r="E101">
        <v>725.43698074266695</v>
      </c>
      <c r="F101">
        <v>1</v>
      </c>
      <c r="G101">
        <v>14.2</v>
      </c>
      <c r="H101">
        <v>6.83845026666667</v>
      </c>
      <c r="I101">
        <v>14.5833333333333</v>
      </c>
      <c r="J101">
        <v>4.1999999999999904</v>
      </c>
      <c r="K101">
        <v>0</v>
      </c>
      <c r="L101">
        <v>0</v>
      </c>
      <c r="M101">
        <v>6</v>
      </c>
      <c r="N101">
        <v>28.72149112</v>
      </c>
      <c r="O101">
        <v>725.43698074266695</v>
      </c>
      <c r="P101">
        <v>38.653770199999997</v>
      </c>
      <c r="Q101">
        <v>696.71548962266695</v>
      </c>
      <c r="R101">
        <v>16</v>
      </c>
      <c r="S101">
        <v>16.391666666666602</v>
      </c>
      <c r="T101">
        <v>1</v>
      </c>
      <c r="U101">
        <v>1</v>
      </c>
      <c r="V101">
        <v>-1</v>
      </c>
      <c r="W101">
        <v>2</v>
      </c>
      <c r="X101">
        <v>2</v>
      </c>
      <c r="Y101">
        <v>6.4422950333333304</v>
      </c>
      <c r="Z101">
        <v>20</v>
      </c>
      <c r="AA101">
        <v>18.266666666666602</v>
      </c>
      <c r="AB101">
        <v>6.1536953333334301</v>
      </c>
      <c r="AC101">
        <v>16</v>
      </c>
      <c r="AD101">
        <v>12</v>
      </c>
    </row>
    <row r="102" spans="1:30">
      <c r="A102">
        <v>21</v>
      </c>
      <c r="B102">
        <v>2</v>
      </c>
      <c r="C102">
        <v>1</v>
      </c>
      <c r="D102">
        <v>20.249969100000001</v>
      </c>
      <c r="E102">
        <v>745.68694984266699</v>
      </c>
      <c r="F102">
        <v>1</v>
      </c>
      <c r="G102">
        <v>13</v>
      </c>
      <c r="H102">
        <v>6.7499897000000004</v>
      </c>
      <c r="I102">
        <v>13.225</v>
      </c>
      <c r="J102">
        <v>3</v>
      </c>
      <c r="K102">
        <v>0</v>
      </c>
      <c r="L102">
        <v>0</v>
      </c>
      <c r="M102">
        <v>4.1999999999999904</v>
      </c>
      <c r="N102">
        <v>20.249969100000001</v>
      </c>
      <c r="O102">
        <v>745.68694984266699</v>
      </c>
      <c r="P102">
        <v>28.72149112</v>
      </c>
      <c r="Q102">
        <v>725.43698074266695</v>
      </c>
      <c r="R102">
        <v>14.2</v>
      </c>
      <c r="S102">
        <v>14.5833333333333</v>
      </c>
      <c r="T102">
        <v>1</v>
      </c>
      <c r="U102">
        <v>1</v>
      </c>
      <c r="V102">
        <v>-1</v>
      </c>
      <c r="W102">
        <v>2</v>
      </c>
      <c r="X102">
        <v>2</v>
      </c>
      <c r="Y102">
        <v>6.83845026666667</v>
      </c>
      <c r="Z102">
        <v>16</v>
      </c>
      <c r="AA102">
        <v>16.391666666666602</v>
      </c>
      <c r="AB102">
        <v>38.653770199999997</v>
      </c>
      <c r="AC102">
        <v>14</v>
      </c>
      <c r="AD102">
        <v>20</v>
      </c>
    </row>
    <row r="103" spans="1:30">
      <c r="A103">
        <v>22</v>
      </c>
      <c r="B103">
        <v>2</v>
      </c>
      <c r="C103">
        <v>1</v>
      </c>
      <c r="D103">
        <v>0</v>
      </c>
      <c r="E103">
        <v>745.68694984266699</v>
      </c>
      <c r="F103">
        <v>1</v>
      </c>
      <c r="G103">
        <v>50</v>
      </c>
      <c r="H103">
        <v>0</v>
      </c>
      <c r="I103">
        <v>18.783333333333299</v>
      </c>
      <c r="J103">
        <v>40</v>
      </c>
      <c r="K103">
        <v>0</v>
      </c>
      <c r="L103">
        <v>0</v>
      </c>
      <c r="M103">
        <v>3</v>
      </c>
      <c r="N103">
        <v>0</v>
      </c>
      <c r="O103">
        <v>745.68694984266699</v>
      </c>
      <c r="P103">
        <v>20.249969100000001</v>
      </c>
      <c r="Q103">
        <v>745.68694984266699</v>
      </c>
      <c r="R103">
        <v>13</v>
      </c>
      <c r="S103">
        <v>13.225</v>
      </c>
      <c r="T103">
        <v>1</v>
      </c>
      <c r="U103">
        <v>1</v>
      </c>
      <c r="V103">
        <v>-1</v>
      </c>
      <c r="W103">
        <v>2</v>
      </c>
      <c r="X103">
        <v>2</v>
      </c>
      <c r="Y103">
        <v>6.7499897000000004</v>
      </c>
      <c r="Z103">
        <v>14.2</v>
      </c>
      <c r="AA103">
        <v>14.5833333333333</v>
      </c>
      <c r="AB103">
        <v>28.72149112</v>
      </c>
      <c r="AC103">
        <v>18.2</v>
      </c>
      <c r="AD103">
        <v>39</v>
      </c>
    </row>
    <row r="104" spans="1:30">
      <c r="A104">
        <v>23</v>
      </c>
      <c r="B104">
        <v>2</v>
      </c>
      <c r="C104">
        <v>1</v>
      </c>
      <c r="D104">
        <v>45.230722399999998</v>
      </c>
      <c r="E104">
        <v>790.91767224266698</v>
      </c>
      <c r="F104">
        <v>1</v>
      </c>
      <c r="G104">
        <v>14</v>
      </c>
      <c r="H104">
        <v>11.307680599999999</v>
      </c>
      <c r="I104">
        <v>16.3</v>
      </c>
      <c r="J104">
        <v>4</v>
      </c>
      <c r="K104">
        <v>0</v>
      </c>
      <c r="L104">
        <v>0</v>
      </c>
      <c r="M104">
        <v>40</v>
      </c>
      <c r="N104">
        <v>45.230722399999998</v>
      </c>
      <c r="O104">
        <v>790.91767224266698</v>
      </c>
      <c r="P104">
        <v>0</v>
      </c>
      <c r="Q104">
        <v>745.68694984266699</v>
      </c>
      <c r="R104">
        <v>50</v>
      </c>
      <c r="S104">
        <v>18.783333333333299</v>
      </c>
      <c r="T104">
        <v>1</v>
      </c>
      <c r="U104">
        <v>1</v>
      </c>
      <c r="V104">
        <v>-1</v>
      </c>
      <c r="W104">
        <v>2</v>
      </c>
      <c r="X104">
        <v>2</v>
      </c>
      <c r="Y104">
        <v>0</v>
      </c>
      <c r="Z104">
        <v>13</v>
      </c>
      <c r="AA104">
        <v>13.225</v>
      </c>
      <c r="AB104">
        <v>20.249969100000001</v>
      </c>
      <c r="AC104">
        <v>17</v>
      </c>
      <c r="AD104">
        <v>41</v>
      </c>
    </row>
    <row r="105" spans="1:30">
      <c r="A105">
        <v>24</v>
      </c>
      <c r="B105">
        <v>2</v>
      </c>
      <c r="C105">
        <v>1</v>
      </c>
      <c r="D105">
        <v>0</v>
      </c>
      <c r="E105">
        <v>790.91767224266698</v>
      </c>
      <c r="F105">
        <v>1</v>
      </c>
      <c r="G105">
        <v>50</v>
      </c>
      <c r="H105">
        <v>0</v>
      </c>
      <c r="I105">
        <v>21.091666666666601</v>
      </c>
      <c r="J105">
        <v>40</v>
      </c>
      <c r="K105">
        <v>0</v>
      </c>
      <c r="L105">
        <v>0</v>
      </c>
      <c r="M105">
        <v>4</v>
      </c>
      <c r="N105">
        <v>0</v>
      </c>
      <c r="O105">
        <v>790.91767224266698</v>
      </c>
      <c r="P105">
        <v>45.230722399999998</v>
      </c>
      <c r="Q105">
        <v>790.91767224266698</v>
      </c>
      <c r="R105">
        <v>14</v>
      </c>
      <c r="S105">
        <v>16.3</v>
      </c>
      <c r="T105">
        <v>1</v>
      </c>
      <c r="U105">
        <v>1</v>
      </c>
      <c r="V105">
        <v>9</v>
      </c>
      <c r="W105">
        <v>2</v>
      </c>
      <c r="X105">
        <v>2</v>
      </c>
      <c r="Y105">
        <v>11.307680599999999</v>
      </c>
      <c r="Z105">
        <v>50</v>
      </c>
      <c r="AA105">
        <v>18.783333333333299</v>
      </c>
      <c r="AB105">
        <v>0</v>
      </c>
      <c r="AC105">
        <v>19.3</v>
      </c>
      <c r="AD105">
        <v>44</v>
      </c>
    </row>
    <row r="106" spans="1:30">
      <c r="A106">
        <v>25</v>
      </c>
      <c r="B106">
        <v>2</v>
      </c>
      <c r="C106">
        <v>1</v>
      </c>
      <c r="D106">
        <v>53.8268682</v>
      </c>
      <c r="E106">
        <v>844.74454044266702</v>
      </c>
      <c r="F106">
        <v>1</v>
      </c>
      <c r="G106">
        <v>14.5</v>
      </c>
      <c r="H106">
        <v>11.961526266666599</v>
      </c>
      <c r="I106">
        <v>17.133333333333301</v>
      </c>
      <c r="J106">
        <v>4.5</v>
      </c>
      <c r="K106">
        <v>0</v>
      </c>
      <c r="L106">
        <v>0</v>
      </c>
      <c r="M106">
        <v>40</v>
      </c>
      <c r="N106">
        <v>53.8268682</v>
      </c>
      <c r="O106">
        <v>844.74454044266702</v>
      </c>
      <c r="P106">
        <v>0</v>
      </c>
      <c r="Q106">
        <v>790.91767224266698</v>
      </c>
      <c r="R106">
        <v>50</v>
      </c>
      <c r="S106">
        <v>21.091666666666601</v>
      </c>
      <c r="T106">
        <v>1</v>
      </c>
      <c r="U106">
        <v>1</v>
      </c>
      <c r="V106">
        <v>1</v>
      </c>
      <c r="W106">
        <v>2</v>
      </c>
      <c r="X106">
        <v>2</v>
      </c>
      <c r="Y106">
        <v>0</v>
      </c>
      <c r="Z106">
        <v>14</v>
      </c>
      <c r="AA106">
        <v>16.3</v>
      </c>
      <c r="AB106">
        <v>45.230722399999998</v>
      </c>
      <c r="AC106">
        <v>19</v>
      </c>
      <c r="AD106">
        <v>23</v>
      </c>
    </row>
    <row r="107" spans="1:30">
      <c r="A107">
        <v>26</v>
      </c>
      <c r="B107">
        <v>2</v>
      </c>
      <c r="C107">
        <v>1</v>
      </c>
      <c r="D107">
        <v>0</v>
      </c>
      <c r="E107">
        <v>844.74454044266702</v>
      </c>
      <c r="F107">
        <v>1</v>
      </c>
      <c r="G107">
        <v>50</v>
      </c>
      <c r="H107">
        <v>0</v>
      </c>
      <c r="I107">
        <v>20.975000000000001</v>
      </c>
      <c r="J107">
        <v>40</v>
      </c>
      <c r="K107">
        <v>0</v>
      </c>
      <c r="L107">
        <v>0</v>
      </c>
      <c r="M107">
        <v>4.5</v>
      </c>
      <c r="N107">
        <v>0</v>
      </c>
      <c r="O107">
        <v>844.74454044266702</v>
      </c>
      <c r="P107">
        <v>53.8268682</v>
      </c>
      <c r="Q107">
        <v>844.74454044266702</v>
      </c>
      <c r="R107">
        <v>14.5</v>
      </c>
      <c r="S107">
        <v>17.133333333333301</v>
      </c>
      <c r="T107">
        <v>1</v>
      </c>
      <c r="U107">
        <v>1</v>
      </c>
      <c r="V107">
        <v>1</v>
      </c>
      <c r="W107">
        <v>2</v>
      </c>
      <c r="X107">
        <v>2</v>
      </c>
      <c r="Y107">
        <v>11.961526266666599</v>
      </c>
      <c r="Z107">
        <v>50</v>
      </c>
      <c r="AA107">
        <v>21.091666666666601</v>
      </c>
      <c r="AB107">
        <v>0</v>
      </c>
      <c r="AC107">
        <v>19.739999999999998</v>
      </c>
      <c r="AD107">
        <v>41</v>
      </c>
    </row>
    <row r="108" spans="1:30">
      <c r="A108">
        <v>27</v>
      </c>
      <c r="B108">
        <v>2</v>
      </c>
      <c r="C108">
        <v>1</v>
      </c>
      <c r="D108">
        <v>42.836470050000003</v>
      </c>
      <c r="E108">
        <v>887.58101049266702</v>
      </c>
      <c r="F108">
        <v>1</v>
      </c>
      <c r="G108">
        <v>15.5</v>
      </c>
      <c r="H108">
        <v>7.7884491000000002</v>
      </c>
      <c r="I108">
        <v>16.425000000000001</v>
      </c>
      <c r="J108">
        <v>5.5</v>
      </c>
      <c r="K108">
        <v>0</v>
      </c>
      <c r="L108">
        <v>0</v>
      </c>
      <c r="M108">
        <v>40</v>
      </c>
      <c r="N108">
        <v>42.836470050000003</v>
      </c>
      <c r="O108">
        <v>887.58101049266702</v>
      </c>
      <c r="P108">
        <v>0</v>
      </c>
      <c r="Q108">
        <v>844.74454044266702</v>
      </c>
      <c r="R108">
        <v>50</v>
      </c>
      <c r="S108">
        <v>20.975000000000001</v>
      </c>
      <c r="T108">
        <v>1</v>
      </c>
      <c r="U108">
        <v>1</v>
      </c>
      <c r="V108">
        <v>-1</v>
      </c>
      <c r="W108">
        <v>2</v>
      </c>
      <c r="X108">
        <v>2</v>
      </c>
      <c r="Y108">
        <v>0</v>
      </c>
      <c r="Z108">
        <v>14.5</v>
      </c>
      <c r="AA108">
        <v>17.133333333333301</v>
      </c>
      <c r="AB108">
        <v>53.8268682</v>
      </c>
      <c r="AC108">
        <v>18.600000000000001</v>
      </c>
      <c r="AD108">
        <v>28</v>
      </c>
    </row>
    <row r="109" spans="1:30">
      <c r="A109">
        <v>28</v>
      </c>
      <c r="B109">
        <v>2</v>
      </c>
      <c r="C109">
        <v>1</v>
      </c>
      <c r="D109">
        <v>0</v>
      </c>
      <c r="E109">
        <v>887.58101049266702</v>
      </c>
      <c r="F109">
        <v>1</v>
      </c>
      <c r="G109">
        <v>50</v>
      </c>
      <c r="H109">
        <v>0</v>
      </c>
      <c r="I109">
        <v>21.066666666666599</v>
      </c>
      <c r="J109">
        <v>40</v>
      </c>
      <c r="K109">
        <v>0</v>
      </c>
      <c r="L109">
        <v>0</v>
      </c>
      <c r="M109">
        <v>5.5</v>
      </c>
      <c r="N109">
        <v>0</v>
      </c>
      <c r="O109">
        <v>887.58101049266702</v>
      </c>
      <c r="P109">
        <v>42.836470050000003</v>
      </c>
      <c r="Q109">
        <v>887.58101049266702</v>
      </c>
      <c r="R109">
        <v>15.5</v>
      </c>
      <c r="S109">
        <v>16.425000000000001</v>
      </c>
      <c r="T109">
        <v>1</v>
      </c>
      <c r="U109">
        <v>1</v>
      </c>
      <c r="V109">
        <v>10</v>
      </c>
      <c r="W109">
        <v>2</v>
      </c>
      <c r="X109">
        <v>2</v>
      </c>
      <c r="Y109">
        <v>7.7884491000000002</v>
      </c>
      <c r="Z109">
        <v>50</v>
      </c>
      <c r="AA109">
        <v>20.975000000000001</v>
      </c>
      <c r="AB109">
        <v>0</v>
      </c>
      <c r="AC109">
        <v>18.2</v>
      </c>
      <c r="AD109">
        <v>32</v>
      </c>
    </row>
    <row r="110" spans="1:30">
      <c r="A110">
        <v>29</v>
      </c>
      <c r="B110">
        <v>2</v>
      </c>
      <c r="C110">
        <v>1</v>
      </c>
      <c r="D110">
        <v>39.642636449999998</v>
      </c>
      <c r="E110">
        <v>927.22364694266696</v>
      </c>
      <c r="F110">
        <v>1</v>
      </c>
      <c r="G110">
        <v>14.7</v>
      </c>
      <c r="H110">
        <v>8.4346035000000104</v>
      </c>
      <c r="I110">
        <v>15.824999999999999</v>
      </c>
      <c r="J110">
        <v>4.6999999999999904</v>
      </c>
      <c r="K110">
        <v>0</v>
      </c>
      <c r="L110">
        <v>0</v>
      </c>
      <c r="M110">
        <v>40</v>
      </c>
      <c r="N110">
        <v>39.642636449999998</v>
      </c>
      <c r="O110">
        <v>927.22364694266696</v>
      </c>
      <c r="P110">
        <v>0</v>
      </c>
      <c r="Q110">
        <v>887.58101049266702</v>
      </c>
      <c r="R110">
        <v>50</v>
      </c>
      <c r="S110">
        <v>21.066666666666599</v>
      </c>
      <c r="T110">
        <v>1</v>
      </c>
      <c r="U110">
        <v>1</v>
      </c>
      <c r="V110">
        <v>-1</v>
      </c>
      <c r="W110">
        <v>2</v>
      </c>
      <c r="X110">
        <v>2</v>
      </c>
      <c r="Y110">
        <v>0</v>
      </c>
      <c r="Z110">
        <v>15.5</v>
      </c>
      <c r="AA110">
        <v>16.425000000000001</v>
      </c>
      <c r="AB110">
        <v>42.836470050000003</v>
      </c>
      <c r="AC110">
        <v>18</v>
      </c>
      <c r="AD110">
        <v>23</v>
      </c>
    </row>
    <row r="111" spans="1:30">
      <c r="A111">
        <v>30</v>
      </c>
      <c r="B111">
        <v>2</v>
      </c>
      <c r="C111">
        <v>1</v>
      </c>
      <c r="D111">
        <v>0</v>
      </c>
      <c r="E111">
        <v>927.22364694266696</v>
      </c>
      <c r="F111">
        <v>1</v>
      </c>
      <c r="G111">
        <v>50</v>
      </c>
      <c r="H111">
        <v>0</v>
      </c>
      <c r="I111">
        <v>20.703333333333301</v>
      </c>
      <c r="J111">
        <v>40</v>
      </c>
      <c r="K111">
        <v>0</v>
      </c>
      <c r="L111">
        <v>0</v>
      </c>
      <c r="M111">
        <v>4.6999999999999904</v>
      </c>
      <c r="N111">
        <v>0</v>
      </c>
      <c r="O111">
        <v>927.22364694266696</v>
      </c>
      <c r="P111">
        <v>39.642636449999998</v>
      </c>
      <c r="Q111">
        <v>927.22364694266696</v>
      </c>
      <c r="R111">
        <v>14.7</v>
      </c>
      <c r="S111">
        <v>15.824999999999999</v>
      </c>
      <c r="T111">
        <v>1</v>
      </c>
      <c r="U111">
        <v>1</v>
      </c>
      <c r="V111">
        <v>1</v>
      </c>
      <c r="W111">
        <v>2</v>
      </c>
      <c r="X111">
        <v>2</v>
      </c>
      <c r="Y111">
        <v>8.4346035000000104</v>
      </c>
      <c r="Z111">
        <v>50</v>
      </c>
      <c r="AA111">
        <v>21.066666666666599</v>
      </c>
      <c r="AB111">
        <v>0</v>
      </c>
      <c r="AC111">
        <v>19.2</v>
      </c>
      <c r="AD111">
        <v>47</v>
      </c>
    </row>
    <row r="112" spans="1:30">
      <c r="A112">
        <v>31</v>
      </c>
      <c r="B112">
        <v>2</v>
      </c>
      <c r="C112">
        <v>1</v>
      </c>
      <c r="D112">
        <v>48.346092666666699</v>
      </c>
      <c r="E112">
        <v>975.56973960933306</v>
      </c>
      <c r="F112">
        <v>1</v>
      </c>
      <c r="G112">
        <v>15</v>
      </c>
      <c r="H112">
        <v>9.2692185333333406</v>
      </c>
      <c r="I112">
        <v>16.516666666666602</v>
      </c>
      <c r="J112">
        <v>5</v>
      </c>
      <c r="K112">
        <v>1</v>
      </c>
      <c r="L112">
        <v>0</v>
      </c>
      <c r="M112">
        <v>40</v>
      </c>
      <c r="N112">
        <v>48.346092666666699</v>
      </c>
      <c r="O112">
        <v>975.56973960933306</v>
      </c>
      <c r="P112">
        <v>0</v>
      </c>
      <c r="Q112">
        <v>927.22364694266696</v>
      </c>
      <c r="R112">
        <v>50</v>
      </c>
      <c r="S112">
        <v>20.703333333333301</v>
      </c>
      <c r="T112">
        <v>1</v>
      </c>
      <c r="U112">
        <v>1</v>
      </c>
      <c r="V112">
        <v>7</v>
      </c>
      <c r="W112">
        <v>2</v>
      </c>
      <c r="X112">
        <v>2</v>
      </c>
      <c r="Y112">
        <v>0</v>
      </c>
      <c r="Z112">
        <v>14.7</v>
      </c>
      <c r="AA112">
        <v>15.824999999999999</v>
      </c>
      <c r="AB112">
        <v>39.642636449999998</v>
      </c>
      <c r="AC112">
        <v>17</v>
      </c>
      <c r="AD112">
        <v>38</v>
      </c>
    </row>
    <row r="113" spans="1:30">
      <c r="A113">
        <v>32</v>
      </c>
      <c r="B113">
        <v>2</v>
      </c>
      <c r="C113">
        <v>1</v>
      </c>
      <c r="D113">
        <v>28.3845834</v>
      </c>
      <c r="E113">
        <v>1003.95432300933</v>
      </c>
      <c r="F113">
        <v>1</v>
      </c>
      <c r="G113">
        <v>13</v>
      </c>
      <c r="H113">
        <v>9.4615278000000007</v>
      </c>
      <c r="I113">
        <v>14.4</v>
      </c>
      <c r="J113">
        <v>3</v>
      </c>
      <c r="K113">
        <v>0</v>
      </c>
      <c r="L113">
        <v>1</v>
      </c>
      <c r="M113">
        <v>5</v>
      </c>
      <c r="N113">
        <v>28.3845834</v>
      </c>
      <c r="O113">
        <v>1003.95432300933</v>
      </c>
      <c r="P113">
        <v>48.346092666666699</v>
      </c>
      <c r="Q113">
        <v>975.56973960933306</v>
      </c>
      <c r="R113">
        <v>15</v>
      </c>
      <c r="S113">
        <v>16.516666666666602</v>
      </c>
      <c r="T113">
        <v>1</v>
      </c>
      <c r="U113">
        <v>1</v>
      </c>
      <c r="V113">
        <v>6</v>
      </c>
      <c r="W113">
        <v>2</v>
      </c>
      <c r="X113">
        <v>2</v>
      </c>
      <c r="Y113">
        <v>9.2692185333333406</v>
      </c>
      <c r="Z113">
        <v>50</v>
      </c>
      <c r="AA113">
        <v>20.703333333333301</v>
      </c>
      <c r="AB113">
        <v>0</v>
      </c>
      <c r="AC113">
        <v>16</v>
      </c>
      <c r="AD113">
        <v>27</v>
      </c>
    </row>
    <row r="114" spans="1:30">
      <c r="A114">
        <v>33</v>
      </c>
      <c r="B114">
        <v>2</v>
      </c>
      <c r="C114">
        <v>1</v>
      </c>
      <c r="D114">
        <v>0</v>
      </c>
      <c r="E114">
        <v>1003.95432300933</v>
      </c>
      <c r="F114">
        <v>1</v>
      </c>
      <c r="G114">
        <v>50</v>
      </c>
      <c r="H114">
        <v>0</v>
      </c>
      <c r="I114">
        <v>19.61</v>
      </c>
      <c r="J114">
        <v>40</v>
      </c>
      <c r="K114">
        <v>0</v>
      </c>
      <c r="L114">
        <v>0</v>
      </c>
      <c r="M114">
        <v>3</v>
      </c>
      <c r="N114">
        <v>0</v>
      </c>
      <c r="O114">
        <v>1003.95432300933</v>
      </c>
      <c r="P114">
        <v>28.3845834</v>
      </c>
      <c r="Q114">
        <v>1003.95432300933</v>
      </c>
      <c r="R114">
        <v>13</v>
      </c>
      <c r="S114">
        <v>14.4</v>
      </c>
      <c r="T114">
        <v>1</v>
      </c>
      <c r="U114">
        <v>1</v>
      </c>
      <c r="V114">
        <v>2</v>
      </c>
      <c r="W114">
        <v>2</v>
      </c>
      <c r="X114">
        <v>2</v>
      </c>
      <c r="Y114">
        <v>9.4615278000000007</v>
      </c>
      <c r="Z114">
        <v>15</v>
      </c>
      <c r="AA114">
        <v>16.516666666666602</v>
      </c>
      <c r="AB114">
        <v>48.346092666666699</v>
      </c>
      <c r="AC114">
        <v>18.3</v>
      </c>
      <c r="AD114">
        <v>43</v>
      </c>
    </row>
    <row r="115" spans="1:30">
      <c r="A115">
        <v>34</v>
      </c>
      <c r="B115">
        <v>2</v>
      </c>
      <c r="C115">
        <v>1</v>
      </c>
      <c r="D115">
        <v>0</v>
      </c>
      <c r="E115">
        <v>1003.95432300933</v>
      </c>
      <c r="F115">
        <v>1</v>
      </c>
      <c r="G115">
        <v>50</v>
      </c>
      <c r="H115">
        <v>0</v>
      </c>
      <c r="I115">
        <v>20.716666666666601</v>
      </c>
      <c r="J115">
        <v>40</v>
      </c>
      <c r="K115">
        <v>0</v>
      </c>
      <c r="L115">
        <v>0</v>
      </c>
      <c r="M115">
        <v>40</v>
      </c>
      <c r="N115">
        <v>0</v>
      </c>
      <c r="O115">
        <v>1003.95432300933</v>
      </c>
      <c r="P115">
        <v>0</v>
      </c>
      <c r="Q115">
        <v>1003.95432300933</v>
      </c>
      <c r="R115">
        <v>50</v>
      </c>
      <c r="S115">
        <v>19.61</v>
      </c>
      <c r="T115">
        <v>1</v>
      </c>
      <c r="U115">
        <v>1</v>
      </c>
      <c r="V115">
        <v>5</v>
      </c>
      <c r="W115">
        <v>2</v>
      </c>
      <c r="X115">
        <v>2</v>
      </c>
      <c r="Y115">
        <v>0</v>
      </c>
      <c r="Z115">
        <v>13</v>
      </c>
      <c r="AA115">
        <v>14.4</v>
      </c>
      <c r="AB115">
        <v>28.3845834</v>
      </c>
      <c r="AC115">
        <v>22</v>
      </c>
      <c r="AD115">
        <v>50</v>
      </c>
    </row>
    <row r="116" spans="1:30">
      <c r="A116">
        <v>35</v>
      </c>
      <c r="B116">
        <v>2</v>
      </c>
      <c r="C116">
        <v>1</v>
      </c>
      <c r="D116">
        <v>47.576861999999998</v>
      </c>
      <c r="E116">
        <v>1051.5311850093301</v>
      </c>
      <c r="F116">
        <v>1</v>
      </c>
      <c r="G116">
        <v>15</v>
      </c>
      <c r="H116">
        <v>9.1153724</v>
      </c>
      <c r="I116">
        <v>16.45</v>
      </c>
      <c r="J116">
        <v>5</v>
      </c>
      <c r="K116">
        <v>1</v>
      </c>
      <c r="L116">
        <v>0</v>
      </c>
      <c r="M116">
        <v>40</v>
      </c>
      <c r="N116">
        <v>47.576861999999998</v>
      </c>
      <c r="O116">
        <v>1051.5311850093301</v>
      </c>
      <c r="P116">
        <v>0</v>
      </c>
      <c r="Q116">
        <v>1003.95432300933</v>
      </c>
      <c r="R116">
        <v>50</v>
      </c>
      <c r="S116">
        <v>20.716666666666601</v>
      </c>
      <c r="T116">
        <v>1</v>
      </c>
      <c r="U116">
        <v>1</v>
      </c>
      <c r="V116">
        <v>-1</v>
      </c>
      <c r="W116">
        <v>2</v>
      </c>
      <c r="X116">
        <v>2</v>
      </c>
      <c r="Y116">
        <v>0</v>
      </c>
      <c r="Z116">
        <v>50</v>
      </c>
      <c r="AA116">
        <v>19.61</v>
      </c>
      <c r="AB116">
        <v>0</v>
      </c>
      <c r="AC116">
        <v>16.2</v>
      </c>
      <c r="AD116">
        <v>19</v>
      </c>
    </row>
    <row r="117" spans="1:30">
      <c r="A117">
        <v>36</v>
      </c>
      <c r="B117">
        <v>2</v>
      </c>
      <c r="C117">
        <v>1</v>
      </c>
      <c r="D117">
        <v>25.461494266666602</v>
      </c>
      <c r="E117">
        <v>1076.992679276</v>
      </c>
      <c r="F117">
        <v>1</v>
      </c>
      <c r="G117">
        <v>14</v>
      </c>
      <c r="H117">
        <v>6.3653735666666602</v>
      </c>
      <c r="I117">
        <v>14.158333333333299</v>
      </c>
      <c r="J117">
        <v>4</v>
      </c>
      <c r="K117">
        <v>0</v>
      </c>
      <c r="L117">
        <v>1</v>
      </c>
      <c r="M117">
        <v>5</v>
      </c>
      <c r="N117">
        <v>25.461494266666602</v>
      </c>
      <c r="O117">
        <v>1076.992679276</v>
      </c>
      <c r="P117">
        <v>47.576861999999998</v>
      </c>
      <c r="Q117">
        <v>1051.5311850093301</v>
      </c>
      <c r="R117">
        <v>15</v>
      </c>
      <c r="S117">
        <v>16.45</v>
      </c>
      <c r="T117">
        <v>1</v>
      </c>
      <c r="U117">
        <v>1</v>
      </c>
      <c r="V117">
        <v>-1</v>
      </c>
      <c r="W117">
        <v>2</v>
      </c>
      <c r="X117">
        <v>2</v>
      </c>
      <c r="Y117">
        <v>9.1153724</v>
      </c>
      <c r="Z117">
        <v>50</v>
      </c>
      <c r="AA117">
        <v>20.716666666666601</v>
      </c>
      <c r="AB117">
        <v>0</v>
      </c>
      <c r="AC117">
        <v>15.36</v>
      </c>
      <c r="AD117">
        <v>32</v>
      </c>
    </row>
    <row r="118" spans="1:30">
      <c r="A118">
        <v>37</v>
      </c>
      <c r="B118">
        <v>2</v>
      </c>
      <c r="C118">
        <v>1</v>
      </c>
      <c r="D118">
        <v>16.346134466666602</v>
      </c>
      <c r="E118">
        <v>1093.33881374266</v>
      </c>
      <c r="F118">
        <v>1</v>
      </c>
      <c r="G118">
        <v>12</v>
      </c>
      <c r="H118">
        <v>8.1730672333333292</v>
      </c>
      <c r="I118">
        <v>12.7416666666666</v>
      </c>
      <c r="J118">
        <v>2</v>
      </c>
      <c r="K118">
        <v>0</v>
      </c>
      <c r="L118">
        <v>0</v>
      </c>
      <c r="M118">
        <v>4</v>
      </c>
      <c r="N118">
        <v>16.346134466666602</v>
      </c>
      <c r="O118">
        <v>1093.33881374266</v>
      </c>
      <c r="P118">
        <v>25.461494266666602</v>
      </c>
      <c r="Q118">
        <v>1076.992679276</v>
      </c>
      <c r="R118">
        <v>14</v>
      </c>
      <c r="S118">
        <v>14.158333333333299</v>
      </c>
      <c r="T118">
        <v>1</v>
      </c>
      <c r="U118">
        <v>1</v>
      </c>
      <c r="V118">
        <v>4</v>
      </c>
      <c r="W118">
        <v>2</v>
      </c>
      <c r="X118">
        <v>2</v>
      </c>
      <c r="Y118">
        <v>6.3653735666666602</v>
      </c>
      <c r="Z118">
        <v>15</v>
      </c>
      <c r="AA118">
        <v>16.45</v>
      </c>
      <c r="AB118">
        <v>47.576861999999998</v>
      </c>
      <c r="AC118">
        <v>13.5</v>
      </c>
      <c r="AD118">
        <v>22</v>
      </c>
    </row>
    <row r="119" spans="1:30">
      <c r="A119">
        <v>38</v>
      </c>
      <c r="B119">
        <v>2</v>
      </c>
      <c r="C119">
        <v>1</v>
      </c>
      <c r="D119">
        <v>0</v>
      </c>
      <c r="E119">
        <v>1093.33881374266</v>
      </c>
      <c r="F119">
        <v>1</v>
      </c>
      <c r="G119">
        <v>50</v>
      </c>
      <c r="H119">
        <v>0</v>
      </c>
      <c r="I119">
        <v>24.908333333333299</v>
      </c>
      <c r="J119">
        <v>40</v>
      </c>
      <c r="K119">
        <v>0</v>
      </c>
      <c r="L119">
        <v>0</v>
      </c>
      <c r="M119">
        <v>2</v>
      </c>
      <c r="N119">
        <v>0</v>
      </c>
      <c r="O119">
        <v>1093.33881374266</v>
      </c>
      <c r="P119">
        <v>16.346134466666602</v>
      </c>
      <c r="Q119">
        <v>1093.33881374266</v>
      </c>
      <c r="R119">
        <v>12</v>
      </c>
      <c r="S119">
        <v>12.7416666666666</v>
      </c>
      <c r="T119">
        <v>1</v>
      </c>
      <c r="U119">
        <v>1</v>
      </c>
      <c r="V119">
        <v>-1</v>
      </c>
      <c r="W119">
        <v>2</v>
      </c>
      <c r="X119">
        <v>2</v>
      </c>
      <c r="Y119">
        <v>8.1730672333333292</v>
      </c>
      <c r="Z119">
        <v>14</v>
      </c>
      <c r="AA119">
        <v>14.158333333333299</v>
      </c>
      <c r="AB119">
        <v>25.461494266666602</v>
      </c>
      <c r="AC119">
        <v>18.8</v>
      </c>
      <c r="AD119">
        <v>40</v>
      </c>
    </row>
    <row r="120" spans="1:30">
      <c r="A120">
        <v>39</v>
      </c>
      <c r="B120">
        <v>2</v>
      </c>
      <c r="C120">
        <v>1</v>
      </c>
      <c r="D120">
        <v>27.576848600000002</v>
      </c>
      <c r="E120">
        <v>1120.91566234266</v>
      </c>
      <c r="F120">
        <v>1</v>
      </c>
      <c r="G120">
        <v>16</v>
      </c>
      <c r="H120">
        <v>4.5961414333333401</v>
      </c>
      <c r="I120">
        <v>15.591666666666599</v>
      </c>
      <c r="J120">
        <v>6</v>
      </c>
      <c r="K120">
        <v>0</v>
      </c>
      <c r="L120">
        <v>0</v>
      </c>
      <c r="M120">
        <v>40</v>
      </c>
      <c r="N120">
        <v>27.576848600000002</v>
      </c>
      <c r="O120">
        <v>1120.91566234266</v>
      </c>
      <c r="P120">
        <v>0</v>
      </c>
      <c r="Q120">
        <v>1093.33881374266</v>
      </c>
      <c r="R120">
        <v>50</v>
      </c>
      <c r="S120">
        <v>24.908333333333299</v>
      </c>
      <c r="T120">
        <v>1</v>
      </c>
      <c r="U120">
        <v>1</v>
      </c>
      <c r="V120">
        <v>-1</v>
      </c>
      <c r="W120">
        <v>2</v>
      </c>
      <c r="X120">
        <v>2</v>
      </c>
      <c r="Y120">
        <v>0</v>
      </c>
      <c r="Z120">
        <v>12</v>
      </c>
      <c r="AA120">
        <v>12.7416666666666</v>
      </c>
      <c r="AB120">
        <v>16.346134466666602</v>
      </c>
      <c r="AC120">
        <v>18</v>
      </c>
      <c r="AD120">
        <v>19</v>
      </c>
    </row>
    <row r="121" spans="1:30">
      <c r="A121">
        <v>40</v>
      </c>
      <c r="B121">
        <v>2</v>
      </c>
      <c r="C121">
        <v>1</v>
      </c>
      <c r="D121">
        <v>47.115361133333302</v>
      </c>
      <c r="E121">
        <v>1168.031023476</v>
      </c>
      <c r="F121">
        <v>1</v>
      </c>
      <c r="G121">
        <v>12</v>
      </c>
      <c r="H121">
        <v>23.557680566666601</v>
      </c>
      <c r="I121">
        <v>19.408333333333299</v>
      </c>
      <c r="J121">
        <v>2</v>
      </c>
      <c r="K121">
        <v>0</v>
      </c>
      <c r="L121">
        <v>0</v>
      </c>
      <c r="M121">
        <v>6</v>
      </c>
      <c r="N121">
        <v>47.115361133333302</v>
      </c>
      <c r="O121">
        <v>1168.031023476</v>
      </c>
      <c r="P121">
        <v>27.576848600000002</v>
      </c>
      <c r="Q121">
        <v>1120.91566234266</v>
      </c>
      <c r="R121">
        <v>16</v>
      </c>
      <c r="S121">
        <v>15.591666666666599</v>
      </c>
      <c r="T121">
        <v>1</v>
      </c>
      <c r="U121">
        <v>1</v>
      </c>
      <c r="V121">
        <v>-1</v>
      </c>
      <c r="W121">
        <v>2</v>
      </c>
      <c r="X121">
        <v>2</v>
      </c>
      <c r="Y121">
        <v>4.5961414333333401</v>
      </c>
      <c r="Z121">
        <v>50</v>
      </c>
      <c r="AA121">
        <v>24.908333333333299</v>
      </c>
      <c r="AB121">
        <v>0</v>
      </c>
      <c r="AC121">
        <v>14</v>
      </c>
      <c r="AD121">
        <v>43</v>
      </c>
    </row>
    <row r="122" spans="1:30">
      <c r="A122">
        <v>41</v>
      </c>
      <c r="B122">
        <v>2</v>
      </c>
      <c r="C122">
        <v>1</v>
      </c>
      <c r="D122">
        <v>31.769185733333298</v>
      </c>
      <c r="E122">
        <v>1199.80020920933</v>
      </c>
      <c r="F122">
        <v>1</v>
      </c>
      <c r="G122">
        <v>14</v>
      </c>
      <c r="H122">
        <v>7.9422964333333299</v>
      </c>
      <c r="I122">
        <v>14.841666666666599</v>
      </c>
      <c r="J122">
        <v>4</v>
      </c>
      <c r="K122">
        <v>0</v>
      </c>
      <c r="L122">
        <v>0</v>
      </c>
      <c r="M122">
        <v>2</v>
      </c>
      <c r="N122">
        <v>31.769185733333298</v>
      </c>
      <c r="O122">
        <v>1199.80020920933</v>
      </c>
      <c r="P122">
        <v>47.115361133333302</v>
      </c>
      <c r="Q122">
        <v>1168.031023476</v>
      </c>
      <c r="R122">
        <v>12</v>
      </c>
      <c r="S122">
        <v>19.408333333333299</v>
      </c>
      <c r="T122">
        <v>1</v>
      </c>
      <c r="U122">
        <v>1</v>
      </c>
      <c r="V122">
        <v>-1</v>
      </c>
      <c r="W122">
        <v>2</v>
      </c>
      <c r="X122">
        <v>2</v>
      </c>
      <c r="Y122">
        <v>23.557680566666601</v>
      </c>
      <c r="Z122">
        <v>16</v>
      </c>
      <c r="AA122">
        <v>15.591666666666599</v>
      </c>
      <c r="AB122">
        <v>27.576848600000002</v>
      </c>
      <c r="AC122">
        <v>16</v>
      </c>
      <c r="AD122">
        <v>55</v>
      </c>
    </row>
    <row r="123" spans="1:30">
      <c r="A123">
        <v>42</v>
      </c>
      <c r="B123">
        <v>2</v>
      </c>
      <c r="C123">
        <v>1</v>
      </c>
      <c r="D123">
        <v>18.374985250000002</v>
      </c>
      <c r="E123">
        <v>1218.17519445933</v>
      </c>
      <c r="F123">
        <v>1</v>
      </c>
      <c r="G123">
        <v>23</v>
      </c>
      <c r="H123">
        <v>12.249990166666599</v>
      </c>
      <c r="I123">
        <v>27.9166666666666</v>
      </c>
      <c r="J123">
        <v>3</v>
      </c>
      <c r="K123">
        <v>0</v>
      </c>
      <c r="L123">
        <v>0</v>
      </c>
      <c r="M123">
        <v>4</v>
      </c>
      <c r="N123">
        <v>36.749970500000003</v>
      </c>
      <c r="O123">
        <v>1236.55017970933</v>
      </c>
      <c r="P123">
        <v>31.769185733333298</v>
      </c>
      <c r="Q123">
        <v>1199.80020920933</v>
      </c>
      <c r="R123">
        <v>14</v>
      </c>
      <c r="S123">
        <v>14.841666666666599</v>
      </c>
      <c r="T123">
        <v>2</v>
      </c>
      <c r="U123">
        <v>2</v>
      </c>
      <c r="V123">
        <v>4</v>
      </c>
      <c r="W123">
        <v>2</v>
      </c>
      <c r="X123">
        <v>2</v>
      </c>
      <c r="Y123">
        <v>7.9422964333333299</v>
      </c>
      <c r="Z123">
        <v>12</v>
      </c>
      <c r="AA123">
        <v>19.408333333333299</v>
      </c>
      <c r="AB123">
        <v>47.115361133333302</v>
      </c>
      <c r="AC123">
        <v>24</v>
      </c>
      <c r="AD123">
        <v>20</v>
      </c>
    </row>
    <row r="124" spans="1:30">
      <c r="A124">
        <v>43</v>
      </c>
      <c r="B124">
        <v>2</v>
      </c>
      <c r="C124">
        <v>1</v>
      </c>
      <c r="D124">
        <v>0</v>
      </c>
      <c r="E124">
        <v>1218.17519445933</v>
      </c>
      <c r="F124">
        <v>1</v>
      </c>
      <c r="G124">
        <v>50</v>
      </c>
      <c r="H124">
        <v>0</v>
      </c>
      <c r="I124">
        <v>33.875</v>
      </c>
      <c r="J124">
        <v>30</v>
      </c>
      <c r="K124">
        <v>0</v>
      </c>
      <c r="L124">
        <v>0</v>
      </c>
      <c r="M124">
        <v>3</v>
      </c>
      <c r="N124">
        <v>0</v>
      </c>
      <c r="O124">
        <v>1236.55017970933</v>
      </c>
      <c r="P124">
        <v>36.749970500000003</v>
      </c>
      <c r="Q124">
        <v>1236.55017970933</v>
      </c>
      <c r="R124">
        <v>23</v>
      </c>
      <c r="S124">
        <v>27.9166666666666</v>
      </c>
      <c r="T124">
        <v>2</v>
      </c>
      <c r="U124">
        <v>2</v>
      </c>
      <c r="V124">
        <v>-1</v>
      </c>
      <c r="W124">
        <v>2</v>
      </c>
      <c r="X124">
        <v>2</v>
      </c>
      <c r="Y124">
        <v>12.249990166666599</v>
      </c>
      <c r="Z124">
        <v>14</v>
      </c>
      <c r="AA124">
        <v>14.841666666666599</v>
      </c>
      <c r="AB124">
        <v>31.769185733333298</v>
      </c>
      <c r="AC124">
        <v>29</v>
      </c>
      <c r="AD124">
        <v>36</v>
      </c>
    </row>
    <row r="125" spans="1:30">
      <c r="A125">
        <v>44</v>
      </c>
      <c r="B125">
        <v>2</v>
      </c>
      <c r="C125">
        <v>1</v>
      </c>
      <c r="D125">
        <v>30.66342925</v>
      </c>
      <c r="E125">
        <v>1248.83862370933</v>
      </c>
      <c r="F125">
        <v>1</v>
      </c>
      <c r="G125">
        <v>26</v>
      </c>
      <c r="H125">
        <v>10.221143083333301</v>
      </c>
      <c r="I125">
        <v>29.4583333333333</v>
      </c>
      <c r="J125">
        <v>6</v>
      </c>
      <c r="K125">
        <v>0</v>
      </c>
      <c r="L125">
        <v>0</v>
      </c>
      <c r="M125">
        <v>30</v>
      </c>
      <c r="N125">
        <v>61.3268585</v>
      </c>
      <c r="O125">
        <v>1297.8770382093301</v>
      </c>
      <c r="P125">
        <v>0</v>
      </c>
      <c r="Q125">
        <v>1236.55017970933</v>
      </c>
      <c r="R125">
        <v>50</v>
      </c>
      <c r="S125">
        <v>33.875</v>
      </c>
      <c r="T125">
        <v>2</v>
      </c>
      <c r="U125">
        <v>2</v>
      </c>
      <c r="V125">
        <v>3</v>
      </c>
      <c r="W125">
        <v>2</v>
      </c>
      <c r="X125">
        <v>2</v>
      </c>
      <c r="Y125">
        <v>0</v>
      </c>
      <c r="Z125">
        <v>23</v>
      </c>
      <c r="AA125">
        <v>27.9166666666666</v>
      </c>
      <c r="AB125">
        <v>36.749970500000003</v>
      </c>
      <c r="AC125">
        <v>30</v>
      </c>
      <c r="AD125">
        <v>38</v>
      </c>
    </row>
    <row r="126" spans="1:30">
      <c r="A126">
        <v>45</v>
      </c>
      <c r="B126">
        <v>2</v>
      </c>
      <c r="C126">
        <v>1</v>
      </c>
      <c r="D126">
        <v>0</v>
      </c>
      <c r="E126">
        <v>1248.83862370933</v>
      </c>
      <c r="F126">
        <v>1</v>
      </c>
      <c r="G126">
        <v>50</v>
      </c>
      <c r="H126">
        <v>0</v>
      </c>
      <c r="I126">
        <v>32.0416666666666</v>
      </c>
      <c r="J126">
        <v>30</v>
      </c>
      <c r="K126">
        <v>0</v>
      </c>
      <c r="L126">
        <v>0</v>
      </c>
      <c r="M126">
        <v>6</v>
      </c>
      <c r="N126">
        <v>0</v>
      </c>
      <c r="O126">
        <v>1297.8770382093301</v>
      </c>
      <c r="P126">
        <v>61.3268585</v>
      </c>
      <c r="Q126">
        <v>1297.8770382093301</v>
      </c>
      <c r="R126">
        <v>26</v>
      </c>
      <c r="S126">
        <v>29.4583333333333</v>
      </c>
      <c r="T126">
        <v>2</v>
      </c>
      <c r="U126">
        <v>2</v>
      </c>
      <c r="V126">
        <v>1</v>
      </c>
      <c r="W126">
        <v>2</v>
      </c>
      <c r="X126">
        <v>2</v>
      </c>
      <c r="Y126">
        <v>10.221143083333301</v>
      </c>
      <c r="Z126">
        <v>50</v>
      </c>
      <c r="AA126">
        <v>33.875</v>
      </c>
      <c r="AB126">
        <v>0</v>
      </c>
      <c r="AC126">
        <v>33</v>
      </c>
      <c r="AD126">
        <v>43</v>
      </c>
    </row>
    <row r="127" spans="1:30">
      <c r="A127">
        <v>46</v>
      </c>
      <c r="B127">
        <v>2</v>
      </c>
      <c r="C127">
        <v>1</v>
      </c>
      <c r="D127">
        <v>20.163430649999999</v>
      </c>
      <c r="E127">
        <v>1269.00205435933</v>
      </c>
      <c r="F127">
        <v>1</v>
      </c>
      <c r="G127">
        <v>26</v>
      </c>
      <c r="H127">
        <v>6.7211435499999999</v>
      </c>
      <c r="I127">
        <v>26.425000000000001</v>
      </c>
      <c r="J127">
        <v>6</v>
      </c>
      <c r="K127">
        <v>0</v>
      </c>
      <c r="L127">
        <v>0</v>
      </c>
      <c r="M127">
        <v>30</v>
      </c>
      <c r="N127">
        <v>40.326861299999997</v>
      </c>
      <c r="O127">
        <v>1338.2038995093301</v>
      </c>
      <c r="P127">
        <v>0</v>
      </c>
      <c r="Q127">
        <v>1297.8770382093301</v>
      </c>
      <c r="R127">
        <v>50</v>
      </c>
      <c r="S127">
        <v>32.0416666666666</v>
      </c>
      <c r="T127">
        <v>2</v>
      </c>
      <c r="U127">
        <v>2</v>
      </c>
      <c r="V127">
        <v>2</v>
      </c>
      <c r="W127">
        <v>2</v>
      </c>
      <c r="X127">
        <v>2</v>
      </c>
      <c r="Y127">
        <v>0</v>
      </c>
      <c r="Z127">
        <v>26</v>
      </c>
      <c r="AA127">
        <v>29.4583333333333</v>
      </c>
      <c r="AB127">
        <v>61.3268585</v>
      </c>
      <c r="AC127">
        <v>29</v>
      </c>
      <c r="AD127">
        <v>45</v>
      </c>
    </row>
    <row r="128" spans="1:30">
      <c r="A128">
        <v>47</v>
      </c>
      <c r="B128">
        <v>2</v>
      </c>
      <c r="C128">
        <v>1</v>
      </c>
      <c r="D128">
        <v>16.361901756666601</v>
      </c>
      <c r="E128">
        <v>1285.3639561160001</v>
      </c>
      <c r="F128">
        <v>1</v>
      </c>
      <c r="G128">
        <v>24.4</v>
      </c>
      <c r="H128">
        <v>6.9826826166666596</v>
      </c>
      <c r="I128">
        <v>24.891666666666602</v>
      </c>
      <c r="J128">
        <v>4.3999999999999897</v>
      </c>
      <c r="K128">
        <v>1</v>
      </c>
      <c r="L128">
        <v>0</v>
      </c>
      <c r="M128">
        <v>6</v>
      </c>
      <c r="N128">
        <v>32.723803513333301</v>
      </c>
      <c r="O128">
        <v>1370.9277030226599</v>
      </c>
      <c r="P128">
        <v>40.326861299999997</v>
      </c>
      <c r="Q128">
        <v>1338.2038995093301</v>
      </c>
      <c r="R128">
        <v>26</v>
      </c>
      <c r="S128">
        <v>26.425000000000001</v>
      </c>
      <c r="T128">
        <v>2</v>
      </c>
      <c r="U128">
        <v>2</v>
      </c>
      <c r="V128">
        <v>-1</v>
      </c>
      <c r="W128">
        <v>2</v>
      </c>
      <c r="X128">
        <v>2</v>
      </c>
      <c r="Y128">
        <v>6.7211435499999999</v>
      </c>
      <c r="Z128">
        <v>50</v>
      </c>
      <c r="AA128">
        <v>32.0416666666666</v>
      </c>
      <c r="AB128">
        <v>0</v>
      </c>
      <c r="AC128">
        <v>25.3</v>
      </c>
      <c r="AD128">
        <v>25</v>
      </c>
    </row>
    <row r="129" spans="1:30">
      <c r="A129">
        <v>48</v>
      </c>
      <c r="B129">
        <v>2</v>
      </c>
      <c r="C129">
        <v>1</v>
      </c>
      <c r="D129">
        <v>9.2307602000000006</v>
      </c>
      <c r="E129">
        <v>1294.5947163159999</v>
      </c>
      <c r="F129">
        <v>1</v>
      </c>
      <c r="G129">
        <v>22</v>
      </c>
      <c r="H129">
        <v>9.2307602000000006</v>
      </c>
      <c r="I129">
        <v>24.2</v>
      </c>
      <c r="J129">
        <v>2</v>
      </c>
      <c r="K129">
        <v>0</v>
      </c>
      <c r="L129">
        <v>1</v>
      </c>
      <c r="M129">
        <v>4.3999999999999897</v>
      </c>
      <c r="N129">
        <v>18.461520400000001</v>
      </c>
      <c r="O129">
        <v>1389.3892234226601</v>
      </c>
      <c r="P129">
        <v>32.723803513333301</v>
      </c>
      <c r="Q129">
        <v>1370.9277030226599</v>
      </c>
      <c r="R129">
        <v>24.4</v>
      </c>
      <c r="S129">
        <v>24.891666666666602</v>
      </c>
      <c r="T129">
        <v>2</v>
      </c>
      <c r="U129">
        <v>2</v>
      </c>
      <c r="V129">
        <v>6</v>
      </c>
      <c r="W129">
        <v>2</v>
      </c>
      <c r="X129">
        <v>2</v>
      </c>
      <c r="Y129">
        <v>6.9826826166666596</v>
      </c>
      <c r="Z129">
        <v>26</v>
      </c>
      <c r="AA129">
        <v>26.425000000000001</v>
      </c>
      <c r="AB129">
        <v>40.326861299999997</v>
      </c>
      <c r="AC129">
        <v>23</v>
      </c>
      <c r="AD129">
        <v>15</v>
      </c>
    </row>
    <row r="130" spans="1:30">
      <c r="A130">
        <v>49</v>
      </c>
      <c r="B130">
        <v>2</v>
      </c>
      <c r="C130">
        <v>1</v>
      </c>
      <c r="D130">
        <v>13.52883205</v>
      </c>
      <c r="E130">
        <v>1308.123548366</v>
      </c>
      <c r="F130">
        <v>1</v>
      </c>
      <c r="G130">
        <v>23</v>
      </c>
      <c r="H130">
        <v>9.0192213666666596</v>
      </c>
      <c r="I130">
        <v>25.1166666666666</v>
      </c>
      <c r="J130">
        <v>3</v>
      </c>
      <c r="K130">
        <v>0</v>
      </c>
      <c r="L130">
        <v>0</v>
      </c>
      <c r="M130">
        <v>2</v>
      </c>
      <c r="N130">
        <v>27.057664099999901</v>
      </c>
      <c r="O130">
        <v>1416.4468875226601</v>
      </c>
      <c r="P130">
        <v>18.461520400000001</v>
      </c>
      <c r="Q130">
        <v>1389.3892234226601</v>
      </c>
      <c r="R130">
        <v>22</v>
      </c>
      <c r="S130">
        <v>24.2</v>
      </c>
      <c r="T130">
        <v>2</v>
      </c>
      <c r="U130">
        <v>2</v>
      </c>
      <c r="V130">
        <v>8</v>
      </c>
      <c r="W130">
        <v>2</v>
      </c>
      <c r="X130">
        <v>2</v>
      </c>
      <c r="Y130">
        <v>9.2307602000000006</v>
      </c>
      <c r="Z130">
        <v>24.4</v>
      </c>
      <c r="AA130">
        <v>24.891666666666602</v>
      </c>
      <c r="AB130">
        <v>32.723803513333301</v>
      </c>
      <c r="AC130">
        <v>23.8</v>
      </c>
      <c r="AD130">
        <v>29</v>
      </c>
    </row>
    <row r="131" spans="1:30">
      <c r="A131">
        <v>50</v>
      </c>
      <c r="B131">
        <v>2</v>
      </c>
      <c r="C131">
        <v>1</v>
      </c>
      <c r="D131">
        <v>14.9254640791666</v>
      </c>
      <c r="E131">
        <v>1323.0490124451601</v>
      </c>
      <c r="F131">
        <v>1</v>
      </c>
      <c r="G131">
        <v>23.5</v>
      </c>
      <c r="H131">
        <v>8.5288366166666592</v>
      </c>
      <c r="I131">
        <v>25.2416666666666</v>
      </c>
      <c r="J131">
        <v>3.5</v>
      </c>
      <c r="K131">
        <v>0</v>
      </c>
      <c r="L131">
        <v>0</v>
      </c>
      <c r="M131">
        <v>3</v>
      </c>
      <c r="N131">
        <v>29.8509281583333</v>
      </c>
      <c r="O131">
        <v>1446.297815681</v>
      </c>
      <c r="P131">
        <v>27.057664099999901</v>
      </c>
      <c r="Q131">
        <v>1416.4468875226601</v>
      </c>
      <c r="R131">
        <v>23</v>
      </c>
      <c r="S131">
        <v>25.1166666666666</v>
      </c>
      <c r="T131">
        <v>2</v>
      </c>
      <c r="U131">
        <v>2</v>
      </c>
      <c r="V131">
        <v>6</v>
      </c>
      <c r="W131">
        <v>2</v>
      </c>
      <c r="X131">
        <v>2</v>
      </c>
      <c r="Y131">
        <v>9.0192213666666596</v>
      </c>
      <c r="Z131">
        <v>22</v>
      </c>
      <c r="AA131">
        <v>24.2</v>
      </c>
      <c r="AB131">
        <v>18.461520400000001</v>
      </c>
      <c r="AC131">
        <v>24</v>
      </c>
      <c r="AD131">
        <v>39</v>
      </c>
    </row>
    <row r="132" spans="1:30">
      <c r="A132">
        <v>51</v>
      </c>
      <c r="B132">
        <v>2</v>
      </c>
      <c r="C132">
        <v>1</v>
      </c>
      <c r="D132">
        <v>16.7537312075</v>
      </c>
      <c r="E132">
        <v>1339.80274365266</v>
      </c>
      <c r="F132">
        <v>1</v>
      </c>
      <c r="G132">
        <v>23.9</v>
      </c>
      <c r="H132">
        <v>8.0788365166666605</v>
      </c>
      <c r="I132">
        <v>25.2916666666666</v>
      </c>
      <c r="J132">
        <v>3.8999999999999901</v>
      </c>
      <c r="K132">
        <v>1</v>
      </c>
      <c r="L132">
        <v>0</v>
      </c>
      <c r="M132">
        <v>3.5</v>
      </c>
      <c r="N132">
        <v>33.507462414999999</v>
      </c>
      <c r="O132">
        <v>1479.8052780959999</v>
      </c>
      <c r="P132">
        <v>29.8509281583333</v>
      </c>
      <c r="Q132">
        <v>1446.297815681</v>
      </c>
      <c r="R132">
        <v>23.5</v>
      </c>
      <c r="S132">
        <v>25.2416666666666</v>
      </c>
      <c r="T132">
        <v>2</v>
      </c>
      <c r="U132">
        <v>2</v>
      </c>
      <c r="V132">
        <v>1</v>
      </c>
      <c r="W132">
        <v>2</v>
      </c>
      <c r="X132">
        <v>2</v>
      </c>
      <c r="Y132">
        <v>8.5288366166666592</v>
      </c>
      <c r="Z132">
        <v>23</v>
      </c>
      <c r="AA132">
        <v>25.1166666666666</v>
      </c>
      <c r="AB132">
        <v>27.057664099999901</v>
      </c>
      <c r="AC132">
        <v>25</v>
      </c>
      <c r="AD132">
        <v>38</v>
      </c>
    </row>
    <row r="133" spans="1:30">
      <c r="A133">
        <v>52</v>
      </c>
      <c r="B133">
        <v>2</v>
      </c>
      <c r="C133">
        <v>1</v>
      </c>
      <c r="D133">
        <v>17.4051697883333</v>
      </c>
      <c r="E133">
        <v>1357.2079134410001</v>
      </c>
      <c r="F133">
        <v>1</v>
      </c>
      <c r="G133">
        <v>24.6</v>
      </c>
      <c r="H133">
        <v>7.1326825166666596</v>
      </c>
      <c r="I133">
        <v>25.2416666666666</v>
      </c>
      <c r="J133">
        <v>4.5999999999999996</v>
      </c>
      <c r="K133">
        <v>1</v>
      </c>
      <c r="L133">
        <v>1</v>
      </c>
      <c r="M133">
        <v>3.8999999999999901</v>
      </c>
      <c r="N133">
        <v>34.8103395766666</v>
      </c>
      <c r="O133">
        <v>1514.6156176726599</v>
      </c>
      <c r="P133">
        <v>33.507462414999999</v>
      </c>
      <c r="Q133">
        <v>1479.8052780959999</v>
      </c>
      <c r="R133">
        <v>23.9</v>
      </c>
      <c r="S133">
        <v>25.2916666666666</v>
      </c>
      <c r="T133">
        <v>2</v>
      </c>
      <c r="U133">
        <v>2</v>
      </c>
      <c r="V133">
        <v>-1</v>
      </c>
      <c r="W133">
        <v>2</v>
      </c>
      <c r="X133">
        <v>2</v>
      </c>
      <c r="Y133">
        <v>8.0788365166666605</v>
      </c>
      <c r="Z133">
        <v>23.5</v>
      </c>
      <c r="AA133">
        <v>25.2416666666666</v>
      </c>
      <c r="AB133">
        <v>29.8509281583333</v>
      </c>
      <c r="AC133">
        <v>25</v>
      </c>
      <c r="AD133">
        <v>32</v>
      </c>
    </row>
    <row r="134" spans="1:30">
      <c r="A134">
        <v>53</v>
      </c>
      <c r="B134">
        <v>2</v>
      </c>
      <c r="C134">
        <v>1</v>
      </c>
      <c r="D134">
        <v>14.3484392933333</v>
      </c>
      <c r="E134">
        <v>1371.5563527343299</v>
      </c>
      <c r="F134">
        <v>1</v>
      </c>
      <c r="G134">
        <v>24.6</v>
      </c>
      <c r="H134">
        <v>6.2384518666666597</v>
      </c>
      <c r="I134">
        <v>24.466666666666601</v>
      </c>
      <c r="J134">
        <v>4.5999999999999996</v>
      </c>
      <c r="K134">
        <v>0</v>
      </c>
      <c r="L134">
        <v>1</v>
      </c>
      <c r="M134">
        <v>4.5999999999999996</v>
      </c>
      <c r="N134">
        <v>28.6968785866666</v>
      </c>
      <c r="O134">
        <v>1543.3124962593299</v>
      </c>
      <c r="P134">
        <v>34.8103395766666</v>
      </c>
      <c r="Q134">
        <v>1514.6156176726599</v>
      </c>
      <c r="R134">
        <v>24.6</v>
      </c>
      <c r="S134">
        <v>25.2416666666666</v>
      </c>
      <c r="T134">
        <v>2</v>
      </c>
      <c r="U134">
        <v>2</v>
      </c>
      <c r="V134">
        <v>6</v>
      </c>
      <c r="W134">
        <v>2</v>
      </c>
      <c r="X134">
        <v>2</v>
      </c>
      <c r="Y134">
        <v>7.1326825166666596</v>
      </c>
      <c r="Z134">
        <v>23.9</v>
      </c>
      <c r="AA134">
        <v>25.2916666666666</v>
      </c>
      <c r="AB134">
        <v>33.507462414999999</v>
      </c>
      <c r="AC134">
        <v>25.2</v>
      </c>
      <c r="AD134">
        <v>33</v>
      </c>
    </row>
    <row r="135" spans="1:30">
      <c r="A135">
        <v>54</v>
      </c>
      <c r="B135">
        <v>2</v>
      </c>
      <c r="C135">
        <v>1</v>
      </c>
      <c r="D135">
        <v>14.1476742333333</v>
      </c>
      <c r="E135">
        <v>1385.70402696766</v>
      </c>
      <c r="F135">
        <v>1</v>
      </c>
      <c r="G135">
        <v>23.8</v>
      </c>
      <c r="H135">
        <v>7.4461443333333399</v>
      </c>
      <c r="I135">
        <v>24.633333333333301</v>
      </c>
      <c r="J135">
        <v>3.8</v>
      </c>
      <c r="K135">
        <v>0</v>
      </c>
      <c r="L135">
        <v>0</v>
      </c>
      <c r="M135">
        <v>4.5999999999999996</v>
      </c>
      <c r="N135">
        <v>28.295348466666699</v>
      </c>
      <c r="O135">
        <v>1571.6078447259999</v>
      </c>
      <c r="P135">
        <v>28.6968785866666</v>
      </c>
      <c r="Q135">
        <v>1543.3124962593299</v>
      </c>
      <c r="R135">
        <v>24.6</v>
      </c>
      <c r="S135">
        <v>24.466666666666601</v>
      </c>
      <c r="T135">
        <v>2</v>
      </c>
      <c r="U135">
        <v>2</v>
      </c>
      <c r="V135">
        <v>4</v>
      </c>
      <c r="W135">
        <v>2</v>
      </c>
      <c r="X135">
        <v>2</v>
      </c>
      <c r="Y135">
        <v>6.2384518666666597</v>
      </c>
      <c r="Z135">
        <v>24.6</v>
      </c>
      <c r="AA135">
        <v>25.2416666666666</v>
      </c>
      <c r="AB135">
        <v>34.8103395766666</v>
      </c>
      <c r="AC135">
        <v>24</v>
      </c>
      <c r="AD135">
        <v>39</v>
      </c>
    </row>
    <row r="136" spans="1:30">
      <c r="A136">
        <v>55</v>
      </c>
      <c r="B136">
        <v>2</v>
      </c>
      <c r="C136">
        <v>1</v>
      </c>
      <c r="D136">
        <v>14.136906</v>
      </c>
      <c r="E136">
        <v>1399.8409329676599</v>
      </c>
      <c r="F136">
        <v>1</v>
      </c>
      <c r="G136">
        <v>23.6</v>
      </c>
      <c r="H136">
        <v>7.8538366666666599</v>
      </c>
      <c r="I136">
        <v>24.766666666666602</v>
      </c>
      <c r="J136">
        <v>3.6</v>
      </c>
      <c r="K136">
        <v>0</v>
      </c>
      <c r="L136">
        <v>0</v>
      </c>
      <c r="M136">
        <v>3.8</v>
      </c>
      <c r="N136">
        <v>28.273812</v>
      </c>
      <c r="O136">
        <v>1599.8816567260001</v>
      </c>
      <c r="P136">
        <v>28.295348466666699</v>
      </c>
      <c r="Q136">
        <v>1571.6078447259999</v>
      </c>
      <c r="R136">
        <v>23.8</v>
      </c>
      <c r="S136">
        <v>24.633333333333301</v>
      </c>
      <c r="T136">
        <v>2</v>
      </c>
      <c r="U136">
        <v>2</v>
      </c>
      <c r="V136">
        <v>6</v>
      </c>
      <c r="W136">
        <v>2</v>
      </c>
      <c r="X136">
        <v>2</v>
      </c>
      <c r="Y136">
        <v>7.4461443333333399</v>
      </c>
      <c r="Z136">
        <v>24.6</v>
      </c>
      <c r="AA136">
        <v>24.466666666666601</v>
      </c>
      <c r="AB136">
        <v>28.6968785866666</v>
      </c>
      <c r="AC136">
        <v>24</v>
      </c>
      <c r="AD136">
        <v>31</v>
      </c>
    </row>
    <row r="137" spans="1:30">
      <c r="A137">
        <v>56</v>
      </c>
      <c r="B137">
        <v>2</v>
      </c>
      <c r="C137">
        <v>1</v>
      </c>
      <c r="D137">
        <v>15.220751146666601</v>
      </c>
      <c r="E137">
        <v>1415.0616841143301</v>
      </c>
      <c r="F137">
        <v>1</v>
      </c>
      <c r="G137">
        <v>23.8</v>
      </c>
      <c r="H137">
        <v>7.4846058666666604</v>
      </c>
      <c r="I137">
        <v>24.6666666666666</v>
      </c>
      <c r="J137">
        <v>3.8</v>
      </c>
      <c r="K137">
        <v>1</v>
      </c>
      <c r="L137">
        <v>0</v>
      </c>
      <c r="M137">
        <v>3.6</v>
      </c>
      <c r="N137">
        <v>30.441502293333301</v>
      </c>
      <c r="O137">
        <v>1630.32315901933</v>
      </c>
      <c r="P137">
        <v>28.273812</v>
      </c>
      <c r="Q137">
        <v>1599.8816567260001</v>
      </c>
      <c r="R137">
        <v>23.6</v>
      </c>
      <c r="S137">
        <v>24.766666666666602</v>
      </c>
      <c r="T137">
        <v>2</v>
      </c>
      <c r="U137">
        <v>2</v>
      </c>
      <c r="V137">
        <v>-1</v>
      </c>
      <c r="W137">
        <v>2</v>
      </c>
      <c r="X137">
        <v>2</v>
      </c>
      <c r="Y137">
        <v>7.8538366666666599</v>
      </c>
      <c r="Z137">
        <v>23.8</v>
      </c>
      <c r="AA137">
        <v>24.633333333333301</v>
      </c>
      <c r="AB137">
        <v>28.295348466666699</v>
      </c>
      <c r="AC137">
        <v>24.3</v>
      </c>
      <c r="AD137">
        <v>46</v>
      </c>
    </row>
    <row r="138" spans="1:30">
      <c r="A138">
        <v>57</v>
      </c>
      <c r="B138">
        <v>2</v>
      </c>
      <c r="C138">
        <v>1</v>
      </c>
      <c r="D138">
        <v>15.6592126266666</v>
      </c>
      <c r="E138">
        <v>1430.7208967409999</v>
      </c>
      <c r="F138">
        <v>1</v>
      </c>
      <c r="G138">
        <v>23.8</v>
      </c>
      <c r="H138">
        <v>7.7153750666666596</v>
      </c>
      <c r="I138">
        <v>24.8666666666666</v>
      </c>
      <c r="J138">
        <v>3.8</v>
      </c>
      <c r="K138">
        <v>1</v>
      </c>
      <c r="L138">
        <v>1</v>
      </c>
      <c r="M138">
        <v>3.8</v>
      </c>
      <c r="N138">
        <v>31.318425253333299</v>
      </c>
      <c r="O138">
        <v>1661.6415842726601</v>
      </c>
      <c r="P138">
        <v>30.441502293333301</v>
      </c>
      <c r="Q138">
        <v>1630.32315901933</v>
      </c>
      <c r="R138">
        <v>23.8</v>
      </c>
      <c r="S138">
        <v>24.6666666666666</v>
      </c>
      <c r="T138">
        <v>2</v>
      </c>
      <c r="U138">
        <v>2</v>
      </c>
      <c r="V138">
        <v>6</v>
      </c>
      <c r="W138">
        <v>2</v>
      </c>
      <c r="X138">
        <v>2</v>
      </c>
      <c r="Y138">
        <v>7.4846058666666604</v>
      </c>
      <c r="Z138">
        <v>23.6</v>
      </c>
      <c r="AA138">
        <v>24.766666666666602</v>
      </c>
      <c r="AB138">
        <v>28.273812</v>
      </c>
      <c r="AC138">
        <v>24.44</v>
      </c>
      <c r="AD138">
        <v>42</v>
      </c>
    </row>
    <row r="139" spans="1:30">
      <c r="A139">
        <v>58</v>
      </c>
      <c r="B139">
        <v>2</v>
      </c>
      <c r="C139">
        <v>1</v>
      </c>
      <c r="D139">
        <v>16.191231282499999</v>
      </c>
      <c r="E139">
        <v>1446.9121280234999</v>
      </c>
      <c r="F139">
        <v>1</v>
      </c>
      <c r="G139">
        <v>23.9</v>
      </c>
      <c r="H139">
        <v>7.7903750166666699</v>
      </c>
      <c r="I139">
        <v>25.0416666666666</v>
      </c>
      <c r="J139">
        <v>3.8999999999999901</v>
      </c>
      <c r="K139">
        <v>1</v>
      </c>
      <c r="L139">
        <v>1</v>
      </c>
      <c r="M139">
        <v>3.8</v>
      </c>
      <c r="N139">
        <v>32.382462564999997</v>
      </c>
      <c r="O139">
        <v>1694.0240468376601</v>
      </c>
      <c r="P139">
        <v>31.318425253333299</v>
      </c>
      <c r="Q139">
        <v>1661.6415842726601</v>
      </c>
      <c r="R139">
        <v>23.8</v>
      </c>
      <c r="S139">
        <v>24.8666666666666</v>
      </c>
      <c r="T139">
        <v>2</v>
      </c>
      <c r="U139">
        <v>2</v>
      </c>
      <c r="V139">
        <v>3</v>
      </c>
      <c r="W139">
        <v>2</v>
      </c>
      <c r="X139">
        <v>2</v>
      </c>
      <c r="Y139">
        <v>7.7153750666666596</v>
      </c>
      <c r="Z139">
        <v>23.8</v>
      </c>
      <c r="AA139">
        <v>24.6666666666666</v>
      </c>
      <c r="AB139">
        <v>30.441502293333301</v>
      </c>
      <c r="AC139">
        <v>24.68</v>
      </c>
      <c r="AD139">
        <v>42</v>
      </c>
    </row>
    <row r="140" spans="1:30">
      <c r="A140">
        <v>59</v>
      </c>
      <c r="B140">
        <v>2</v>
      </c>
      <c r="C140">
        <v>1</v>
      </c>
      <c r="D140">
        <v>16.615365199999999</v>
      </c>
      <c r="E140">
        <v>1463.5274932235</v>
      </c>
      <c r="F140">
        <v>1</v>
      </c>
      <c r="G140">
        <v>24</v>
      </c>
      <c r="H140">
        <v>8.3076825999999997</v>
      </c>
      <c r="I140">
        <v>25.6</v>
      </c>
      <c r="J140">
        <v>4</v>
      </c>
      <c r="K140">
        <v>0</v>
      </c>
      <c r="L140">
        <v>1</v>
      </c>
      <c r="M140">
        <v>3.8999999999999901</v>
      </c>
      <c r="N140">
        <v>33.230730399999999</v>
      </c>
      <c r="O140">
        <v>1727.2547772376599</v>
      </c>
      <c r="P140">
        <v>32.382462564999997</v>
      </c>
      <c r="Q140">
        <v>1694.0240468376601</v>
      </c>
      <c r="R140">
        <v>23.9</v>
      </c>
      <c r="S140">
        <v>25.0416666666666</v>
      </c>
      <c r="T140">
        <v>2</v>
      </c>
      <c r="U140">
        <v>2</v>
      </c>
      <c r="V140">
        <v>13</v>
      </c>
      <c r="W140">
        <v>2</v>
      </c>
      <c r="X140">
        <v>2</v>
      </c>
      <c r="Y140">
        <v>7.7903750166666699</v>
      </c>
      <c r="Z140">
        <v>23.8</v>
      </c>
      <c r="AA140">
        <v>24.8666666666666</v>
      </c>
      <c r="AB140">
        <v>31.318425253333299</v>
      </c>
      <c r="AC140">
        <v>24.89</v>
      </c>
      <c r="AD140">
        <v>26</v>
      </c>
    </row>
    <row r="141" spans="1:30">
      <c r="A141">
        <v>60</v>
      </c>
      <c r="B141">
        <v>2</v>
      </c>
      <c r="C141">
        <v>1</v>
      </c>
      <c r="D141">
        <v>17.853343337499901</v>
      </c>
      <c r="E141">
        <v>1481.380836561</v>
      </c>
      <c r="F141">
        <v>1</v>
      </c>
      <c r="G141">
        <v>24.5</v>
      </c>
      <c r="H141">
        <v>7.4903748166666597</v>
      </c>
      <c r="I141">
        <v>25.441666666666599</v>
      </c>
      <c r="J141">
        <v>4.5</v>
      </c>
      <c r="K141">
        <v>1</v>
      </c>
      <c r="L141">
        <v>0</v>
      </c>
      <c r="M141">
        <v>4</v>
      </c>
      <c r="N141">
        <v>35.706686674999901</v>
      </c>
      <c r="O141">
        <v>1762.9614639126601</v>
      </c>
      <c r="P141">
        <v>33.230730399999999</v>
      </c>
      <c r="Q141">
        <v>1727.2547772376599</v>
      </c>
      <c r="R141">
        <v>24</v>
      </c>
      <c r="S141">
        <v>25.6</v>
      </c>
      <c r="T141">
        <v>2</v>
      </c>
      <c r="U141">
        <v>2</v>
      </c>
      <c r="V141">
        <v>5</v>
      </c>
      <c r="W141">
        <v>2</v>
      </c>
      <c r="X141">
        <v>2</v>
      </c>
      <c r="Y141">
        <v>8.3076825999999997</v>
      </c>
      <c r="Z141">
        <v>23.9</v>
      </c>
      <c r="AA141">
        <v>25.0416666666666</v>
      </c>
      <c r="AB141">
        <v>32.382462564999997</v>
      </c>
      <c r="AC141">
        <v>25.4</v>
      </c>
      <c r="AD141">
        <v>43</v>
      </c>
    </row>
    <row r="142" spans="1:30">
      <c r="A142">
        <v>61</v>
      </c>
      <c r="B142">
        <v>2</v>
      </c>
      <c r="C142">
        <v>1</v>
      </c>
      <c r="D142">
        <v>17.002669842</v>
      </c>
      <c r="E142">
        <v>1498.383506403</v>
      </c>
      <c r="F142">
        <v>1</v>
      </c>
      <c r="G142">
        <v>24.6</v>
      </c>
      <c r="H142">
        <v>6.9576825400000004</v>
      </c>
      <c r="I142">
        <v>25.09</v>
      </c>
      <c r="J142">
        <v>4.5999999999999996</v>
      </c>
      <c r="K142">
        <v>1</v>
      </c>
      <c r="L142">
        <v>1</v>
      </c>
      <c r="M142">
        <v>4.5</v>
      </c>
      <c r="N142">
        <v>34.005339683999999</v>
      </c>
      <c r="O142">
        <v>1796.9668035966599</v>
      </c>
      <c r="P142">
        <v>35.706686674999901</v>
      </c>
      <c r="Q142">
        <v>1762.9614639126601</v>
      </c>
      <c r="R142">
        <v>24.5</v>
      </c>
      <c r="S142">
        <v>25.441666666666599</v>
      </c>
      <c r="T142">
        <v>2</v>
      </c>
      <c r="U142">
        <v>2</v>
      </c>
      <c r="V142">
        <v>1</v>
      </c>
      <c r="W142">
        <v>2</v>
      </c>
      <c r="X142">
        <v>2</v>
      </c>
      <c r="Y142">
        <v>7.4903748166666597</v>
      </c>
      <c r="Z142">
        <v>24</v>
      </c>
      <c r="AA142">
        <v>25.6</v>
      </c>
      <c r="AB142">
        <v>33.230730399999999</v>
      </c>
      <c r="AC142">
        <v>25.44</v>
      </c>
      <c r="AD142">
        <v>38</v>
      </c>
    </row>
    <row r="143" spans="1:30">
      <c r="A143">
        <v>62</v>
      </c>
      <c r="B143">
        <v>2</v>
      </c>
      <c r="C143">
        <v>1</v>
      </c>
      <c r="D143">
        <v>15.6345962333333</v>
      </c>
      <c r="E143">
        <v>1514.01810263633</v>
      </c>
      <c r="F143">
        <v>1</v>
      </c>
      <c r="G143">
        <v>24</v>
      </c>
      <c r="H143">
        <v>7.3172981166666604</v>
      </c>
      <c r="I143">
        <v>24.7416666666666</v>
      </c>
      <c r="J143">
        <v>4</v>
      </c>
      <c r="K143">
        <v>1</v>
      </c>
      <c r="L143">
        <v>1</v>
      </c>
      <c r="M143">
        <v>4.5999999999999996</v>
      </c>
      <c r="N143">
        <v>31.269192466666599</v>
      </c>
      <c r="O143">
        <v>1828.23599606333</v>
      </c>
      <c r="P143">
        <v>34.005339683999999</v>
      </c>
      <c r="Q143">
        <v>1796.9668035966599</v>
      </c>
      <c r="R143">
        <v>24.6</v>
      </c>
      <c r="S143">
        <v>25.09</v>
      </c>
      <c r="T143">
        <v>2</v>
      </c>
      <c r="U143">
        <v>2</v>
      </c>
      <c r="V143">
        <v>10</v>
      </c>
      <c r="W143">
        <v>2</v>
      </c>
      <c r="X143">
        <v>2</v>
      </c>
      <c r="Y143">
        <v>6.9576825400000004</v>
      </c>
      <c r="Z143">
        <v>24.5</v>
      </c>
      <c r="AA143">
        <v>25.441666666666599</v>
      </c>
      <c r="AB143">
        <v>35.706686674999901</v>
      </c>
      <c r="AC143">
        <v>24.9</v>
      </c>
      <c r="AD143">
        <v>47</v>
      </c>
    </row>
    <row r="144" spans="1:30">
      <c r="A144">
        <v>63</v>
      </c>
      <c r="B144">
        <v>2</v>
      </c>
      <c r="C144">
        <v>1</v>
      </c>
      <c r="D144">
        <v>15.197481415</v>
      </c>
      <c r="E144">
        <v>1529.2155840513301</v>
      </c>
      <c r="F144">
        <v>1</v>
      </c>
      <c r="G144">
        <v>23.9</v>
      </c>
      <c r="H144">
        <v>7.2807596999999999</v>
      </c>
      <c r="I144">
        <v>24.6</v>
      </c>
      <c r="J144">
        <v>3.8999999999999901</v>
      </c>
      <c r="K144">
        <v>1</v>
      </c>
      <c r="L144">
        <v>1</v>
      </c>
      <c r="M144">
        <v>4</v>
      </c>
      <c r="N144">
        <v>30.394962830000001</v>
      </c>
      <c r="O144">
        <v>1858.63095889333</v>
      </c>
      <c r="P144">
        <v>31.269192466666599</v>
      </c>
      <c r="Q144">
        <v>1828.23599606333</v>
      </c>
      <c r="R144">
        <v>24</v>
      </c>
      <c r="S144">
        <v>24.7416666666666</v>
      </c>
      <c r="T144">
        <v>2</v>
      </c>
      <c r="U144">
        <v>2</v>
      </c>
      <c r="V144">
        <v>11</v>
      </c>
      <c r="W144">
        <v>2</v>
      </c>
      <c r="X144">
        <v>2</v>
      </c>
      <c r="Y144">
        <v>7.3172981166666604</v>
      </c>
      <c r="Z144">
        <v>24.6</v>
      </c>
      <c r="AA144">
        <v>25.09</v>
      </c>
      <c r="AB144">
        <v>34.005339683999999</v>
      </c>
      <c r="AC144">
        <v>24.6</v>
      </c>
      <c r="AD144">
        <v>39</v>
      </c>
    </row>
    <row r="145" spans="1:30">
      <c r="A145">
        <v>64</v>
      </c>
      <c r="B145">
        <v>2</v>
      </c>
      <c r="C145">
        <v>1</v>
      </c>
      <c r="D145">
        <v>13.6707542933333</v>
      </c>
      <c r="E145">
        <v>1542.8863383446601</v>
      </c>
      <c r="F145">
        <v>1</v>
      </c>
      <c r="G145">
        <v>23.2</v>
      </c>
      <c r="H145">
        <v>7.9192214333333402</v>
      </c>
      <c r="I145">
        <v>24.383333333333301</v>
      </c>
      <c r="J145">
        <v>3.19999999999999</v>
      </c>
      <c r="K145">
        <v>1</v>
      </c>
      <c r="L145">
        <v>1</v>
      </c>
      <c r="M145">
        <v>3.8999999999999901</v>
      </c>
      <c r="N145">
        <v>27.341508586666599</v>
      </c>
      <c r="O145">
        <v>1885.97246748</v>
      </c>
      <c r="P145">
        <v>30.394962830000001</v>
      </c>
      <c r="Q145">
        <v>1858.63095889333</v>
      </c>
      <c r="R145">
        <v>23.9</v>
      </c>
      <c r="S145">
        <v>24.6</v>
      </c>
      <c r="T145">
        <v>2</v>
      </c>
      <c r="U145">
        <v>2</v>
      </c>
      <c r="V145">
        <v>2</v>
      </c>
      <c r="W145">
        <v>2</v>
      </c>
      <c r="X145">
        <v>2</v>
      </c>
      <c r="Y145">
        <v>7.2807596999999999</v>
      </c>
      <c r="Z145">
        <v>24</v>
      </c>
      <c r="AA145">
        <v>24.7416666666666</v>
      </c>
      <c r="AB145">
        <v>31.269192466666599</v>
      </c>
      <c r="AC145">
        <v>24.4</v>
      </c>
      <c r="AD145">
        <v>37</v>
      </c>
    </row>
    <row r="146" spans="1:30">
      <c r="A146">
        <v>65</v>
      </c>
      <c r="B146">
        <v>2</v>
      </c>
      <c r="C146">
        <v>1</v>
      </c>
      <c r="D146">
        <v>13.7169081333333</v>
      </c>
      <c r="E146">
        <v>1556.6032464780001</v>
      </c>
      <c r="F146">
        <v>1</v>
      </c>
      <c r="G146">
        <v>23.2</v>
      </c>
      <c r="H146">
        <v>7.9480675833333301</v>
      </c>
      <c r="I146">
        <v>24.408333333333299</v>
      </c>
      <c r="J146">
        <v>3.19999999999999</v>
      </c>
      <c r="K146">
        <v>1</v>
      </c>
      <c r="L146">
        <v>1</v>
      </c>
      <c r="M146">
        <v>3.19999999999999</v>
      </c>
      <c r="N146">
        <v>27.4338162666666</v>
      </c>
      <c r="O146">
        <v>1913.4062837466599</v>
      </c>
      <c r="P146">
        <v>27.341508586666599</v>
      </c>
      <c r="Q146">
        <v>1885.97246748</v>
      </c>
      <c r="R146">
        <v>23.2</v>
      </c>
      <c r="S146">
        <v>24.383333333333301</v>
      </c>
      <c r="T146">
        <v>2</v>
      </c>
      <c r="U146">
        <v>2</v>
      </c>
      <c r="V146">
        <v>8</v>
      </c>
      <c r="W146">
        <v>2</v>
      </c>
      <c r="X146">
        <v>2</v>
      </c>
      <c r="Y146">
        <v>7.9192214333333402</v>
      </c>
      <c r="Z146">
        <v>23.9</v>
      </c>
      <c r="AA146">
        <v>24.6</v>
      </c>
      <c r="AB146">
        <v>30.394962830000001</v>
      </c>
      <c r="AC146">
        <v>24</v>
      </c>
      <c r="AD146">
        <v>47</v>
      </c>
    </row>
    <row r="147" spans="1:30">
      <c r="A147">
        <v>66</v>
      </c>
      <c r="B147">
        <v>2</v>
      </c>
      <c r="C147">
        <v>1</v>
      </c>
      <c r="D147">
        <v>13.346139900000001</v>
      </c>
      <c r="E147">
        <v>1569.9493863780001</v>
      </c>
      <c r="F147">
        <v>1</v>
      </c>
      <c r="G147">
        <v>23</v>
      </c>
      <c r="H147">
        <v>8.2307599333333297</v>
      </c>
      <c r="I147">
        <v>24.433333333333302</v>
      </c>
      <c r="J147">
        <v>3</v>
      </c>
      <c r="K147">
        <v>1</v>
      </c>
      <c r="L147">
        <v>1</v>
      </c>
      <c r="M147">
        <v>3.19999999999999</v>
      </c>
      <c r="N147">
        <v>26.692279800000001</v>
      </c>
      <c r="O147">
        <v>1940.09856354666</v>
      </c>
      <c r="P147">
        <v>27.4338162666666</v>
      </c>
      <c r="Q147">
        <v>1913.4062837466599</v>
      </c>
      <c r="R147">
        <v>23.2</v>
      </c>
      <c r="S147">
        <v>24.408333333333299</v>
      </c>
      <c r="T147">
        <v>2</v>
      </c>
      <c r="U147">
        <v>2</v>
      </c>
      <c r="V147">
        <v>8</v>
      </c>
      <c r="W147">
        <v>2</v>
      </c>
      <c r="X147">
        <v>2</v>
      </c>
      <c r="Y147">
        <v>7.9480675833333301</v>
      </c>
      <c r="Z147">
        <v>23.2</v>
      </c>
      <c r="AA147">
        <v>24.383333333333301</v>
      </c>
      <c r="AB147">
        <v>27.341508586666599</v>
      </c>
      <c r="AC147">
        <v>24.2</v>
      </c>
      <c r="AD147">
        <v>43</v>
      </c>
    </row>
    <row r="148" spans="1:30">
      <c r="A148">
        <v>67</v>
      </c>
      <c r="B148">
        <v>2</v>
      </c>
      <c r="C148">
        <v>1</v>
      </c>
      <c r="D148">
        <v>13.93229272</v>
      </c>
      <c r="E148">
        <v>1583.8816790979999</v>
      </c>
      <c r="F148">
        <v>1</v>
      </c>
      <c r="G148">
        <v>23.2</v>
      </c>
      <c r="H148">
        <v>8.0826829500000006</v>
      </c>
      <c r="I148">
        <v>24.524999999999999</v>
      </c>
      <c r="J148">
        <v>3.19999999999999</v>
      </c>
      <c r="K148">
        <v>1</v>
      </c>
      <c r="L148">
        <v>1</v>
      </c>
      <c r="M148">
        <v>3</v>
      </c>
      <c r="N148">
        <v>27.864585439999999</v>
      </c>
      <c r="O148">
        <v>1967.9631489866599</v>
      </c>
      <c r="P148">
        <v>26.692279800000001</v>
      </c>
      <c r="Q148">
        <v>1940.09856354666</v>
      </c>
      <c r="R148">
        <v>23</v>
      </c>
      <c r="S148">
        <v>24.433333333333302</v>
      </c>
      <c r="T148">
        <v>2</v>
      </c>
      <c r="U148">
        <v>2</v>
      </c>
      <c r="V148">
        <v>11</v>
      </c>
      <c r="W148">
        <v>2</v>
      </c>
      <c r="X148">
        <v>2</v>
      </c>
      <c r="Y148">
        <v>8.2307599333333297</v>
      </c>
      <c r="Z148">
        <v>23.2</v>
      </c>
      <c r="AA148">
        <v>24.408333333333299</v>
      </c>
      <c r="AB148">
        <v>27.4338162666666</v>
      </c>
      <c r="AC148">
        <v>24.3</v>
      </c>
      <c r="AD148">
        <v>45</v>
      </c>
    </row>
    <row r="149" spans="1:30">
      <c r="A149">
        <v>68</v>
      </c>
      <c r="B149">
        <v>2</v>
      </c>
      <c r="C149">
        <v>1</v>
      </c>
      <c r="D149">
        <v>13.83998504</v>
      </c>
      <c r="E149">
        <v>1597.7216641380001</v>
      </c>
      <c r="F149">
        <v>1</v>
      </c>
      <c r="G149">
        <v>23.2</v>
      </c>
      <c r="H149">
        <v>8.0249906499999906</v>
      </c>
      <c r="I149">
        <v>24.475000000000001</v>
      </c>
      <c r="J149">
        <v>3.19999999999999</v>
      </c>
      <c r="K149">
        <v>1</v>
      </c>
      <c r="L149">
        <v>1</v>
      </c>
      <c r="M149">
        <v>3.19999999999999</v>
      </c>
      <c r="N149">
        <v>27.679970079999901</v>
      </c>
      <c r="O149">
        <v>1995.6431190666599</v>
      </c>
      <c r="P149">
        <v>27.864585439999999</v>
      </c>
      <c r="Q149">
        <v>1967.9631489866599</v>
      </c>
      <c r="R149">
        <v>23.2</v>
      </c>
      <c r="S149">
        <v>24.524999999999999</v>
      </c>
      <c r="T149">
        <v>2</v>
      </c>
      <c r="U149">
        <v>2</v>
      </c>
      <c r="V149">
        <v>4</v>
      </c>
      <c r="W149">
        <v>2</v>
      </c>
      <c r="X149">
        <v>2</v>
      </c>
      <c r="Y149">
        <v>8.0826829500000006</v>
      </c>
      <c r="Z149">
        <v>23</v>
      </c>
      <c r="AA149">
        <v>24.433333333333302</v>
      </c>
      <c r="AB149">
        <v>26.692279800000001</v>
      </c>
      <c r="AC149">
        <v>24.4</v>
      </c>
      <c r="AD149">
        <v>38</v>
      </c>
    </row>
    <row r="150" spans="1:30">
      <c r="A150">
        <v>69</v>
      </c>
      <c r="B150">
        <v>2</v>
      </c>
      <c r="C150">
        <v>1</v>
      </c>
      <c r="D150">
        <v>15.442288433333299</v>
      </c>
      <c r="E150">
        <v>1613.1639525713299</v>
      </c>
      <c r="F150">
        <v>1</v>
      </c>
      <c r="G150">
        <v>24</v>
      </c>
      <c r="H150">
        <v>7.7211442166666604</v>
      </c>
      <c r="I150">
        <v>25.091666666666601</v>
      </c>
      <c r="J150">
        <v>4</v>
      </c>
      <c r="K150">
        <v>0</v>
      </c>
      <c r="L150">
        <v>1</v>
      </c>
      <c r="M150">
        <v>3.19999999999999</v>
      </c>
      <c r="N150">
        <v>30.884576866666599</v>
      </c>
      <c r="O150">
        <v>2026.5276959333301</v>
      </c>
      <c r="P150">
        <v>27.679970079999901</v>
      </c>
      <c r="Q150">
        <v>1995.6431190666599</v>
      </c>
      <c r="R150">
        <v>23.2</v>
      </c>
      <c r="S150">
        <v>24.475000000000001</v>
      </c>
      <c r="T150">
        <v>2</v>
      </c>
      <c r="U150">
        <v>2</v>
      </c>
      <c r="V150">
        <v>13</v>
      </c>
      <c r="W150">
        <v>2</v>
      </c>
      <c r="X150">
        <v>2</v>
      </c>
      <c r="Y150">
        <v>8.0249906499999906</v>
      </c>
      <c r="Z150">
        <v>23.2</v>
      </c>
      <c r="AA150">
        <v>24.524999999999999</v>
      </c>
      <c r="AB150">
        <v>27.864585439999999</v>
      </c>
      <c r="AC150">
        <v>24.5</v>
      </c>
      <c r="AD150">
        <v>37</v>
      </c>
    </row>
    <row r="151" spans="1:30">
      <c r="A151">
        <v>70</v>
      </c>
      <c r="B151">
        <v>2</v>
      </c>
      <c r="C151">
        <v>1</v>
      </c>
      <c r="D151">
        <v>0</v>
      </c>
      <c r="E151">
        <v>1613.1639525713299</v>
      </c>
      <c r="F151">
        <v>1</v>
      </c>
      <c r="G151">
        <v>50</v>
      </c>
      <c r="H151">
        <v>0</v>
      </c>
      <c r="I151">
        <v>29.316666666666599</v>
      </c>
      <c r="J151">
        <v>30</v>
      </c>
      <c r="K151">
        <v>0</v>
      </c>
      <c r="L151">
        <v>0</v>
      </c>
      <c r="M151">
        <v>4</v>
      </c>
      <c r="N151">
        <v>0</v>
      </c>
      <c r="O151">
        <v>2026.5276959333301</v>
      </c>
      <c r="P151">
        <v>30.884576866666599</v>
      </c>
      <c r="Q151">
        <v>2026.5276959333301</v>
      </c>
      <c r="R151">
        <v>24</v>
      </c>
      <c r="S151">
        <v>25.091666666666601</v>
      </c>
      <c r="T151">
        <v>2</v>
      </c>
      <c r="U151">
        <v>2</v>
      </c>
      <c r="V151">
        <v>4</v>
      </c>
      <c r="W151">
        <v>2</v>
      </c>
      <c r="X151">
        <v>2</v>
      </c>
      <c r="Y151">
        <v>7.7211442166666604</v>
      </c>
      <c r="Z151">
        <v>23.2</v>
      </c>
      <c r="AA151">
        <v>24.475000000000001</v>
      </c>
      <c r="AB151">
        <v>27.679970079999901</v>
      </c>
      <c r="AC151">
        <v>30</v>
      </c>
      <c r="AD151">
        <v>53</v>
      </c>
    </row>
    <row r="152" spans="1:30">
      <c r="A152">
        <v>71</v>
      </c>
      <c r="B152">
        <v>2</v>
      </c>
      <c r="C152">
        <v>1</v>
      </c>
      <c r="D152">
        <v>0</v>
      </c>
      <c r="E152">
        <v>1613.1639525713299</v>
      </c>
      <c r="F152">
        <v>1</v>
      </c>
      <c r="G152">
        <v>50</v>
      </c>
      <c r="H152">
        <v>0</v>
      </c>
      <c r="I152">
        <v>30.091666666666601</v>
      </c>
      <c r="J152">
        <v>30</v>
      </c>
      <c r="K152">
        <v>0</v>
      </c>
      <c r="L152">
        <v>0</v>
      </c>
      <c r="M152">
        <v>30</v>
      </c>
      <c r="N152">
        <v>0</v>
      </c>
      <c r="O152">
        <v>2026.5276959333301</v>
      </c>
      <c r="P152">
        <v>0</v>
      </c>
      <c r="Q152">
        <v>2026.5276959333301</v>
      </c>
      <c r="R152">
        <v>50</v>
      </c>
      <c r="S152">
        <v>29.316666666666599</v>
      </c>
      <c r="T152">
        <v>2</v>
      </c>
      <c r="U152">
        <v>2</v>
      </c>
      <c r="V152">
        <v>14</v>
      </c>
      <c r="W152">
        <v>2</v>
      </c>
      <c r="X152">
        <v>2</v>
      </c>
      <c r="Y152">
        <v>0</v>
      </c>
      <c r="Z152">
        <v>24</v>
      </c>
      <c r="AA152">
        <v>25.091666666666601</v>
      </c>
      <c r="AB152">
        <v>30.884576866666599</v>
      </c>
      <c r="AC152">
        <v>32</v>
      </c>
      <c r="AD152">
        <v>51</v>
      </c>
    </row>
    <row r="153" spans="1:30">
      <c r="A153">
        <v>72</v>
      </c>
      <c r="B153">
        <v>2</v>
      </c>
      <c r="C153">
        <v>1</v>
      </c>
      <c r="D153">
        <v>0</v>
      </c>
      <c r="E153">
        <v>1613.1639525713299</v>
      </c>
      <c r="F153">
        <v>1</v>
      </c>
      <c r="G153">
        <v>50</v>
      </c>
      <c r="H153">
        <v>0</v>
      </c>
      <c r="I153">
        <v>30.633333333333301</v>
      </c>
      <c r="J153">
        <v>30</v>
      </c>
      <c r="K153">
        <v>0</v>
      </c>
      <c r="L153">
        <v>0</v>
      </c>
      <c r="M153">
        <v>30</v>
      </c>
      <c r="N153">
        <v>0</v>
      </c>
      <c r="O153">
        <v>2026.5276959333301</v>
      </c>
      <c r="P153">
        <v>0</v>
      </c>
      <c r="Q153">
        <v>2026.5276959333301</v>
      </c>
      <c r="R153">
        <v>50</v>
      </c>
      <c r="S153">
        <v>30.091666666666601</v>
      </c>
      <c r="T153">
        <v>2</v>
      </c>
      <c r="U153">
        <v>2</v>
      </c>
      <c r="V153">
        <v>11</v>
      </c>
      <c r="W153">
        <v>2</v>
      </c>
      <c r="X153">
        <v>2</v>
      </c>
      <c r="Y153">
        <v>0</v>
      </c>
      <c r="Z153">
        <v>50</v>
      </c>
      <c r="AA153">
        <v>29.316666666666599</v>
      </c>
      <c r="AB153">
        <v>0</v>
      </c>
      <c r="AC153">
        <v>31.2</v>
      </c>
      <c r="AD153">
        <v>47</v>
      </c>
    </row>
    <row r="154" spans="1:30">
      <c r="A154">
        <v>73</v>
      </c>
      <c r="B154">
        <v>2</v>
      </c>
      <c r="C154">
        <v>1</v>
      </c>
      <c r="D154">
        <v>20.798045949999999</v>
      </c>
      <c r="E154">
        <v>1633.9619985213301</v>
      </c>
      <c r="F154">
        <v>1</v>
      </c>
      <c r="G154">
        <v>26</v>
      </c>
      <c r="H154">
        <v>6.93268198333333</v>
      </c>
      <c r="I154">
        <v>26.608333333333299</v>
      </c>
      <c r="J154">
        <v>6</v>
      </c>
      <c r="K154">
        <v>0</v>
      </c>
      <c r="L154">
        <v>0</v>
      </c>
      <c r="M154">
        <v>30</v>
      </c>
      <c r="N154">
        <v>41.596091899999998</v>
      </c>
      <c r="O154">
        <v>2068.12378783333</v>
      </c>
      <c r="P154">
        <v>0</v>
      </c>
      <c r="Q154">
        <v>2026.5276959333301</v>
      </c>
      <c r="R154">
        <v>50</v>
      </c>
      <c r="S154">
        <v>30.633333333333301</v>
      </c>
      <c r="T154">
        <v>2</v>
      </c>
      <c r="U154">
        <v>2</v>
      </c>
      <c r="V154">
        <v>4</v>
      </c>
      <c r="W154">
        <v>2</v>
      </c>
      <c r="X154">
        <v>2</v>
      </c>
      <c r="Y154">
        <v>0</v>
      </c>
      <c r="Z154">
        <v>50</v>
      </c>
      <c r="AA154">
        <v>30.091666666666601</v>
      </c>
      <c r="AB154">
        <v>0</v>
      </c>
      <c r="AC154">
        <v>30</v>
      </c>
      <c r="AD154">
        <v>34</v>
      </c>
    </row>
    <row r="155" spans="1:30">
      <c r="A155">
        <v>74</v>
      </c>
      <c r="B155">
        <v>2</v>
      </c>
      <c r="C155">
        <v>1</v>
      </c>
      <c r="D155">
        <v>16.346134599999999</v>
      </c>
      <c r="E155">
        <v>1650.30813312133</v>
      </c>
      <c r="F155">
        <v>1</v>
      </c>
      <c r="G155">
        <v>24</v>
      </c>
      <c r="H155">
        <v>7.6730672999999996</v>
      </c>
      <c r="I155">
        <v>25.05</v>
      </c>
      <c r="J155">
        <v>4</v>
      </c>
      <c r="K155">
        <v>1</v>
      </c>
      <c r="L155">
        <v>0</v>
      </c>
      <c r="M155">
        <v>6</v>
      </c>
      <c r="N155">
        <v>32.692269199999998</v>
      </c>
      <c r="O155">
        <v>2100.8160570333298</v>
      </c>
      <c r="P155">
        <v>41.596091899999998</v>
      </c>
      <c r="Q155">
        <v>2068.12378783333</v>
      </c>
      <c r="R155">
        <v>26</v>
      </c>
      <c r="S155">
        <v>26.608333333333299</v>
      </c>
      <c r="T155">
        <v>2</v>
      </c>
      <c r="U155">
        <v>2</v>
      </c>
      <c r="V155">
        <v>12</v>
      </c>
      <c r="W155">
        <v>2</v>
      </c>
      <c r="X155">
        <v>2</v>
      </c>
      <c r="Y155">
        <v>6.93268198333333</v>
      </c>
      <c r="Z155">
        <v>50</v>
      </c>
      <c r="AA155">
        <v>30.633333333333301</v>
      </c>
      <c r="AB155">
        <v>0</v>
      </c>
      <c r="AC155">
        <v>25.5</v>
      </c>
      <c r="AD155">
        <v>46</v>
      </c>
    </row>
    <row r="156" spans="1:30">
      <c r="A156">
        <v>75</v>
      </c>
      <c r="B156">
        <v>2</v>
      </c>
      <c r="C156">
        <v>1</v>
      </c>
      <c r="D156">
        <v>24.519210300000001</v>
      </c>
      <c r="E156">
        <v>1674.8273434213299</v>
      </c>
      <c r="F156">
        <v>1</v>
      </c>
      <c r="G156">
        <v>24</v>
      </c>
      <c r="H156">
        <v>12.259605150000001</v>
      </c>
      <c r="I156">
        <v>29.024999999999999</v>
      </c>
      <c r="J156">
        <v>4</v>
      </c>
      <c r="K156">
        <v>0</v>
      </c>
      <c r="L156">
        <v>1</v>
      </c>
      <c r="M156">
        <v>4</v>
      </c>
      <c r="N156">
        <v>49.038420600000002</v>
      </c>
      <c r="O156">
        <v>2149.8544776333301</v>
      </c>
      <c r="P156">
        <v>32.692269199999998</v>
      </c>
      <c r="Q156">
        <v>2100.8160570333298</v>
      </c>
      <c r="R156">
        <v>24</v>
      </c>
      <c r="S156">
        <v>25.05</v>
      </c>
      <c r="T156">
        <v>2</v>
      </c>
      <c r="U156">
        <v>2</v>
      </c>
      <c r="V156">
        <v>13</v>
      </c>
      <c r="W156">
        <v>2</v>
      </c>
      <c r="X156">
        <v>2</v>
      </c>
      <c r="Y156">
        <v>7.6730672999999996</v>
      </c>
      <c r="Z156">
        <v>26</v>
      </c>
      <c r="AA156">
        <v>26.608333333333299</v>
      </c>
      <c r="AB156">
        <v>41.596091899999998</v>
      </c>
      <c r="AC156">
        <v>25</v>
      </c>
      <c r="AD156">
        <v>52</v>
      </c>
    </row>
    <row r="157" spans="1:30">
      <c r="A157">
        <v>76</v>
      </c>
      <c r="B157">
        <v>2</v>
      </c>
      <c r="C157">
        <v>1</v>
      </c>
      <c r="D157">
        <v>19.4230518333333</v>
      </c>
      <c r="E157">
        <v>1694.2503952546599</v>
      </c>
      <c r="F157">
        <v>1</v>
      </c>
      <c r="G157">
        <v>25</v>
      </c>
      <c r="H157">
        <v>7.7692207333333299</v>
      </c>
      <c r="I157">
        <v>26.233333333333299</v>
      </c>
      <c r="J157">
        <v>5</v>
      </c>
      <c r="K157">
        <v>0</v>
      </c>
      <c r="L157">
        <v>0</v>
      </c>
      <c r="M157">
        <v>4</v>
      </c>
      <c r="N157">
        <v>38.8461036666666</v>
      </c>
      <c r="O157">
        <v>2188.7005813000001</v>
      </c>
      <c r="P157">
        <v>49.038420600000002</v>
      </c>
      <c r="Q157">
        <v>2149.8544776333301</v>
      </c>
      <c r="R157">
        <v>24</v>
      </c>
      <c r="S157">
        <v>29.024999999999999</v>
      </c>
      <c r="T157">
        <v>2</v>
      </c>
      <c r="U157">
        <v>2</v>
      </c>
      <c r="V157">
        <v>15</v>
      </c>
      <c r="W157">
        <v>2</v>
      </c>
      <c r="X157">
        <v>2</v>
      </c>
      <c r="Y157">
        <v>12.259605150000001</v>
      </c>
      <c r="Z157">
        <v>24</v>
      </c>
      <c r="AA157">
        <v>25.05</v>
      </c>
      <c r="AB157">
        <v>32.692269199999998</v>
      </c>
      <c r="AC157">
        <v>28</v>
      </c>
      <c r="AD157">
        <v>47</v>
      </c>
    </row>
    <row r="158" spans="1:30">
      <c r="A158">
        <v>77</v>
      </c>
      <c r="B158">
        <v>2</v>
      </c>
      <c r="C158">
        <v>1</v>
      </c>
      <c r="D158">
        <v>16.884595933333301</v>
      </c>
      <c r="E158">
        <v>1711.134991188</v>
      </c>
      <c r="F158">
        <v>1</v>
      </c>
      <c r="G158">
        <v>24</v>
      </c>
      <c r="H158">
        <v>8.4422979666666595</v>
      </c>
      <c r="I158">
        <v>25.716666666666601</v>
      </c>
      <c r="J158">
        <v>4</v>
      </c>
      <c r="K158">
        <v>0</v>
      </c>
      <c r="L158">
        <v>0</v>
      </c>
      <c r="M158">
        <v>5</v>
      </c>
      <c r="N158">
        <v>33.769191866666603</v>
      </c>
      <c r="O158">
        <v>2222.4697731666602</v>
      </c>
      <c r="P158">
        <v>38.8461036666666</v>
      </c>
      <c r="Q158">
        <v>2188.7005813000001</v>
      </c>
      <c r="R158">
        <v>25</v>
      </c>
      <c r="S158">
        <v>26.233333333333299</v>
      </c>
      <c r="T158">
        <v>2</v>
      </c>
      <c r="U158">
        <v>2</v>
      </c>
      <c r="V158">
        <v>13</v>
      </c>
      <c r="W158">
        <v>2</v>
      </c>
      <c r="X158">
        <v>2</v>
      </c>
      <c r="Y158">
        <v>7.7692207333333299</v>
      </c>
      <c r="Z158">
        <v>24</v>
      </c>
      <c r="AA158">
        <v>29.024999999999999</v>
      </c>
      <c r="AB158">
        <v>49.038420600000002</v>
      </c>
      <c r="AC158">
        <v>25</v>
      </c>
      <c r="AD158">
        <v>53</v>
      </c>
    </row>
    <row r="159" spans="1:30">
      <c r="A159">
        <v>78</v>
      </c>
      <c r="B159">
        <v>2</v>
      </c>
      <c r="C159">
        <v>1</v>
      </c>
      <c r="D159">
        <v>15.153826933333301</v>
      </c>
      <c r="E159">
        <v>1726.28881812133</v>
      </c>
      <c r="F159">
        <v>1</v>
      </c>
      <c r="G159">
        <v>24</v>
      </c>
      <c r="H159">
        <v>7.57691346666667</v>
      </c>
      <c r="I159">
        <v>24.966666666666601</v>
      </c>
      <c r="J159">
        <v>4</v>
      </c>
      <c r="K159">
        <v>0</v>
      </c>
      <c r="L159">
        <v>0</v>
      </c>
      <c r="M159">
        <v>4</v>
      </c>
      <c r="N159">
        <v>30.307653866666602</v>
      </c>
      <c r="O159">
        <v>2252.7774270333298</v>
      </c>
      <c r="P159">
        <v>33.769191866666603</v>
      </c>
      <c r="Q159">
        <v>2222.4697731666602</v>
      </c>
      <c r="R159">
        <v>24</v>
      </c>
      <c r="S159">
        <v>25.716666666666601</v>
      </c>
      <c r="T159">
        <v>2</v>
      </c>
      <c r="U159">
        <v>2</v>
      </c>
      <c r="V159">
        <v>27</v>
      </c>
      <c r="W159">
        <v>2</v>
      </c>
      <c r="X159">
        <v>2</v>
      </c>
      <c r="Y159">
        <v>8.4422979666666595</v>
      </c>
      <c r="Z159">
        <v>25</v>
      </c>
      <c r="AA159">
        <v>26.233333333333299</v>
      </c>
      <c r="AB159">
        <v>38.8461036666666</v>
      </c>
      <c r="AC159">
        <v>25.5</v>
      </c>
      <c r="AD159">
        <v>48</v>
      </c>
    </row>
    <row r="160" spans="1:30">
      <c r="A160">
        <v>79</v>
      </c>
      <c r="B160">
        <v>2</v>
      </c>
      <c r="C160">
        <v>1</v>
      </c>
      <c r="D160">
        <v>15.692288533333301</v>
      </c>
      <c r="E160">
        <v>1741.9811066546599</v>
      </c>
      <c r="F160">
        <v>1</v>
      </c>
      <c r="G160">
        <v>24</v>
      </c>
      <c r="H160">
        <v>7.3461442666666601</v>
      </c>
      <c r="I160">
        <v>24.766666666666602</v>
      </c>
      <c r="J160">
        <v>4</v>
      </c>
      <c r="K160">
        <v>1</v>
      </c>
      <c r="L160">
        <v>0</v>
      </c>
      <c r="M160">
        <v>4</v>
      </c>
      <c r="N160">
        <v>31.384577066666601</v>
      </c>
      <c r="O160">
        <v>2284.1620041000001</v>
      </c>
      <c r="P160">
        <v>30.307653866666602</v>
      </c>
      <c r="Q160">
        <v>2252.7774270333298</v>
      </c>
      <c r="R160">
        <v>24</v>
      </c>
      <c r="S160">
        <v>24.966666666666601</v>
      </c>
      <c r="T160">
        <v>2</v>
      </c>
      <c r="U160">
        <v>2</v>
      </c>
      <c r="V160">
        <v>5</v>
      </c>
      <c r="W160">
        <v>2</v>
      </c>
      <c r="X160">
        <v>2</v>
      </c>
      <c r="Y160">
        <v>7.57691346666667</v>
      </c>
      <c r="Z160">
        <v>24</v>
      </c>
      <c r="AA160">
        <v>25.716666666666601</v>
      </c>
      <c r="AB160">
        <v>33.769191866666603</v>
      </c>
      <c r="AC160">
        <v>25</v>
      </c>
      <c r="AD160">
        <v>49</v>
      </c>
    </row>
    <row r="161" spans="1:30">
      <c r="A161">
        <v>80</v>
      </c>
      <c r="B161">
        <v>2</v>
      </c>
      <c r="C161">
        <v>1</v>
      </c>
      <c r="D161">
        <v>16.846134533333299</v>
      </c>
      <c r="E161">
        <v>1758.827241188</v>
      </c>
      <c r="F161">
        <v>1</v>
      </c>
      <c r="G161">
        <v>24</v>
      </c>
      <c r="H161">
        <v>7.9230672666666599</v>
      </c>
      <c r="I161">
        <v>25.266666666666602</v>
      </c>
      <c r="J161">
        <v>4</v>
      </c>
      <c r="K161">
        <v>1</v>
      </c>
      <c r="L161">
        <v>1</v>
      </c>
      <c r="M161">
        <v>4</v>
      </c>
      <c r="N161">
        <v>33.692269066666597</v>
      </c>
      <c r="O161">
        <v>2317.8542731666598</v>
      </c>
      <c r="P161">
        <v>31.384577066666601</v>
      </c>
      <c r="Q161">
        <v>2284.1620041000001</v>
      </c>
      <c r="R161">
        <v>24</v>
      </c>
      <c r="S161">
        <v>24.766666666666602</v>
      </c>
      <c r="T161">
        <v>2</v>
      </c>
      <c r="U161">
        <v>2</v>
      </c>
      <c r="V161">
        <v>28</v>
      </c>
      <c r="W161">
        <v>2</v>
      </c>
      <c r="X161">
        <v>2</v>
      </c>
      <c r="Y161">
        <v>7.3461442666666601</v>
      </c>
      <c r="Z161">
        <v>24</v>
      </c>
      <c r="AA161">
        <v>24.966666666666601</v>
      </c>
      <c r="AB161">
        <v>30.307653866666602</v>
      </c>
      <c r="AC161">
        <v>24.9</v>
      </c>
      <c r="AD161">
        <v>51</v>
      </c>
    </row>
    <row r="162" spans="1:30">
      <c r="A162">
        <v>1</v>
      </c>
      <c r="B162">
        <v>3</v>
      </c>
      <c r="C162">
        <v>1</v>
      </c>
      <c r="D162">
        <v>0</v>
      </c>
      <c r="E162">
        <v>0</v>
      </c>
      <c r="F162">
        <v>1</v>
      </c>
      <c r="G162">
        <v>20</v>
      </c>
      <c r="H162">
        <v>0</v>
      </c>
      <c r="I162">
        <v>16.25</v>
      </c>
      <c r="J162">
        <v>10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1</v>
      </c>
      <c r="V162">
        <v>3</v>
      </c>
      <c r="W162">
        <v>3</v>
      </c>
      <c r="X162">
        <v>0</v>
      </c>
      <c r="Y162" t="s">
        <v>30</v>
      </c>
      <c r="Z162" t="s">
        <v>30</v>
      </c>
      <c r="AA162" t="s">
        <v>30</v>
      </c>
      <c r="AB162" t="s">
        <v>30</v>
      </c>
      <c r="AC162">
        <v>20</v>
      </c>
      <c r="AD162">
        <v>10</v>
      </c>
    </row>
    <row r="163" spans="1:30">
      <c r="A163">
        <v>2</v>
      </c>
      <c r="B163">
        <v>3</v>
      </c>
      <c r="C163">
        <v>1</v>
      </c>
      <c r="D163">
        <v>0</v>
      </c>
      <c r="E163">
        <v>0</v>
      </c>
      <c r="F163">
        <v>1</v>
      </c>
      <c r="G163">
        <v>21</v>
      </c>
      <c r="H163">
        <v>0</v>
      </c>
      <c r="I163">
        <v>15.591666666666599</v>
      </c>
      <c r="J163">
        <v>11</v>
      </c>
      <c r="K163">
        <v>0</v>
      </c>
      <c r="L163">
        <v>0</v>
      </c>
      <c r="M163">
        <v>10</v>
      </c>
      <c r="N163">
        <v>0</v>
      </c>
      <c r="O163">
        <v>0</v>
      </c>
      <c r="P163">
        <v>0</v>
      </c>
      <c r="Q163">
        <v>0</v>
      </c>
      <c r="R163">
        <v>20</v>
      </c>
      <c r="S163">
        <v>16.25</v>
      </c>
      <c r="T163">
        <v>1</v>
      </c>
      <c r="U163">
        <v>1</v>
      </c>
      <c r="V163">
        <v>-1</v>
      </c>
      <c r="W163">
        <v>3</v>
      </c>
      <c r="X163">
        <v>3</v>
      </c>
      <c r="Y163">
        <v>0</v>
      </c>
      <c r="Z163" t="s">
        <v>30</v>
      </c>
      <c r="AA163" t="s">
        <v>30</v>
      </c>
      <c r="AB163" t="s">
        <v>30</v>
      </c>
      <c r="AC163">
        <v>23</v>
      </c>
      <c r="AD163">
        <v>2</v>
      </c>
    </row>
    <row r="164" spans="1:30">
      <c r="A164">
        <v>3</v>
      </c>
      <c r="B164">
        <v>3</v>
      </c>
      <c r="C164">
        <v>1</v>
      </c>
      <c r="D164">
        <v>0</v>
      </c>
      <c r="E164">
        <v>0</v>
      </c>
      <c r="F164">
        <v>1</v>
      </c>
      <c r="G164">
        <v>22</v>
      </c>
      <c r="H164">
        <v>0</v>
      </c>
      <c r="I164">
        <v>15.4166666666666</v>
      </c>
      <c r="J164">
        <v>12</v>
      </c>
      <c r="K164">
        <v>0</v>
      </c>
      <c r="L164">
        <v>0</v>
      </c>
      <c r="M164">
        <v>11</v>
      </c>
      <c r="N164">
        <v>0</v>
      </c>
      <c r="O164">
        <v>0</v>
      </c>
      <c r="P164">
        <v>0</v>
      </c>
      <c r="Q164">
        <v>0</v>
      </c>
      <c r="R164">
        <v>21</v>
      </c>
      <c r="S164">
        <v>15.591666666666599</v>
      </c>
      <c r="T164">
        <v>1</v>
      </c>
      <c r="U164">
        <v>1</v>
      </c>
      <c r="V164">
        <v>9</v>
      </c>
      <c r="W164">
        <v>3</v>
      </c>
      <c r="X164">
        <v>3</v>
      </c>
      <c r="Y164">
        <v>0</v>
      </c>
      <c r="Z164">
        <v>20</v>
      </c>
      <c r="AA164">
        <v>16.25</v>
      </c>
      <c r="AB164">
        <v>0</v>
      </c>
      <c r="AC164">
        <v>23</v>
      </c>
      <c r="AD164">
        <v>11</v>
      </c>
    </row>
    <row r="165" spans="1:30">
      <c r="A165">
        <v>4</v>
      </c>
      <c r="B165">
        <v>3</v>
      </c>
      <c r="C165">
        <v>1</v>
      </c>
      <c r="D165">
        <v>0</v>
      </c>
      <c r="E165">
        <v>0</v>
      </c>
      <c r="F165">
        <v>1</v>
      </c>
      <c r="G165">
        <v>22</v>
      </c>
      <c r="H165">
        <v>0</v>
      </c>
      <c r="I165">
        <v>15.4816666666666</v>
      </c>
      <c r="J165">
        <v>12</v>
      </c>
      <c r="K165">
        <v>0</v>
      </c>
      <c r="L165">
        <v>0</v>
      </c>
      <c r="M165">
        <v>12</v>
      </c>
      <c r="N165">
        <v>0</v>
      </c>
      <c r="O165">
        <v>0</v>
      </c>
      <c r="P165">
        <v>0</v>
      </c>
      <c r="Q165">
        <v>0</v>
      </c>
      <c r="R165">
        <v>22</v>
      </c>
      <c r="S165">
        <v>15.4166666666666</v>
      </c>
      <c r="T165">
        <v>1</v>
      </c>
      <c r="U165">
        <v>1</v>
      </c>
      <c r="V165">
        <v>-1</v>
      </c>
      <c r="W165">
        <v>3</v>
      </c>
      <c r="X165">
        <v>3</v>
      </c>
      <c r="Y165">
        <v>0</v>
      </c>
      <c r="Z165">
        <v>21</v>
      </c>
      <c r="AA165">
        <v>15.591666666666599</v>
      </c>
      <c r="AB165">
        <v>0</v>
      </c>
      <c r="AC165">
        <v>23</v>
      </c>
      <c r="AD165">
        <v>34</v>
      </c>
    </row>
    <row r="166" spans="1:30">
      <c r="A166">
        <v>5</v>
      </c>
      <c r="B166">
        <v>3</v>
      </c>
      <c r="C166">
        <v>1</v>
      </c>
      <c r="D166">
        <v>0</v>
      </c>
      <c r="E166">
        <v>0</v>
      </c>
      <c r="F166">
        <v>1</v>
      </c>
      <c r="G166">
        <v>27</v>
      </c>
      <c r="H166">
        <v>0</v>
      </c>
      <c r="I166">
        <v>16.25</v>
      </c>
      <c r="J166">
        <v>17</v>
      </c>
      <c r="K166">
        <v>0</v>
      </c>
      <c r="L166">
        <v>0</v>
      </c>
      <c r="M166">
        <v>12</v>
      </c>
      <c r="N166">
        <v>0</v>
      </c>
      <c r="O166">
        <v>0</v>
      </c>
      <c r="P166">
        <v>0</v>
      </c>
      <c r="Q166">
        <v>0</v>
      </c>
      <c r="R166">
        <v>22</v>
      </c>
      <c r="S166">
        <v>15.4816666666666</v>
      </c>
      <c r="T166">
        <v>1</v>
      </c>
      <c r="U166">
        <v>1</v>
      </c>
      <c r="V166">
        <v>-1</v>
      </c>
      <c r="W166">
        <v>3</v>
      </c>
      <c r="X166">
        <v>3</v>
      </c>
      <c r="Y166">
        <v>0</v>
      </c>
      <c r="Z166">
        <v>22</v>
      </c>
      <c r="AA166">
        <v>15.4166666666666</v>
      </c>
      <c r="AB166">
        <v>0</v>
      </c>
      <c r="AC166">
        <v>27</v>
      </c>
      <c r="AD166">
        <v>6</v>
      </c>
    </row>
    <row r="167" spans="1:30">
      <c r="A167">
        <v>6</v>
      </c>
      <c r="B167">
        <v>3</v>
      </c>
      <c r="C167">
        <v>1</v>
      </c>
      <c r="D167">
        <v>0</v>
      </c>
      <c r="E167">
        <v>0</v>
      </c>
      <c r="F167">
        <v>1</v>
      </c>
      <c r="G167">
        <v>30</v>
      </c>
      <c r="H167">
        <v>0</v>
      </c>
      <c r="I167">
        <v>17.100000000000001</v>
      </c>
      <c r="J167">
        <v>20</v>
      </c>
      <c r="K167">
        <v>0</v>
      </c>
      <c r="L167">
        <v>0</v>
      </c>
      <c r="M167">
        <v>17</v>
      </c>
      <c r="N167">
        <v>0</v>
      </c>
      <c r="O167">
        <v>0</v>
      </c>
      <c r="P167">
        <v>0</v>
      </c>
      <c r="Q167">
        <v>0</v>
      </c>
      <c r="R167">
        <v>27</v>
      </c>
      <c r="S167">
        <v>16.25</v>
      </c>
      <c r="T167">
        <v>1</v>
      </c>
      <c r="U167">
        <v>1</v>
      </c>
      <c r="V167">
        <v>-1</v>
      </c>
      <c r="W167">
        <v>3</v>
      </c>
      <c r="X167">
        <v>3</v>
      </c>
      <c r="Y167">
        <v>0</v>
      </c>
      <c r="Z167">
        <v>22</v>
      </c>
      <c r="AA167">
        <v>15.4816666666666</v>
      </c>
      <c r="AB167">
        <v>0</v>
      </c>
      <c r="AC167">
        <v>31</v>
      </c>
      <c r="AD167">
        <v>11</v>
      </c>
    </row>
    <row r="168" spans="1:30">
      <c r="A168">
        <v>7</v>
      </c>
      <c r="B168">
        <v>3</v>
      </c>
      <c r="C168">
        <v>1</v>
      </c>
      <c r="D168">
        <v>0</v>
      </c>
      <c r="E168">
        <v>0</v>
      </c>
      <c r="F168">
        <v>1</v>
      </c>
      <c r="G168">
        <v>27</v>
      </c>
      <c r="H168">
        <v>0</v>
      </c>
      <c r="I168">
        <v>17.633333333333301</v>
      </c>
      <c r="J168">
        <v>17</v>
      </c>
      <c r="K168">
        <v>0</v>
      </c>
      <c r="L168">
        <v>0</v>
      </c>
      <c r="M168">
        <v>20</v>
      </c>
      <c r="N168">
        <v>0</v>
      </c>
      <c r="O168">
        <v>0</v>
      </c>
      <c r="P168">
        <v>0</v>
      </c>
      <c r="Q168">
        <v>0</v>
      </c>
      <c r="R168">
        <v>30</v>
      </c>
      <c r="S168">
        <v>17.100000000000001</v>
      </c>
      <c r="T168">
        <v>1</v>
      </c>
      <c r="U168">
        <v>1</v>
      </c>
      <c r="V168">
        <v>-1</v>
      </c>
      <c r="W168">
        <v>3</v>
      </c>
      <c r="X168">
        <v>3</v>
      </c>
      <c r="Y168">
        <v>0</v>
      </c>
      <c r="Z168">
        <v>27</v>
      </c>
      <c r="AA168">
        <v>16.25</v>
      </c>
      <c r="AB168">
        <v>0</v>
      </c>
      <c r="AC168">
        <v>28</v>
      </c>
      <c r="AD168">
        <v>5</v>
      </c>
    </row>
    <row r="169" spans="1:30">
      <c r="A169">
        <v>8</v>
      </c>
      <c r="B169">
        <v>3</v>
      </c>
      <c r="C169">
        <v>1</v>
      </c>
      <c r="D169">
        <v>0</v>
      </c>
      <c r="E169">
        <v>0</v>
      </c>
      <c r="F169">
        <v>1</v>
      </c>
      <c r="G169">
        <v>31</v>
      </c>
      <c r="H169">
        <v>0</v>
      </c>
      <c r="I169">
        <v>18.141666666666602</v>
      </c>
      <c r="J169">
        <v>21</v>
      </c>
      <c r="K169">
        <v>0</v>
      </c>
      <c r="L169">
        <v>0</v>
      </c>
      <c r="M169">
        <v>17</v>
      </c>
      <c r="N169">
        <v>0</v>
      </c>
      <c r="O169">
        <v>0</v>
      </c>
      <c r="P169">
        <v>0</v>
      </c>
      <c r="Q169">
        <v>0</v>
      </c>
      <c r="R169">
        <v>27</v>
      </c>
      <c r="S169">
        <v>17.633333333333301</v>
      </c>
      <c r="T169">
        <v>1</v>
      </c>
      <c r="U169">
        <v>1</v>
      </c>
      <c r="V169">
        <v>6</v>
      </c>
      <c r="W169">
        <v>3</v>
      </c>
      <c r="X169">
        <v>3</v>
      </c>
      <c r="Y169">
        <v>0</v>
      </c>
      <c r="Z169">
        <v>30</v>
      </c>
      <c r="AA169">
        <v>17.100000000000001</v>
      </c>
      <c r="AB169">
        <v>0</v>
      </c>
      <c r="AC169">
        <v>32</v>
      </c>
      <c r="AD169">
        <v>22</v>
      </c>
    </row>
    <row r="170" spans="1:30">
      <c r="A170">
        <v>9</v>
      </c>
      <c r="B170">
        <v>3</v>
      </c>
      <c r="C170">
        <v>1</v>
      </c>
      <c r="D170">
        <v>0</v>
      </c>
      <c r="E170">
        <v>0</v>
      </c>
      <c r="F170">
        <v>1</v>
      </c>
      <c r="G170">
        <v>29</v>
      </c>
      <c r="H170">
        <v>0</v>
      </c>
      <c r="I170">
        <v>18.093333333333302</v>
      </c>
      <c r="J170">
        <v>19</v>
      </c>
      <c r="K170">
        <v>0</v>
      </c>
      <c r="L170">
        <v>0</v>
      </c>
      <c r="M170">
        <v>21</v>
      </c>
      <c r="N170">
        <v>0</v>
      </c>
      <c r="O170">
        <v>0</v>
      </c>
      <c r="P170">
        <v>0</v>
      </c>
      <c r="Q170">
        <v>0</v>
      </c>
      <c r="R170">
        <v>31</v>
      </c>
      <c r="S170">
        <v>18.141666666666602</v>
      </c>
      <c r="T170">
        <v>1</v>
      </c>
      <c r="U170">
        <v>1</v>
      </c>
      <c r="V170">
        <v>1</v>
      </c>
      <c r="W170">
        <v>3</v>
      </c>
      <c r="X170">
        <v>3</v>
      </c>
      <c r="Y170">
        <v>0</v>
      </c>
      <c r="Z170">
        <v>27</v>
      </c>
      <c r="AA170">
        <v>17.633333333333301</v>
      </c>
      <c r="AB170">
        <v>0</v>
      </c>
      <c r="AC170">
        <v>30</v>
      </c>
      <c r="AD170">
        <v>7</v>
      </c>
    </row>
    <row r="171" spans="1:30">
      <c r="A171">
        <v>10</v>
      </c>
      <c r="B171">
        <v>3</v>
      </c>
      <c r="C171">
        <v>1</v>
      </c>
      <c r="D171">
        <v>0</v>
      </c>
      <c r="E171">
        <v>0</v>
      </c>
      <c r="F171">
        <v>1</v>
      </c>
      <c r="G171">
        <v>30</v>
      </c>
      <c r="H171">
        <v>0</v>
      </c>
      <c r="I171">
        <v>18.14</v>
      </c>
      <c r="J171">
        <v>20</v>
      </c>
      <c r="K171">
        <v>0</v>
      </c>
      <c r="L171">
        <v>0</v>
      </c>
      <c r="M171">
        <v>19</v>
      </c>
      <c r="N171">
        <v>0</v>
      </c>
      <c r="O171">
        <v>0</v>
      </c>
      <c r="P171">
        <v>0</v>
      </c>
      <c r="Q171">
        <v>0</v>
      </c>
      <c r="R171">
        <v>29</v>
      </c>
      <c r="S171">
        <v>18.093333333333302</v>
      </c>
      <c r="T171">
        <v>1</v>
      </c>
      <c r="U171">
        <v>1</v>
      </c>
      <c r="V171">
        <v>-1</v>
      </c>
      <c r="W171">
        <v>3</v>
      </c>
      <c r="X171">
        <v>3</v>
      </c>
      <c r="Y171">
        <v>0</v>
      </c>
      <c r="Z171">
        <v>31</v>
      </c>
      <c r="AA171">
        <v>18.141666666666602</v>
      </c>
      <c r="AB171">
        <v>0</v>
      </c>
      <c r="AC171">
        <v>31</v>
      </c>
      <c r="AD171">
        <v>1</v>
      </c>
    </row>
    <row r="172" spans="1:30">
      <c r="A172">
        <v>11</v>
      </c>
      <c r="B172">
        <v>3</v>
      </c>
      <c r="C172">
        <v>1</v>
      </c>
      <c r="D172">
        <v>0</v>
      </c>
      <c r="E172">
        <v>0</v>
      </c>
      <c r="F172">
        <v>1</v>
      </c>
      <c r="G172">
        <v>30</v>
      </c>
      <c r="H172">
        <v>0</v>
      </c>
      <c r="I172">
        <v>18.268333333333299</v>
      </c>
      <c r="J172">
        <v>20</v>
      </c>
      <c r="K172">
        <v>0</v>
      </c>
      <c r="L172">
        <v>0</v>
      </c>
      <c r="M172">
        <v>20</v>
      </c>
      <c r="N172">
        <v>0</v>
      </c>
      <c r="O172">
        <v>0</v>
      </c>
      <c r="P172">
        <v>0</v>
      </c>
      <c r="Q172">
        <v>0</v>
      </c>
      <c r="R172">
        <v>30</v>
      </c>
      <c r="S172">
        <v>18.14</v>
      </c>
      <c r="T172">
        <v>1</v>
      </c>
      <c r="U172">
        <v>1</v>
      </c>
      <c r="V172">
        <v>-1</v>
      </c>
      <c r="W172">
        <v>3</v>
      </c>
      <c r="X172">
        <v>3</v>
      </c>
      <c r="Y172">
        <v>0</v>
      </c>
      <c r="Z172">
        <v>29</v>
      </c>
      <c r="AA172">
        <v>18.093333333333302</v>
      </c>
      <c r="AB172">
        <v>0</v>
      </c>
      <c r="AC172">
        <v>31</v>
      </c>
      <c r="AD172">
        <v>13</v>
      </c>
    </row>
    <row r="173" spans="1:30">
      <c r="A173">
        <v>12</v>
      </c>
      <c r="B173">
        <v>3</v>
      </c>
      <c r="C173">
        <v>1</v>
      </c>
      <c r="D173">
        <v>38.730709066666698</v>
      </c>
      <c r="E173">
        <v>38.730709066666698</v>
      </c>
      <c r="F173">
        <v>1</v>
      </c>
      <c r="G173">
        <v>15</v>
      </c>
      <c r="H173">
        <v>7.74614181333334</v>
      </c>
      <c r="I173">
        <v>15.8566666666666</v>
      </c>
      <c r="J173">
        <v>5</v>
      </c>
      <c r="K173">
        <v>0</v>
      </c>
      <c r="L173">
        <v>0</v>
      </c>
      <c r="M173">
        <v>20</v>
      </c>
      <c r="N173">
        <v>38.730709066666698</v>
      </c>
      <c r="O173">
        <v>38.730709066666698</v>
      </c>
      <c r="P173">
        <v>0</v>
      </c>
      <c r="Q173">
        <v>0</v>
      </c>
      <c r="R173">
        <v>30</v>
      </c>
      <c r="S173">
        <v>18.268333333333299</v>
      </c>
      <c r="T173">
        <v>1</v>
      </c>
      <c r="U173">
        <v>1</v>
      </c>
      <c r="V173">
        <v>-1</v>
      </c>
      <c r="W173">
        <v>3</v>
      </c>
      <c r="X173">
        <v>3</v>
      </c>
      <c r="Y173">
        <v>0</v>
      </c>
      <c r="Z173">
        <v>30</v>
      </c>
      <c r="AA173">
        <v>18.14</v>
      </c>
      <c r="AB173">
        <v>0</v>
      </c>
      <c r="AC173">
        <v>18</v>
      </c>
      <c r="AD173">
        <v>16</v>
      </c>
    </row>
    <row r="174" spans="1:30">
      <c r="A174">
        <v>13</v>
      </c>
      <c r="B174">
        <v>3</v>
      </c>
      <c r="C174">
        <v>1</v>
      </c>
      <c r="D174">
        <v>13.24608128</v>
      </c>
      <c r="E174">
        <v>51.976790346666697</v>
      </c>
      <c r="F174">
        <v>1</v>
      </c>
      <c r="G174">
        <v>16</v>
      </c>
      <c r="H174">
        <v>2.20768021333333</v>
      </c>
      <c r="I174">
        <v>14.556666666666599</v>
      </c>
      <c r="J174">
        <v>6</v>
      </c>
      <c r="K174">
        <v>0</v>
      </c>
      <c r="L174">
        <v>0</v>
      </c>
      <c r="M174">
        <v>5</v>
      </c>
      <c r="N174">
        <v>13.24608128</v>
      </c>
      <c r="O174">
        <v>51.976790346666697</v>
      </c>
      <c r="P174">
        <v>38.730709066666698</v>
      </c>
      <c r="Q174">
        <v>38.730709066666698</v>
      </c>
      <c r="R174">
        <v>15</v>
      </c>
      <c r="S174">
        <v>15.8566666666666</v>
      </c>
      <c r="T174">
        <v>1</v>
      </c>
      <c r="U174">
        <v>1</v>
      </c>
      <c r="V174">
        <v>8</v>
      </c>
      <c r="W174">
        <v>3</v>
      </c>
      <c r="X174">
        <v>3</v>
      </c>
      <c r="Y174">
        <v>7.74614181333334</v>
      </c>
      <c r="Z174">
        <v>30</v>
      </c>
      <c r="AA174">
        <v>18.268333333333299</v>
      </c>
      <c r="AB174">
        <v>0</v>
      </c>
      <c r="AC174">
        <v>15.86</v>
      </c>
      <c r="AD174">
        <v>23</v>
      </c>
    </row>
    <row r="175" spans="1:30">
      <c r="A175">
        <v>14</v>
      </c>
      <c r="B175">
        <v>3</v>
      </c>
      <c r="C175">
        <v>1</v>
      </c>
      <c r="D175">
        <v>23.999956000000001</v>
      </c>
      <c r="E175">
        <v>75.976746346666701</v>
      </c>
      <c r="F175">
        <v>1</v>
      </c>
      <c r="G175">
        <v>14</v>
      </c>
      <c r="H175">
        <v>5.9999890000000002</v>
      </c>
      <c r="I175">
        <v>14</v>
      </c>
      <c r="J175">
        <v>4</v>
      </c>
      <c r="K175">
        <v>0</v>
      </c>
      <c r="L175">
        <v>0</v>
      </c>
      <c r="M175">
        <v>6</v>
      </c>
      <c r="N175">
        <v>23.999956000000001</v>
      </c>
      <c r="O175">
        <v>75.976746346666701</v>
      </c>
      <c r="P175">
        <v>13.24608128</v>
      </c>
      <c r="Q175">
        <v>51.976790346666697</v>
      </c>
      <c r="R175">
        <v>16</v>
      </c>
      <c r="S175">
        <v>14.556666666666599</v>
      </c>
      <c r="T175">
        <v>1</v>
      </c>
      <c r="U175">
        <v>1</v>
      </c>
      <c r="V175">
        <v>-1</v>
      </c>
      <c r="W175">
        <v>3</v>
      </c>
      <c r="X175">
        <v>3</v>
      </c>
      <c r="Y175">
        <v>2.20768021333333</v>
      </c>
      <c r="Z175">
        <v>15</v>
      </c>
      <c r="AA175">
        <v>15.8566666666666</v>
      </c>
      <c r="AB175">
        <v>38.730709066666698</v>
      </c>
      <c r="AC175">
        <v>15</v>
      </c>
      <c r="AD175">
        <v>31</v>
      </c>
    </row>
    <row r="176" spans="1:30">
      <c r="A176">
        <v>15</v>
      </c>
      <c r="B176">
        <v>3</v>
      </c>
      <c r="C176">
        <v>1</v>
      </c>
      <c r="D176">
        <v>20.0191999</v>
      </c>
      <c r="E176">
        <v>95.995946246666705</v>
      </c>
      <c r="F176">
        <v>1</v>
      </c>
      <c r="G176">
        <v>13</v>
      </c>
      <c r="H176">
        <v>6.6730666333333399</v>
      </c>
      <c r="I176">
        <v>13.191666666666601</v>
      </c>
      <c r="J176">
        <v>3</v>
      </c>
      <c r="K176">
        <v>0</v>
      </c>
      <c r="L176">
        <v>0</v>
      </c>
      <c r="M176">
        <v>4</v>
      </c>
      <c r="N176">
        <v>20.0191999</v>
      </c>
      <c r="O176">
        <v>95.995946246666705</v>
      </c>
      <c r="P176">
        <v>23.999956000000001</v>
      </c>
      <c r="Q176">
        <v>75.976746346666701</v>
      </c>
      <c r="R176">
        <v>14</v>
      </c>
      <c r="S176">
        <v>14</v>
      </c>
      <c r="T176">
        <v>1</v>
      </c>
      <c r="U176">
        <v>1</v>
      </c>
      <c r="V176">
        <v>7</v>
      </c>
      <c r="W176">
        <v>3</v>
      </c>
      <c r="X176">
        <v>3</v>
      </c>
      <c r="Y176">
        <v>5.9999890000000002</v>
      </c>
      <c r="Z176">
        <v>16</v>
      </c>
      <c r="AA176">
        <v>14.556666666666599</v>
      </c>
      <c r="AB176">
        <v>13.24608128</v>
      </c>
      <c r="AC176">
        <v>13.75</v>
      </c>
      <c r="AD176">
        <v>28</v>
      </c>
    </row>
    <row r="177" spans="1:30">
      <c r="A177">
        <v>16</v>
      </c>
      <c r="B177">
        <v>3</v>
      </c>
      <c r="C177">
        <v>1</v>
      </c>
      <c r="D177">
        <v>43.076900133333297</v>
      </c>
      <c r="E177">
        <v>139.07284637999999</v>
      </c>
      <c r="F177">
        <v>1</v>
      </c>
      <c r="G177">
        <v>12</v>
      </c>
      <c r="H177">
        <v>21.538450066666599</v>
      </c>
      <c r="I177">
        <v>18.533333333333299</v>
      </c>
      <c r="J177">
        <v>2</v>
      </c>
      <c r="K177">
        <v>0</v>
      </c>
      <c r="L177">
        <v>0</v>
      </c>
      <c r="M177">
        <v>3</v>
      </c>
      <c r="N177">
        <v>43.076900133333297</v>
      </c>
      <c r="O177">
        <v>139.07284637999999</v>
      </c>
      <c r="P177">
        <v>20.0191999</v>
      </c>
      <c r="Q177">
        <v>95.995946246666705</v>
      </c>
      <c r="R177">
        <v>13</v>
      </c>
      <c r="S177">
        <v>13.191666666666601</v>
      </c>
      <c r="T177">
        <v>1</v>
      </c>
      <c r="U177">
        <v>1</v>
      </c>
      <c r="V177">
        <v>9</v>
      </c>
      <c r="W177">
        <v>3</v>
      </c>
      <c r="X177">
        <v>3</v>
      </c>
      <c r="Y177">
        <v>6.6730666333333399</v>
      </c>
      <c r="Z177">
        <v>14</v>
      </c>
      <c r="AA177">
        <v>14</v>
      </c>
      <c r="AB177">
        <v>23.999956000000001</v>
      </c>
      <c r="AC177">
        <v>12</v>
      </c>
      <c r="AD177">
        <v>31</v>
      </c>
    </row>
    <row r="178" spans="1:30">
      <c r="A178">
        <v>17</v>
      </c>
      <c r="B178">
        <v>3</v>
      </c>
      <c r="C178">
        <v>1</v>
      </c>
      <c r="D178">
        <v>109.07680133333299</v>
      </c>
      <c r="E178">
        <v>248.149647713333</v>
      </c>
      <c r="F178">
        <v>1</v>
      </c>
      <c r="G178">
        <v>18</v>
      </c>
      <c r="H178">
        <v>13.634600166666599</v>
      </c>
      <c r="I178">
        <v>21.7083333333333</v>
      </c>
      <c r="J178">
        <v>8</v>
      </c>
      <c r="K178">
        <v>0</v>
      </c>
      <c r="L178">
        <v>0</v>
      </c>
      <c r="M178">
        <v>2</v>
      </c>
      <c r="N178">
        <v>109.07680133333299</v>
      </c>
      <c r="O178">
        <v>248.149647713333</v>
      </c>
      <c r="P178">
        <v>43.076900133333297</v>
      </c>
      <c r="Q178">
        <v>139.07284637999999</v>
      </c>
      <c r="R178">
        <v>12</v>
      </c>
      <c r="S178">
        <v>18.533333333333299</v>
      </c>
      <c r="T178">
        <v>1</v>
      </c>
      <c r="U178">
        <v>1</v>
      </c>
      <c r="V178">
        <v>6</v>
      </c>
      <c r="W178">
        <v>3</v>
      </c>
      <c r="X178">
        <v>3</v>
      </c>
      <c r="Y178">
        <v>21.538450066666599</v>
      </c>
      <c r="Z178">
        <v>13</v>
      </c>
      <c r="AA178">
        <v>13.191666666666601</v>
      </c>
      <c r="AB178">
        <v>20.0191999</v>
      </c>
      <c r="AC178">
        <v>18</v>
      </c>
      <c r="AD178">
        <v>33</v>
      </c>
    </row>
    <row r="179" spans="1:30">
      <c r="A179">
        <v>18</v>
      </c>
      <c r="B179">
        <v>3</v>
      </c>
      <c r="C179">
        <v>1</v>
      </c>
      <c r="D179">
        <v>6.1536953333334301</v>
      </c>
      <c r="E179">
        <v>254.30334304666599</v>
      </c>
      <c r="F179">
        <v>1</v>
      </c>
      <c r="G179">
        <v>20</v>
      </c>
      <c r="H179">
        <v>0.61536953333334299</v>
      </c>
      <c r="I179">
        <v>18.266666666666602</v>
      </c>
      <c r="J179">
        <v>10</v>
      </c>
      <c r="K179">
        <v>0</v>
      </c>
      <c r="L179">
        <v>0</v>
      </c>
      <c r="M179">
        <v>8</v>
      </c>
      <c r="N179">
        <v>6.1536953333334301</v>
      </c>
      <c r="O179">
        <v>254.30334304666599</v>
      </c>
      <c r="P179">
        <v>109.07680133333299</v>
      </c>
      <c r="Q179">
        <v>248.149647713333</v>
      </c>
      <c r="R179">
        <v>18</v>
      </c>
      <c r="S179">
        <v>21.7083333333333</v>
      </c>
      <c r="T179">
        <v>1</v>
      </c>
      <c r="U179">
        <v>1</v>
      </c>
      <c r="V179">
        <v>-1</v>
      </c>
      <c r="W179">
        <v>3</v>
      </c>
      <c r="X179">
        <v>3</v>
      </c>
      <c r="Y179">
        <v>13.634600166666599</v>
      </c>
      <c r="Z179">
        <v>12</v>
      </c>
      <c r="AA179">
        <v>18.533333333333299</v>
      </c>
      <c r="AB179">
        <v>43.076900133333297</v>
      </c>
      <c r="AC179">
        <v>20</v>
      </c>
      <c r="AD179">
        <v>26</v>
      </c>
    </row>
    <row r="180" spans="1:30">
      <c r="A180">
        <v>19</v>
      </c>
      <c r="B180">
        <v>3</v>
      </c>
      <c r="C180">
        <v>1</v>
      </c>
      <c r="D180">
        <v>10.922968266666601</v>
      </c>
      <c r="E180">
        <v>265.22631131333299</v>
      </c>
      <c r="F180">
        <v>1</v>
      </c>
      <c r="G180">
        <v>18</v>
      </c>
      <c r="H180">
        <v>1.36537103333333</v>
      </c>
      <c r="I180">
        <v>16.391666666666602</v>
      </c>
      <c r="J180">
        <v>8</v>
      </c>
      <c r="K180">
        <v>0</v>
      </c>
      <c r="L180">
        <v>0</v>
      </c>
      <c r="M180">
        <v>10</v>
      </c>
      <c r="N180">
        <v>10.922968266666601</v>
      </c>
      <c r="O180">
        <v>265.22631131333299</v>
      </c>
      <c r="P180">
        <v>6.1536953333334301</v>
      </c>
      <c r="Q180">
        <v>254.30334304666599</v>
      </c>
      <c r="R180">
        <v>20</v>
      </c>
      <c r="S180">
        <v>18.266666666666602</v>
      </c>
      <c r="T180">
        <v>1</v>
      </c>
      <c r="U180">
        <v>1</v>
      </c>
      <c r="V180">
        <v>5</v>
      </c>
      <c r="W180">
        <v>3</v>
      </c>
      <c r="X180">
        <v>3</v>
      </c>
      <c r="Y180">
        <v>0.61536953333334299</v>
      </c>
      <c r="Z180">
        <v>18</v>
      </c>
      <c r="AA180">
        <v>21.7083333333333</v>
      </c>
      <c r="AB180">
        <v>109.07680133333299</v>
      </c>
      <c r="AC180">
        <v>19</v>
      </c>
      <c r="AD180">
        <v>24</v>
      </c>
    </row>
    <row r="181" spans="1:30">
      <c r="A181">
        <v>20</v>
      </c>
      <c r="B181">
        <v>3</v>
      </c>
      <c r="C181">
        <v>1</v>
      </c>
      <c r="D181">
        <v>15.615311999999999</v>
      </c>
      <c r="E181">
        <v>280.841623313333</v>
      </c>
      <c r="F181">
        <v>1</v>
      </c>
      <c r="G181">
        <v>16</v>
      </c>
      <c r="H181">
        <v>2.2692186666666698</v>
      </c>
      <c r="I181">
        <v>14.5833333333333</v>
      </c>
      <c r="J181">
        <v>6</v>
      </c>
      <c r="K181">
        <v>1</v>
      </c>
      <c r="L181">
        <v>0</v>
      </c>
      <c r="M181">
        <v>8</v>
      </c>
      <c r="N181">
        <v>15.615311999999999</v>
      </c>
      <c r="O181">
        <v>280.841623313333</v>
      </c>
      <c r="P181">
        <v>10.922968266666601</v>
      </c>
      <c r="Q181">
        <v>265.22631131333299</v>
      </c>
      <c r="R181">
        <v>18</v>
      </c>
      <c r="S181">
        <v>16.391666666666602</v>
      </c>
      <c r="T181">
        <v>1</v>
      </c>
      <c r="U181">
        <v>1</v>
      </c>
      <c r="V181">
        <v>-1</v>
      </c>
      <c r="W181">
        <v>3</v>
      </c>
      <c r="X181">
        <v>3</v>
      </c>
      <c r="Y181">
        <v>1.36537103333333</v>
      </c>
      <c r="Z181">
        <v>20</v>
      </c>
      <c r="AA181">
        <v>18.266666666666602</v>
      </c>
      <c r="AB181">
        <v>6.1536953333334301</v>
      </c>
      <c r="AC181">
        <v>15</v>
      </c>
      <c r="AD181">
        <v>29</v>
      </c>
    </row>
    <row r="182" spans="1:30">
      <c r="A182">
        <v>21</v>
      </c>
      <c r="B182">
        <v>3</v>
      </c>
      <c r="C182">
        <v>1</v>
      </c>
      <c r="D182">
        <v>15.897647360000001</v>
      </c>
      <c r="E182">
        <v>296.73927067333301</v>
      </c>
      <c r="F182">
        <v>1</v>
      </c>
      <c r="G182">
        <v>14.15</v>
      </c>
      <c r="H182">
        <v>3.8307584000000001</v>
      </c>
      <c r="I182">
        <v>13.225</v>
      </c>
      <c r="J182">
        <v>4.1500000000000004</v>
      </c>
      <c r="K182">
        <v>0</v>
      </c>
      <c r="L182">
        <v>1</v>
      </c>
      <c r="M182">
        <v>6</v>
      </c>
      <c r="N182">
        <v>15.897647360000001</v>
      </c>
      <c r="O182">
        <v>296.73927067333301</v>
      </c>
      <c r="P182">
        <v>15.615311999999999</v>
      </c>
      <c r="Q182">
        <v>280.841623313333</v>
      </c>
      <c r="R182">
        <v>16</v>
      </c>
      <c r="S182">
        <v>14.5833333333333</v>
      </c>
      <c r="T182">
        <v>1</v>
      </c>
      <c r="U182">
        <v>1</v>
      </c>
      <c r="V182">
        <v>-1</v>
      </c>
      <c r="W182">
        <v>3</v>
      </c>
      <c r="X182">
        <v>3</v>
      </c>
      <c r="Y182">
        <v>2.2692186666666698</v>
      </c>
      <c r="Z182">
        <v>18</v>
      </c>
      <c r="AA182">
        <v>16.391666666666602</v>
      </c>
      <c r="AB182">
        <v>10.922968266666601</v>
      </c>
      <c r="AC182">
        <v>14</v>
      </c>
      <c r="AD182">
        <v>32</v>
      </c>
    </row>
    <row r="183" spans="1:30">
      <c r="A183">
        <v>22</v>
      </c>
      <c r="B183">
        <v>3</v>
      </c>
      <c r="C183">
        <v>1</v>
      </c>
      <c r="D183">
        <v>61.5624605916666</v>
      </c>
      <c r="E183">
        <v>358.301731265</v>
      </c>
      <c r="F183">
        <v>1</v>
      </c>
      <c r="G183">
        <v>13.25</v>
      </c>
      <c r="H183">
        <v>18.942295566666601</v>
      </c>
      <c r="I183">
        <v>18.783333333333299</v>
      </c>
      <c r="J183">
        <v>3.25</v>
      </c>
      <c r="K183">
        <v>0</v>
      </c>
      <c r="L183">
        <v>0</v>
      </c>
      <c r="M183">
        <v>4.1500000000000004</v>
      </c>
      <c r="N183">
        <v>61.5624605916666</v>
      </c>
      <c r="O183">
        <v>358.301731265</v>
      </c>
      <c r="P183">
        <v>15.897647360000001</v>
      </c>
      <c r="Q183">
        <v>296.73927067333301</v>
      </c>
      <c r="R183">
        <v>14.15</v>
      </c>
      <c r="S183">
        <v>13.225</v>
      </c>
      <c r="T183">
        <v>1</v>
      </c>
      <c r="U183">
        <v>1</v>
      </c>
      <c r="V183">
        <v>-1</v>
      </c>
      <c r="W183">
        <v>3</v>
      </c>
      <c r="X183">
        <v>3</v>
      </c>
      <c r="Y183">
        <v>3.8307584000000001</v>
      </c>
      <c r="Z183">
        <v>16</v>
      </c>
      <c r="AA183">
        <v>14.5833333333333</v>
      </c>
      <c r="AB183">
        <v>15.615311999999999</v>
      </c>
      <c r="AC183">
        <v>15</v>
      </c>
      <c r="AD183">
        <v>21</v>
      </c>
    </row>
    <row r="184" spans="1:30">
      <c r="A184">
        <v>23</v>
      </c>
      <c r="B184">
        <v>3</v>
      </c>
      <c r="C184">
        <v>1</v>
      </c>
      <c r="D184">
        <v>0</v>
      </c>
      <c r="E184">
        <v>358.301731265</v>
      </c>
      <c r="F184">
        <v>1</v>
      </c>
      <c r="G184">
        <v>18.5</v>
      </c>
      <c r="H184">
        <v>0</v>
      </c>
      <c r="I184">
        <v>16.3</v>
      </c>
      <c r="J184">
        <v>8.5</v>
      </c>
      <c r="K184">
        <v>0</v>
      </c>
      <c r="L184">
        <v>0</v>
      </c>
      <c r="M184">
        <v>3.25</v>
      </c>
      <c r="N184">
        <v>0</v>
      </c>
      <c r="O184">
        <v>358.301731265</v>
      </c>
      <c r="P184">
        <v>61.5624605916666</v>
      </c>
      <c r="Q184">
        <v>358.301731265</v>
      </c>
      <c r="R184">
        <v>13.25</v>
      </c>
      <c r="S184">
        <v>18.783333333333299</v>
      </c>
      <c r="T184">
        <v>1</v>
      </c>
      <c r="U184">
        <v>1</v>
      </c>
      <c r="V184">
        <v>-1</v>
      </c>
      <c r="W184">
        <v>3</v>
      </c>
      <c r="X184">
        <v>3</v>
      </c>
      <c r="Y184">
        <v>18.942295566666601</v>
      </c>
      <c r="Z184">
        <v>14.15</v>
      </c>
      <c r="AA184">
        <v>13.225</v>
      </c>
      <c r="AB184">
        <v>15.897647360000001</v>
      </c>
      <c r="AC184">
        <v>21</v>
      </c>
      <c r="AD184">
        <v>37</v>
      </c>
    </row>
    <row r="185" spans="1:30">
      <c r="A185">
        <v>24</v>
      </c>
      <c r="B185">
        <v>3</v>
      </c>
      <c r="C185">
        <v>1</v>
      </c>
      <c r="D185">
        <v>95.509490450000001</v>
      </c>
      <c r="E185">
        <v>453.81122171499999</v>
      </c>
      <c r="F185">
        <v>1</v>
      </c>
      <c r="G185">
        <v>18.25</v>
      </c>
      <c r="H185">
        <v>11.576907933333301</v>
      </c>
      <c r="I185">
        <v>21.091666666666601</v>
      </c>
      <c r="J185">
        <v>8.25</v>
      </c>
      <c r="K185">
        <v>0</v>
      </c>
      <c r="L185">
        <v>0</v>
      </c>
      <c r="M185">
        <v>8.5</v>
      </c>
      <c r="N185">
        <v>95.509490450000001</v>
      </c>
      <c r="O185">
        <v>453.81122171499999</v>
      </c>
      <c r="P185">
        <v>0</v>
      </c>
      <c r="Q185">
        <v>358.301731265</v>
      </c>
      <c r="R185">
        <v>18.5</v>
      </c>
      <c r="S185">
        <v>16.3</v>
      </c>
      <c r="T185">
        <v>1</v>
      </c>
      <c r="U185">
        <v>1</v>
      </c>
      <c r="V185">
        <v>9</v>
      </c>
      <c r="W185">
        <v>3</v>
      </c>
      <c r="X185">
        <v>3</v>
      </c>
      <c r="Y185">
        <v>0</v>
      </c>
      <c r="Z185">
        <v>13.25</v>
      </c>
      <c r="AA185">
        <v>18.783333333333299</v>
      </c>
      <c r="AB185">
        <v>61.5624605916666</v>
      </c>
      <c r="AC185">
        <v>17</v>
      </c>
      <c r="AD185">
        <v>26</v>
      </c>
    </row>
    <row r="186" spans="1:30">
      <c r="A186">
        <v>25</v>
      </c>
      <c r="B186">
        <v>3</v>
      </c>
      <c r="C186">
        <v>1</v>
      </c>
      <c r="D186">
        <v>15.3652652666667</v>
      </c>
      <c r="E186">
        <v>469.17648698166698</v>
      </c>
      <c r="F186">
        <v>1</v>
      </c>
      <c r="G186">
        <v>18.5</v>
      </c>
      <c r="H186">
        <v>1.80767826666667</v>
      </c>
      <c r="I186">
        <v>17.133333333333301</v>
      </c>
      <c r="J186">
        <v>8.5</v>
      </c>
      <c r="K186">
        <v>0</v>
      </c>
      <c r="L186">
        <v>0</v>
      </c>
      <c r="M186">
        <v>8.25</v>
      </c>
      <c r="N186">
        <v>15.3652652666667</v>
      </c>
      <c r="O186">
        <v>469.17648698166698</v>
      </c>
      <c r="P186">
        <v>95.509490450000001</v>
      </c>
      <c r="Q186">
        <v>453.81122171499999</v>
      </c>
      <c r="R186">
        <v>18.25</v>
      </c>
      <c r="S186">
        <v>21.091666666666601</v>
      </c>
      <c r="T186">
        <v>1</v>
      </c>
      <c r="U186">
        <v>1</v>
      </c>
      <c r="V186">
        <v>1</v>
      </c>
      <c r="W186">
        <v>3</v>
      </c>
      <c r="X186">
        <v>3</v>
      </c>
      <c r="Y186">
        <v>11.576907933333301</v>
      </c>
      <c r="Z186">
        <v>18.5</v>
      </c>
      <c r="AA186">
        <v>16.3</v>
      </c>
      <c r="AB186">
        <v>0</v>
      </c>
      <c r="AC186">
        <v>22</v>
      </c>
      <c r="AD186">
        <v>12</v>
      </c>
    </row>
    <row r="187" spans="1:30">
      <c r="A187">
        <v>26</v>
      </c>
      <c r="B187">
        <v>3</v>
      </c>
      <c r="C187">
        <v>1</v>
      </c>
      <c r="D187">
        <v>97.788393499999998</v>
      </c>
      <c r="E187">
        <v>566.96488048166702</v>
      </c>
      <c r="F187">
        <v>1</v>
      </c>
      <c r="G187">
        <v>15</v>
      </c>
      <c r="H187">
        <v>19.5576787</v>
      </c>
      <c r="I187">
        <v>20.975000000000001</v>
      </c>
      <c r="J187">
        <v>5</v>
      </c>
      <c r="K187">
        <v>0</v>
      </c>
      <c r="L187">
        <v>0</v>
      </c>
      <c r="M187">
        <v>8.5</v>
      </c>
      <c r="N187">
        <v>97.788393499999998</v>
      </c>
      <c r="O187">
        <v>566.96488048166702</v>
      </c>
      <c r="P187">
        <v>15.3652652666667</v>
      </c>
      <c r="Q187">
        <v>469.17648698166698</v>
      </c>
      <c r="R187">
        <v>18.5</v>
      </c>
      <c r="S187">
        <v>17.133333333333301</v>
      </c>
      <c r="T187">
        <v>1</v>
      </c>
      <c r="U187">
        <v>1</v>
      </c>
      <c r="V187">
        <v>-1</v>
      </c>
      <c r="W187">
        <v>3</v>
      </c>
      <c r="X187">
        <v>3</v>
      </c>
      <c r="Y187">
        <v>1.80767826666667</v>
      </c>
      <c r="Z187">
        <v>18.25</v>
      </c>
      <c r="AA187">
        <v>21.091666666666601</v>
      </c>
      <c r="AB187">
        <v>95.509490450000001</v>
      </c>
      <c r="AC187">
        <v>15</v>
      </c>
      <c r="AD187">
        <v>30</v>
      </c>
    </row>
    <row r="188" spans="1:30">
      <c r="A188">
        <v>27</v>
      </c>
      <c r="B188">
        <v>3</v>
      </c>
      <c r="C188">
        <v>1</v>
      </c>
      <c r="D188">
        <v>0</v>
      </c>
      <c r="E188">
        <v>566.96488048166702</v>
      </c>
      <c r="F188">
        <v>1</v>
      </c>
      <c r="G188">
        <v>20</v>
      </c>
      <c r="H188">
        <v>0</v>
      </c>
      <c r="I188">
        <v>16.425000000000001</v>
      </c>
      <c r="J188">
        <v>10</v>
      </c>
      <c r="K188">
        <v>0</v>
      </c>
      <c r="L188">
        <v>0</v>
      </c>
      <c r="M188">
        <v>5</v>
      </c>
      <c r="N188">
        <v>0</v>
      </c>
      <c r="O188">
        <v>566.96488048166702</v>
      </c>
      <c r="P188">
        <v>97.788393499999998</v>
      </c>
      <c r="Q188">
        <v>566.96488048166702</v>
      </c>
      <c r="R188">
        <v>15</v>
      </c>
      <c r="S188">
        <v>20.975000000000001</v>
      </c>
      <c r="T188">
        <v>1</v>
      </c>
      <c r="U188">
        <v>1</v>
      </c>
      <c r="V188">
        <v>-1</v>
      </c>
      <c r="W188">
        <v>3</v>
      </c>
      <c r="X188">
        <v>3</v>
      </c>
      <c r="Y188">
        <v>19.5576787</v>
      </c>
      <c r="Z188">
        <v>18.5</v>
      </c>
      <c r="AA188">
        <v>17.133333333333301</v>
      </c>
      <c r="AB188">
        <v>15.3652652666667</v>
      </c>
      <c r="AC188">
        <v>20</v>
      </c>
      <c r="AD188">
        <v>34</v>
      </c>
    </row>
    <row r="189" spans="1:30">
      <c r="A189">
        <v>28</v>
      </c>
      <c r="B189">
        <v>3</v>
      </c>
      <c r="C189">
        <v>1</v>
      </c>
      <c r="D189">
        <v>103.38453079999999</v>
      </c>
      <c r="E189">
        <v>670.34941128166702</v>
      </c>
      <c r="F189">
        <v>1</v>
      </c>
      <c r="G189">
        <v>16</v>
      </c>
      <c r="H189">
        <v>17.2307551333333</v>
      </c>
      <c r="I189">
        <v>21.066666666666599</v>
      </c>
      <c r="J189">
        <v>6</v>
      </c>
      <c r="K189">
        <v>0</v>
      </c>
      <c r="L189">
        <v>0</v>
      </c>
      <c r="M189">
        <v>10</v>
      </c>
      <c r="N189">
        <v>103.38453079999999</v>
      </c>
      <c r="O189">
        <v>670.34941128166702</v>
      </c>
      <c r="P189">
        <v>0</v>
      </c>
      <c r="Q189">
        <v>566.96488048166702</v>
      </c>
      <c r="R189">
        <v>20</v>
      </c>
      <c r="S189">
        <v>16.425000000000001</v>
      </c>
      <c r="T189">
        <v>1</v>
      </c>
      <c r="U189">
        <v>1</v>
      </c>
      <c r="V189">
        <v>10</v>
      </c>
      <c r="W189">
        <v>3</v>
      </c>
      <c r="X189">
        <v>3</v>
      </c>
      <c r="Y189">
        <v>0</v>
      </c>
      <c r="Z189">
        <v>15</v>
      </c>
      <c r="AA189">
        <v>20.975000000000001</v>
      </c>
      <c r="AB189">
        <v>97.788393499999998</v>
      </c>
      <c r="AC189">
        <v>16</v>
      </c>
      <c r="AD189">
        <v>49</v>
      </c>
    </row>
    <row r="190" spans="1:30">
      <c r="A190">
        <v>29</v>
      </c>
      <c r="B190">
        <v>3</v>
      </c>
      <c r="C190">
        <v>1</v>
      </c>
      <c r="D190">
        <v>18.172986300000002</v>
      </c>
      <c r="E190">
        <v>688.52239758166695</v>
      </c>
      <c r="F190">
        <v>1</v>
      </c>
      <c r="G190">
        <v>17</v>
      </c>
      <c r="H190">
        <v>2.5961409</v>
      </c>
      <c r="I190">
        <v>15.824999999999999</v>
      </c>
      <c r="J190">
        <v>7</v>
      </c>
      <c r="K190">
        <v>0</v>
      </c>
      <c r="L190">
        <v>0</v>
      </c>
      <c r="M190">
        <v>6</v>
      </c>
      <c r="N190">
        <v>18.172986300000002</v>
      </c>
      <c r="O190">
        <v>688.52239758166695</v>
      </c>
      <c r="P190">
        <v>103.38453079999999</v>
      </c>
      <c r="Q190">
        <v>670.34941128166702</v>
      </c>
      <c r="R190">
        <v>16</v>
      </c>
      <c r="S190">
        <v>21.066666666666599</v>
      </c>
      <c r="T190">
        <v>1</v>
      </c>
      <c r="U190">
        <v>1</v>
      </c>
      <c r="V190">
        <v>-1</v>
      </c>
      <c r="W190">
        <v>3</v>
      </c>
      <c r="X190">
        <v>3</v>
      </c>
      <c r="Y190">
        <v>17.2307551333333</v>
      </c>
      <c r="Z190">
        <v>20</v>
      </c>
      <c r="AA190">
        <v>16.425000000000001</v>
      </c>
      <c r="AB190">
        <v>0</v>
      </c>
      <c r="AC190">
        <v>20</v>
      </c>
      <c r="AD190">
        <v>25</v>
      </c>
    </row>
    <row r="191" spans="1:30">
      <c r="A191">
        <v>30</v>
      </c>
      <c r="B191">
        <v>3</v>
      </c>
      <c r="C191">
        <v>1</v>
      </c>
      <c r="D191">
        <v>98.456590992000002</v>
      </c>
      <c r="E191">
        <v>786.97898857366704</v>
      </c>
      <c r="F191">
        <v>1</v>
      </c>
      <c r="G191">
        <v>16.12</v>
      </c>
      <c r="H191">
        <v>16.0876782666666</v>
      </c>
      <c r="I191">
        <v>20.703333333333301</v>
      </c>
      <c r="J191">
        <v>6.12</v>
      </c>
      <c r="K191">
        <v>0</v>
      </c>
      <c r="L191">
        <v>0</v>
      </c>
      <c r="M191">
        <v>7</v>
      </c>
      <c r="N191">
        <v>98.456590992000002</v>
      </c>
      <c r="O191">
        <v>786.97898857366704</v>
      </c>
      <c r="P191">
        <v>18.172986300000002</v>
      </c>
      <c r="Q191">
        <v>688.52239758166695</v>
      </c>
      <c r="R191">
        <v>17</v>
      </c>
      <c r="S191">
        <v>15.824999999999999</v>
      </c>
      <c r="T191">
        <v>1</v>
      </c>
      <c r="U191">
        <v>1</v>
      </c>
      <c r="V191">
        <v>1</v>
      </c>
      <c r="W191">
        <v>3</v>
      </c>
      <c r="X191">
        <v>3</v>
      </c>
      <c r="Y191">
        <v>2.5961409</v>
      </c>
      <c r="Z191">
        <v>16</v>
      </c>
      <c r="AA191">
        <v>21.066666666666599</v>
      </c>
      <c r="AB191">
        <v>103.38453079999999</v>
      </c>
      <c r="AC191">
        <v>16</v>
      </c>
      <c r="AD191">
        <v>35</v>
      </c>
    </row>
    <row r="192" spans="1:30">
      <c r="A192">
        <v>31</v>
      </c>
      <c r="B192">
        <v>3</v>
      </c>
      <c r="C192">
        <v>1</v>
      </c>
      <c r="D192">
        <v>29.3460617333333</v>
      </c>
      <c r="E192">
        <v>816.32505030699997</v>
      </c>
      <c r="F192">
        <v>1</v>
      </c>
      <c r="G192">
        <v>17</v>
      </c>
      <c r="H192">
        <v>4.1922945333333299</v>
      </c>
      <c r="I192">
        <v>16.516666666666602</v>
      </c>
      <c r="J192">
        <v>7</v>
      </c>
      <c r="K192">
        <v>0</v>
      </c>
      <c r="L192">
        <v>0</v>
      </c>
      <c r="M192">
        <v>6.12</v>
      </c>
      <c r="N192">
        <v>29.3460617333333</v>
      </c>
      <c r="O192">
        <v>816.32505030699997</v>
      </c>
      <c r="P192">
        <v>98.456590992000002</v>
      </c>
      <c r="Q192">
        <v>786.97898857366704</v>
      </c>
      <c r="R192">
        <v>16.12</v>
      </c>
      <c r="S192">
        <v>20.703333333333301</v>
      </c>
      <c r="T192">
        <v>1</v>
      </c>
      <c r="U192">
        <v>1</v>
      </c>
      <c r="V192">
        <v>7</v>
      </c>
      <c r="W192">
        <v>3</v>
      </c>
      <c r="X192">
        <v>3</v>
      </c>
      <c r="Y192">
        <v>16.0876782666666</v>
      </c>
      <c r="Z192">
        <v>17</v>
      </c>
      <c r="AA192">
        <v>15.824999999999999</v>
      </c>
      <c r="AB192">
        <v>18.172986300000002</v>
      </c>
      <c r="AC192">
        <v>21</v>
      </c>
      <c r="AD192">
        <v>13</v>
      </c>
    </row>
    <row r="193" spans="1:30">
      <c r="A193">
        <v>32</v>
      </c>
      <c r="B193">
        <v>3</v>
      </c>
      <c r="C193">
        <v>1</v>
      </c>
      <c r="D193">
        <v>7.5720393749999699</v>
      </c>
      <c r="E193">
        <v>823.897089682</v>
      </c>
      <c r="F193">
        <v>1</v>
      </c>
      <c r="G193">
        <v>16.25</v>
      </c>
      <c r="H193">
        <v>1.2115262999999901</v>
      </c>
      <c r="I193">
        <v>14.4</v>
      </c>
      <c r="J193">
        <v>6.25</v>
      </c>
      <c r="K193">
        <v>0</v>
      </c>
      <c r="L193">
        <v>0</v>
      </c>
      <c r="M193">
        <v>7</v>
      </c>
      <c r="N193">
        <v>7.5720393749999699</v>
      </c>
      <c r="O193">
        <v>823.897089682</v>
      </c>
      <c r="P193">
        <v>29.3460617333333</v>
      </c>
      <c r="Q193">
        <v>816.32505030699997</v>
      </c>
      <c r="R193">
        <v>17</v>
      </c>
      <c r="S193">
        <v>16.516666666666602</v>
      </c>
      <c r="T193">
        <v>1</v>
      </c>
      <c r="U193">
        <v>1</v>
      </c>
      <c r="V193">
        <v>6</v>
      </c>
      <c r="W193">
        <v>3</v>
      </c>
      <c r="X193">
        <v>3</v>
      </c>
      <c r="Y193">
        <v>4.1922945333333299</v>
      </c>
      <c r="Z193">
        <v>16.12</v>
      </c>
      <c r="AA193">
        <v>20.703333333333301</v>
      </c>
      <c r="AB193">
        <v>98.456590992000002</v>
      </c>
      <c r="AC193">
        <v>18</v>
      </c>
      <c r="AD193">
        <v>34</v>
      </c>
    </row>
    <row r="194" spans="1:30">
      <c r="A194">
        <v>33</v>
      </c>
      <c r="B194">
        <v>3</v>
      </c>
      <c r="C194">
        <v>1</v>
      </c>
      <c r="D194">
        <v>75.784564479999901</v>
      </c>
      <c r="E194">
        <v>899.68165416199997</v>
      </c>
      <c r="F194">
        <v>1</v>
      </c>
      <c r="G194">
        <v>14</v>
      </c>
      <c r="H194">
        <v>18.94614112</v>
      </c>
      <c r="I194">
        <v>19.61</v>
      </c>
      <c r="J194">
        <v>4</v>
      </c>
      <c r="K194">
        <v>0</v>
      </c>
      <c r="L194">
        <v>0</v>
      </c>
      <c r="M194">
        <v>6.25</v>
      </c>
      <c r="N194">
        <v>75.784564479999901</v>
      </c>
      <c r="O194">
        <v>899.68165416199997</v>
      </c>
      <c r="P194">
        <v>7.5720393749999699</v>
      </c>
      <c r="Q194">
        <v>823.897089682</v>
      </c>
      <c r="R194">
        <v>16.25</v>
      </c>
      <c r="S194">
        <v>14.4</v>
      </c>
      <c r="T194">
        <v>1</v>
      </c>
      <c r="U194">
        <v>1</v>
      </c>
      <c r="V194">
        <v>2</v>
      </c>
      <c r="W194">
        <v>3</v>
      </c>
      <c r="X194">
        <v>3</v>
      </c>
      <c r="Y194">
        <v>1.2115262999999901</v>
      </c>
      <c r="Z194">
        <v>17</v>
      </c>
      <c r="AA194">
        <v>16.516666666666602</v>
      </c>
      <c r="AB194">
        <v>29.3460617333333</v>
      </c>
      <c r="AC194">
        <v>12</v>
      </c>
      <c r="AD194">
        <v>31</v>
      </c>
    </row>
    <row r="195" spans="1:30">
      <c r="A195">
        <v>34</v>
      </c>
      <c r="B195">
        <v>3</v>
      </c>
      <c r="C195">
        <v>1</v>
      </c>
      <c r="D195">
        <v>94.807624666666598</v>
      </c>
      <c r="E195">
        <v>994.48927882866701</v>
      </c>
      <c r="F195">
        <v>1</v>
      </c>
      <c r="G195">
        <v>15</v>
      </c>
      <c r="H195">
        <v>18.961524933333301</v>
      </c>
      <c r="I195">
        <v>20.716666666666601</v>
      </c>
      <c r="J195">
        <v>5</v>
      </c>
      <c r="K195">
        <v>0</v>
      </c>
      <c r="L195">
        <v>0</v>
      </c>
      <c r="M195">
        <v>4</v>
      </c>
      <c r="N195">
        <v>94.807624666666598</v>
      </c>
      <c r="O195">
        <v>994.48927882866701</v>
      </c>
      <c r="P195">
        <v>75.784564479999901</v>
      </c>
      <c r="Q195">
        <v>899.68165416199997</v>
      </c>
      <c r="R195">
        <v>14</v>
      </c>
      <c r="S195">
        <v>19.61</v>
      </c>
      <c r="T195">
        <v>1</v>
      </c>
      <c r="U195">
        <v>1</v>
      </c>
      <c r="V195">
        <v>5</v>
      </c>
      <c r="W195">
        <v>3</v>
      </c>
      <c r="X195">
        <v>3</v>
      </c>
      <c r="Y195">
        <v>18.94614112</v>
      </c>
      <c r="Z195">
        <v>16.25</v>
      </c>
      <c r="AA195">
        <v>14.4</v>
      </c>
      <c r="AB195">
        <v>7.5720393749999699</v>
      </c>
      <c r="AC195">
        <v>19</v>
      </c>
      <c r="AD195">
        <v>23</v>
      </c>
    </row>
    <row r="196" spans="1:30">
      <c r="A196">
        <v>35</v>
      </c>
      <c r="B196">
        <v>3</v>
      </c>
      <c r="C196">
        <v>1</v>
      </c>
      <c r="D196">
        <v>0</v>
      </c>
      <c r="E196">
        <v>994.48927882866701</v>
      </c>
      <c r="F196">
        <v>1</v>
      </c>
      <c r="G196">
        <v>20.25</v>
      </c>
      <c r="H196">
        <v>0</v>
      </c>
      <c r="I196">
        <v>16.45</v>
      </c>
      <c r="J196">
        <v>10.25</v>
      </c>
      <c r="K196">
        <v>0</v>
      </c>
      <c r="L196">
        <v>0</v>
      </c>
      <c r="M196">
        <v>5</v>
      </c>
      <c r="N196">
        <v>0</v>
      </c>
      <c r="O196">
        <v>994.48927882866701</v>
      </c>
      <c r="P196">
        <v>94.807624666666598</v>
      </c>
      <c r="Q196">
        <v>994.48927882866701</v>
      </c>
      <c r="R196">
        <v>15</v>
      </c>
      <c r="S196">
        <v>20.716666666666601</v>
      </c>
      <c r="T196">
        <v>1</v>
      </c>
      <c r="U196">
        <v>1</v>
      </c>
      <c r="V196">
        <v>-1</v>
      </c>
      <c r="W196">
        <v>3</v>
      </c>
      <c r="X196">
        <v>3</v>
      </c>
      <c r="Y196">
        <v>18.961524933333301</v>
      </c>
      <c r="Z196">
        <v>14</v>
      </c>
      <c r="AA196">
        <v>19.61</v>
      </c>
      <c r="AB196">
        <v>75.784564479999901</v>
      </c>
      <c r="AC196">
        <v>20.5</v>
      </c>
      <c r="AD196">
        <v>40</v>
      </c>
    </row>
    <row r="197" spans="1:30">
      <c r="A197">
        <v>36</v>
      </c>
      <c r="B197">
        <v>3</v>
      </c>
      <c r="C197">
        <v>1</v>
      </c>
      <c r="D197">
        <v>0.12492068333332899</v>
      </c>
      <c r="E197">
        <v>994.61419951200003</v>
      </c>
      <c r="F197">
        <v>1</v>
      </c>
      <c r="G197">
        <v>16.5</v>
      </c>
      <c r="H197">
        <v>1.9218566666665899E-2</v>
      </c>
      <c r="I197">
        <v>14.158333333333299</v>
      </c>
      <c r="J197">
        <v>6.5</v>
      </c>
      <c r="K197">
        <v>0</v>
      </c>
      <c r="L197">
        <v>0</v>
      </c>
      <c r="M197">
        <v>10.25</v>
      </c>
      <c r="N197">
        <v>0.12492068333332899</v>
      </c>
      <c r="O197">
        <v>994.61419951200003</v>
      </c>
      <c r="P197">
        <v>0</v>
      </c>
      <c r="Q197">
        <v>994.48927882866701</v>
      </c>
      <c r="R197">
        <v>20.25</v>
      </c>
      <c r="S197">
        <v>16.45</v>
      </c>
      <c r="T197">
        <v>1</v>
      </c>
      <c r="U197">
        <v>1</v>
      </c>
      <c r="V197">
        <v>-1</v>
      </c>
      <c r="W197">
        <v>3</v>
      </c>
      <c r="X197">
        <v>3</v>
      </c>
      <c r="Y197">
        <v>0</v>
      </c>
      <c r="Z197">
        <v>15</v>
      </c>
      <c r="AA197">
        <v>20.716666666666601</v>
      </c>
      <c r="AB197">
        <v>94.807624666666598</v>
      </c>
      <c r="AC197">
        <v>18</v>
      </c>
      <c r="AD197">
        <v>47</v>
      </c>
    </row>
    <row r="198" spans="1:30">
      <c r="A198">
        <v>37</v>
      </c>
      <c r="B198">
        <v>3</v>
      </c>
      <c r="C198">
        <v>1</v>
      </c>
      <c r="D198">
        <v>18.903815699999999</v>
      </c>
      <c r="E198">
        <v>1013.518015212</v>
      </c>
      <c r="F198">
        <v>1</v>
      </c>
      <c r="G198">
        <v>13</v>
      </c>
      <c r="H198">
        <v>5.6346052333333301</v>
      </c>
      <c r="I198">
        <v>12.7416666666666</v>
      </c>
      <c r="J198">
        <v>3</v>
      </c>
      <c r="K198">
        <v>1</v>
      </c>
      <c r="L198">
        <v>0</v>
      </c>
      <c r="M198">
        <v>6.5</v>
      </c>
      <c r="N198">
        <v>18.903815699999999</v>
      </c>
      <c r="O198">
        <v>1013.518015212</v>
      </c>
      <c r="P198">
        <v>0.12492068333332899</v>
      </c>
      <c r="Q198">
        <v>994.61419951200003</v>
      </c>
      <c r="R198">
        <v>16.5</v>
      </c>
      <c r="S198">
        <v>14.158333333333299</v>
      </c>
      <c r="T198">
        <v>1</v>
      </c>
      <c r="U198">
        <v>1</v>
      </c>
      <c r="V198">
        <v>4</v>
      </c>
      <c r="W198">
        <v>3</v>
      </c>
      <c r="X198">
        <v>3</v>
      </c>
      <c r="Y198">
        <v>1.9218566666665899E-2</v>
      </c>
      <c r="Z198">
        <v>20.25</v>
      </c>
      <c r="AA198">
        <v>16.45</v>
      </c>
      <c r="AB198">
        <v>0</v>
      </c>
      <c r="AC198">
        <v>13</v>
      </c>
      <c r="AD198">
        <v>12</v>
      </c>
    </row>
    <row r="199" spans="1:30">
      <c r="A199">
        <v>38</v>
      </c>
      <c r="B199">
        <v>3</v>
      </c>
      <c r="C199">
        <v>1</v>
      </c>
      <c r="D199">
        <v>87.451888916666604</v>
      </c>
      <c r="E199">
        <v>1100.9699041286599</v>
      </c>
      <c r="F199">
        <v>1</v>
      </c>
      <c r="G199">
        <v>12.5</v>
      </c>
      <c r="H199">
        <v>34.980755566666602</v>
      </c>
      <c r="I199">
        <v>24.908333333333299</v>
      </c>
      <c r="J199">
        <v>2.5</v>
      </c>
      <c r="K199">
        <v>0</v>
      </c>
      <c r="L199">
        <v>1</v>
      </c>
      <c r="M199">
        <v>3</v>
      </c>
      <c r="N199">
        <v>87.451888916666604</v>
      </c>
      <c r="O199">
        <v>1100.9699041286599</v>
      </c>
      <c r="P199">
        <v>18.903815699999999</v>
      </c>
      <c r="Q199">
        <v>1013.518015212</v>
      </c>
      <c r="R199">
        <v>13</v>
      </c>
      <c r="S199">
        <v>12.7416666666666</v>
      </c>
      <c r="T199">
        <v>1</v>
      </c>
      <c r="U199">
        <v>1</v>
      </c>
      <c r="V199">
        <v>-1</v>
      </c>
      <c r="W199">
        <v>3</v>
      </c>
      <c r="X199">
        <v>3</v>
      </c>
      <c r="Y199">
        <v>5.6346052333333301</v>
      </c>
      <c r="Z199">
        <v>16.5</v>
      </c>
      <c r="AA199">
        <v>14.158333333333299</v>
      </c>
      <c r="AB199">
        <v>0.12492068333332899</v>
      </c>
      <c r="AC199">
        <v>12.74</v>
      </c>
      <c r="AD199">
        <v>3</v>
      </c>
    </row>
    <row r="200" spans="1:30">
      <c r="A200">
        <v>39</v>
      </c>
      <c r="B200">
        <v>3</v>
      </c>
      <c r="C200">
        <v>1</v>
      </c>
      <c r="D200">
        <v>33.701896083333303</v>
      </c>
      <c r="E200">
        <v>1134.6718002120001</v>
      </c>
      <c r="F200">
        <v>1</v>
      </c>
      <c r="G200">
        <v>12.5</v>
      </c>
      <c r="H200">
        <v>13.4807584333333</v>
      </c>
      <c r="I200">
        <v>15.591666666666599</v>
      </c>
      <c r="J200">
        <v>2.5</v>
      </c>
      <c r="K200">
        <v>0</v>
      </c>
      <c r="L200">
        <v>0</v>
      </c>
      <c r="M200">
        <v>2.5</v>
      </c>
      <c r="N200">
        <v>33.701896083333303</v>
      </c>
      <c r="O200">
        <v>1134.6718002120001</v>
      </c>
      <c r="P200">
        <v>87.451888916666604</v>
      </c>
      <c r="Q200">
        <v>1100.9699041286599</v>
      </c>
      <c r="R200">
        <v>12.5</v>
      </c>
      <c r="S200">
        <v>24.908333333333299</v>
      </c>
      <c r="T200">
        <v>1</v>
      </c>
      <c r="U200">
        <v>1</v>
      </c>
      <c r="V200">
        <v>-1</v>
      </c>
      <c r="W200">
        <v>3</v>
      </c>
      <c r="X200">
        <v>3</v>
      </c>
      <c r="Y200">
        <v>34.980755566666602</v>
      </c>
      <c r="Z200">
        <v>13</v>
      </c>
      <c r="AA200">
        <v>12.7416666666666</v>
      </c>
      <c r="AB200">
        <v>18.903815699999999</v>
      </c>
      <c r="AC200">
        <v>24</v>
      </c>
      <c r="AD200">
        <v>17</v>
      </c>
    </row>
    <row r="201" spans="1:30">
      <c r="A201">
        <v>40</v>
      </c>
      <c r="B201">
        <v>3</v>
      </c>
      <c r="C201">
        <v>1</v>
      </c>
      <c r="D201">
        <v>73.923026266666696</v>
      </c>
      <c r="E201">
        <v>1208.59482647866</v>
      </c>
      <c r="F201">
        <v>1</v>
      </c>
      <c r="G201">
        <v>14</v>
      </c>
      <c r="H201">
        <v>18.480756566666599</v>
      </c>
      <c r="I201">
        <v>19.408333333333299</v>
      </c>
      <c r="J201">
        <v>4</v>
      </c>
      <c r="K201">
        <v>0</v>
      </c>
      <c r="L201">
        <v>0</v>
      </c>
      <c r="M201">
        <v>2.5</v>
      </c>
      <c r="N201">
        <v>73.923026266666696</v>
      </c>
      <c r="O201">
        <v>1208.59482647866</v>
      </c>
      <c r="P201">
        <v>33.701896083333303</v>
      </c>
      <c r="Q201">
        <v>1134.6718002120001</v>
      </c>
      <c r="R201">
        <v>12.5</v>
      </c>
      <c r="S201">
        <v>15.591666666666599</v>
      </c>
      <c r="T201">
        <v>1</v>
      </c>
      <c r="U201">
        <v>1</v>
      </c>
      <c r="V201">
        <v>-1</v>
      </c>
      <c r="W201">
        <v>3</v>
      </c>
      <c r="X201">
        <v>3</v>
      </c>
      <c r="Y201">
        <v>13.4807584333333</v>
      </c>
      <c r="Z201">
        <v>12.5</v>
      </c>
      <c r="AA201">
        <v>24.908333333333299</v>
      </c>
      <c r="AB201">
        <v>87.451888916666604</v>
      </c>
      <c r="AC201">
        <v>16</v>
      </c>
      <c r="AD201">
        <v>12</v>
      </c>
    </row>
    <row r="202" spans="1:30">
      <c r="A202">
        <v>41</v>
      </c>
      <c r="B202">
        <v>3</v>
      </c>
      <c r="C202">
        <v>1</v>
      </c>
      <c r="D202">
        <v>31.769185733333298</v>
      </c>
      <c r="E202">
        <v>1240.364012212</v>
      </c>
      <c r="F202">
        <v>1</v>
      </c>
      <c r="G202">
        <v>14</v>
      </c>
      <c r="H202">
        <v>7.9422964333333299</v>
      </c>
      <c r="I202">
        <v>14.841666666666599</v>
      </c>
      <c r="J202">
        <v>4</v>
      </c>
      <c r="K202">
        <v>0</v>
      </c>
      <c r="L202">
        <v>0</v>
      </c>
      <c r="M202">
        <v>4</v>
      </c>
      <c r="N202">
        <v>31.769185733333298</v>
      </c>
      <c r="O202">
        <v>1240.364012212</v>
      </c>
      <c r="P202">
        <v>73.923026266666696</v>
      </c>
      <c r="Q202">
        <v>1208.59482647866</v>
      </c>
      <c r="R202">
        <v>14</v>
      </c>
      <c r="S202">
        <v>19.408333333333299</v>
      </c>
      <c r="T202">
        <v>1</v>
      </c>
      <c r="U202">
        <v>1</v>
      </c>
      <c r="V202">
        <v>-1</v>
      </c>
      <c r="W202">
        <v>3</v>
      </c>
      <c r="X202">
        <v>3</v>
      </c>
      <c r="Y202">
        <v>18.480756566666599</v>
      </c>
      <c r="Z202">
        <v>12.5</v>
      </c>
      <c r="AA202">
        <v>15.591666666666599</v>
      </c>
      <c r="AB202">
        <v>33.701896083333303</v>
      </c>
      <c r="AC202">
        <v>19.45</v>
      </c>
      <c r="AD202">
        <v>55</v>
      </c>
    </row>
    <row r="203" spans="1:30">
      <c r="A203">
        <v>42</v>
      </c>
      <c r="B203">
        <v>3</v>
      </c>
      <c r="C203">
        <v>1</v>
      </c>
      <c r="D203">
        <v>0</v>
      </c>
      <c r="E203">
        <v>1240.364012212</v>
      </c>
      <c r="F203">
        <v>1</v>
      </c>
      <c r="G203">
        <v>20</v>
      </c>
      <c r="H203">
        <v>16.0576831666666</v>
      </c>
      <c r="I203">
        <v>27.9166666666666</v>
      </c>
      <c r="J203">
        <v>0</v>
      </c>
      <c r="K203">
        <v>0</v>
      </c>
      <c r="L203">
        <v>0</v>
      </c>
      <c r="M203">
        <v>4</v>
      </c>
      <c r="N203">
        <v>0</v>
      </c>
      <c r="O203">
        <v>1240.364012212</v>
      </c>
      <c r="P203">
        <v>31.769185733333298</v>
      </c>
      <c r="Q203">
        <v>1240.364012212</v>
      </c>
      <c r="R203">
        <v>14</v>
      </c>
      <c r="S203">
        <v>14.841666666666599</v>
      </c>
      <c r="T203">
        <v>2</v>
      </c>
      <c r="U203">
        <v>2</v>
      </c>
      <c r="V203">
        <v>4</v>
      </c>
      <c r="W203">
        <v>3</v>
      </c>
      <c r="X203">
        <v>3</v>
      </c>
      <c r="Y203">
        <v>7.9422964333333299</v>
      </c>
      <c r="Z203">
        <v>14</v>
      </c>
      <c r="AA203">
        <v>19.408333333333299</v>
      </c>
      <c r="AB203">
        <v>73.923026266666696</v>
      </c>
      <c r="AC203">
        <v>20</v>
      </c>
      <c r="AD203">
        <v>43</v>
      </c>
    </row>
    <row r="204" spans="1:30">
      <c r="A204">
        <v>43</v>
      </c>
      <c r="B204">
        <v>3</v>
      </c>
      <c r="C204">
        <v>1</v>
      </c>
      <c r="D204">
        <v>49.168228374999899</v>
      </c>
      <c r="E204">
        <v>1289.5322405869999</v>
      </c>
      <c r="F204">
        <v>1</v>
      </c>
      <c r="G204">
        <v>27</v>
      </c>
      <c r="H204">
        <v>14.048065250000001</v>
      </c>
      <c r="I204">
        <v>33.875</v>
      </c>
      <c r="J204">
        <v>7</v>
      </c>
      <c r="K204">
        <v>0</v>
      </c>
      <c r="L204">
        <v>0</v>
      </c>
      <c r="M204">
        <v>0</v>
      </c>
      <c r="N204">
        <v>98.336456749999897</v>
      </c>
      <c r="O204">
        <v>1338.7004689620001</v>
      </c>
      <c r="P204">
        <v>0</v>
      </c>
      <c r="Q204">
        <v>1240.364012212</v>
      </c>
      <c r="R204">
        <v>20</v>
      </c>
      <c r="S204">
        <v>27.9166666666666</v>
      </c>
      <c r="T204">
        <v>2</v>
      </c>
      <c r="U204">
        <v>2</v>
      </c>
      <c r="V204">
        <v>-1</v>
      </c>
      <c r="W204">
        <v>3</v>
      </c>
      <c r="X204">
        <v>3</v>
      </c>
      <c r="Y204">
        <v>16.0576831666666</v>
      </c>
      <c r="Z204">
        <v>14</v>
      </c>
      <c r="AA204">
        <v>14.841666666666599</v>
      </c>
      <c r="AB204">
        <v>31.769185733333298</v>
      </c>
      <c r="AC204">
        <v>27.92</v>
      </c>
      <c r="AD204">
        <v>6</v>
      </c>
    </row>
    <row r="205" spans="1:30">
      <c r="A205">
        <v>44</v>
      </c>
      <c r="B205">
        <v>3</v>
      </c>
      <c r="C205">
        <v>1</v>
      </c>
      <c r="D205">
        <v>31.331692291666599</v>
      </c>
      <c r="E205">
        <v>1320.8639328786601</v>
      </c>
      <c r="F205">
        <v>1</v>
      </c>
      <c r="G205">
        <v>27</v>
      </c>
      <c r="H205">
        <v>8.9519120833333297</v>
      </c>
      <c r="I205">
        <v>29.4583333333333</v>
      </c>
      <c r="J205">
        <v>7</v>
      </c>
      <c r="K205">
        <v>0</v>
      </c>
      <c r="L205">
        <v>0</v>
      </c>
      <c r="M205">
        <v>7</v>
      </c>
      <c r="N205">
        <v>62.663384583333297</v>
      </c>
      <c r="O205">
        <v>1401.3638535453299</v>
      </c>
      <c r="P205">
        <v>98.336456749999897</v>
      </c>
      <c r="Q205">
        <v>1338.7004689620001</v>
      </c>
      <c r="R205">
        <v>27</v>
      </c>
      <c r="S205">
        <v>33.875</v>
      </c>
      <c r="T205">
        <v>2</v>
      </c>
      <c r="U205">
        <v>2</v>
      </c>
      <c r="V205">
        <v>3</v>
      </c>
      <c r="W205">
        <v>3</v>
      </c>
      <c r="X205">
        <v>3</v>
      </c>
      <c r="Y205">
        <v>14.048065250000001</v>
      </c>
      <c r="Z205">
        <v>20</v>
      </c>
      <c r="AA205">
        <v>27.9166666666666</v>
      </c>
      <c r="AB205">
        <v>0</v>
      </c>
      <c r="AC205">
        <v>33.869999999999997</v>
      </c>
      <c r="AD205">
        <v>22</v>
      </c>
    </row>
    <row r="206" spans="1:30">
      <c r="A206">
        <v>45</v>
      </c>
      <c r="B206">
        <v>3</v>
      </c>
      <c r="C206">
        <v>1</v>
      </c>
      <c r="D206">
        <v>42.367745312499999</v>
      </c>
      <c r="E206">
        <v>1363.23167819116</v>
      </c>
      <c r="F206">
        <v>1</v>
      </c>
      <c r="G206">
        <v>27.5</v>
      </c>
      <c r="H206">
        <v>11.298065416666599</v>
      </c>
      <c r="I206">
        <v>32.0416666666666</v>
      </c>
      <c r="J206">
        <v>7.5</v>
      </c>
      <c r="K206">
        <v>0</v>
      </c>
      <c r="L206">
        <v>0</v>
      </c>
      <c r="M206">
        <v>7</v>
      </c>
      <c r="N206">
        <v>84.735490624999997</v>
      </c>
      <c r="O206">
        <v>1486.0993441703299</v>
      </c>
      <c r="P206">
        <v>62.663384583333297</v>
      </c>
      <c r="Q206">
        <v>1401.3638535453299</v>
      </c>
      <c r="R206">
        <v>27</v>
      </c>
      <c r="S206">
        <v>29.4583333333333</v>
      </c>
      <c r="T206">
        <v>2</v>
      </c>
      <c r="U206">
        <v>2</v>
      </c>
      <c r="V206">
        <v>2</v>
      </c>
      <c r="W206">
        <v>3</v>
      </c>
      <c r="X206">
        <v>3</v>
      </c>
      <c r="Y206">
        <v>8.9519120833333297</v>
      </c>
      <c r="Z206">
        <v>27</v>
      </c>
      <c r="AA206">
        <v>33.875</v>
      </c>
      <c r="AB206">
        <v>98.336456749999897</v>
      </c>
      <c r="AC206">
        <v>29.46</v>
      </c>
      <c r="AD206">
        <v>15</v>
      </c>
    </row>
    <row r="207" spans="1:30">
      <c r="A207">
        <v>46</v>
      </c>
      <c r="B207">
        <v>3</v>
      </c>
      <c r="C207">
        <v>1</v>
      </c>
      <c r="D207">
        <v>15.079280712499999</v>
      </c>
      <c r="E207">
        <v>1378.3109589036601</v>
      </c>
      <c r="F207">
        <v>1</v>
      </c>
      <c r="G207">
        <v>28.5</v>
      </c>
      <c r="H207">
        <v>3.5480660499999899</v>
      </c>
      <c r="I207">
        <v>26.425000000000001</v>
      </c>
      <c r="J207">
        <v>8.5</v>
      </c>
      <c r="K207">
        <v>0</v>
      </c>
      <c r="L207">
        <v>0</v>
      </c>
      <c r="M207">
        <v>7.5</v>
      </c>
      <c r="N207">
        <v>30.158561424999998</v>
      </c>
      <c r="O207">
        <v>1516.2579055953299</v>
      </c>
      <c r="P207">
        <v>84.735490624999997</v>
      </c>
      <c r="Q207">
        <v>1486.0993441703299</v>
      </c>
      <c r="R207">
        <v>27.5</v>
      </c>
      <c r="S207">
        <v>32.0416666666666</v>
      </c>
      <c r="T207">
        <v>2</v>
      </c>
      <c r="U207">
        <v>2</v>
      </c>
      <c r="V207">
        <v>2</v>
      </c>
      <c r="W207">
        <v>3</v>
      </c>
      <c r="X207">
        <v>3</v>
      </c>
      <c r="Y207">
        <v>11.298065416666599</v>
      </c>
      <c r="Z207">
        <v>27</v>
      </c>
      <c r="AA207">
        <v>29.4583333333333</v>
      </c>
      <c r="AB207">
        <v>62.663384583333297</v>
      </c>
      <c r="AC207">
        <v>32.04</v>
      </c>
      <c r="AD207">
        <v>9</v>
      </c>
    </row>
    <row r="208" spans="1:30">
      <c r="A208">
        <v>47</v>
      </c>
      <c r="B208">
        <v>3</v>
      </c>
      <c r="C208">
        <v>1</v>
      </c>
      <c r="D208">
        <v>15.3962229316666</v>
      </c>
      <c r="E208">
        <v>1393.7071818353299</v>
      </c>
      <c r="F208">
        <v>1</v>
      </c>
      <c r="G208">
        <v>25.45</v>
      </c>
      <c r="H208">
        <v>5.6499900666666703</v>
      </c>
      <c r="I208">
        <v>24.891666666666602</v>
      </c>
      <c r="J208">
        <v>5.4499999999999904</v>
      </c>
      <c r="K208">
        <v>0</v>
      </c>
      <c r="L208">
        <v>0</v>
      </c>
      <c r="M208">
        <v>8.5</v>
      </c>
      <c r="N208">
        <v>30.792445863333299</v>
      </c>
      <c r="O208">
        <v>1547.0503514586601</v>
      </c>
      <c r="P208">
        <v>30.158561424999998</v>
      </c>
      <c r="Q208">
        <v>1516.2579055953299</v>
      </c>
      <c r="R208">
        <v>28.5</v>
      </c>
      <c r="S208">
        <v>26.425000000000001</v>
      </c>
      <c r="T208">
        <v>2</v>
      </c>
      <c r="U208">
        <v>2</v>
      </c>
      <c r="V208">
        <v>-1</v>
      </c>
      <c r="W208">
        <v>3</v>
      </c>
      <c r="X208">
        <v>3</v>
      </c>
      <c r="Y208">
        <v>3.5480660499999899</v>
      </c>
      <c r="Z208">
        <v>27.5</v>
      </c>
      <c r="AA208">
        <v>32.0416666666666</v>
      </c>
      <c r="AB208">
        <v>84.735490624999997</v>
      </c>
      <c r="AC208">
        <v>26.42</v>
      </c>
      <c r="AD208">
        <v>19</v>
      </c>
    </row>
    <row r="209" spans="1:30">
      <c r="A209">
        <v>48</v>
      </c>
      <c r="B209">
        <v>3</v>
      </c>
      <c r="C209">
        <v>1</v>
      </c>
      <c r="D209">
        <v>12.822098974999999</v>
      </c>
      <c r="E209">
        <v>1406.52928081033</v>
      </c>
      <c r="F209">
        <v>1</v>
      </c>
      <c r="G209">
        <v>23.5</v>
      </c>
      <c r="H209">
        <v>7.3269137000000004</v>
      </c>
      <c r="I209">
        <v>24.2</v>
      </c>
      <c r="J209">
        <v>3.5</v>
      </c>
      <c r="K209">
        <v>0</v>
      </c>
      <c r="L209">
        <v>0</v>
      </c>
      <c r="M209">
        <v>5.4499999999999904</v>
      </c>
      <c r="N209">
        <v>25.644197949999999</v>
      </c>
      <c r="O209">
        <v>1572.6945494086599</v>
      </c>
      <c r="P209">
        <v>30.792445863333299</v>
      </c>
      <c r="Q209">
        <v>1547.0503514586601</v>
      </c>
      <c r="R209">
        <v>25.45</v>
      </c>
      <c r="S209">
        <v>24.891666666666602</v>
      </c>
      <c r="T209">
        <v>2</v>
      </c>
      <c r="U209">
        <v>2</v>
      </c>
      <c r="V209">
        <v>6</v>
      </c>
      <c r="W209">
        <v>3</v>
      </c>
      <c r="X209">
        <v>3</v>
      </c>
      <c r="Y209">
        <v>5.6499900666666703</v>
      </c>
      <c r="Z209">
        <v>28.5</v>
      </c>
      <c r="AA209">
        <v>26.425000000000001</v>
      </c>
      <c r="AB209">
        <v>30.158561424999998</v>
      </c>
      <c r="AC209">
        <v>24.89</v>
      </c>
      <c r="AD209">
        <v>11</v>
      </c>
    </row>
    <row r="210" spans="1:30">
      <c r="A210">
        <v>49</v>
      </c>
      <c r="B210">
        <v>3</v>
      </c>
      <c r="C210">
        <v>1</v>
      </c>
      <c r="D210">
        <v>16.201898416666602</v>
      </c>
      <c r="E210">
        <v>1422.731179227</v>
      </c>
      <c r="F210">
        <v>1</v>
      </c>
      <c r="G210">
        <v>25</v>
      </c>
      <c r="H210">
        <v>6.4807593666666596</v>
      </c>
      <c r="I210">
        <v>25.1166666666666</v>
      </c>
      <c r="J210">
        <v>5</v>
      </c>
      <c r="K210">
        <v>0</v>
      </c>
      <c r="L210">
        <v>0</v>
      </c>
      <c r="M210">
        <v>3.5</v>
      </c>
      <c r="N210">
        <v>32.403796833333303</v>
      </c>
      <c r="O210">
        <v>1605.0983462419999</v>
      </c>
      <c r="P210">
        <v>25.644197949999999</v>
      </c>
      <c r="Q210">
        <v>1572.6945494086599</v>
      </c>
      <c r="R210">
        <v>23.5</v>
      </c>
      <c r="S210">
        <v>24.2</v>
      </c>
      <c r="T210">
        <v>2</v>
      </c>
      <c r="U210">
        <v>2</v>
      </c>
      <c r="V210">
        <v>8</v>
      </c>
      <c r="W210">
        <v>3</v>
      </c>
      <c r="X210">
        <v>3</v>
      </c>
      <c r="Y210">
        <v>7.3269137000000004</v>
      </c>
      <c r="Z210">
        <v>25.45</v>
      </c>
      <c r="AA210">
        <v>24.891666666666602</v>
      </c>
      <c r="AB210">
        <v>30.792445863333299</v>
      </c>
      <c r="AC210">
        <v>24.2</v>
      </c>
      <c r="AD210">
        <v>11</v>
      </c>
    </row>
    <row r="211" spans="1:30">
      <c r="A211">
        <v>50</v>
      </c>
      <c r="B211">
        <v>3</v>
      </c>
      <c r="C211">
        <v>1</v>
      </c>
      <c r="D211">
        <v>17.557666212499999</v>
      </c>
      <c r="E211">
        <v>1440.2888454394999</v>
      </c>
      <c r="F211">
        <v>1</v>
      </c>
      <c r="G211">
        <v>25.25</v>
      </c>
      <c r="H211">
        <v>6.3076823666666604</v>
      </c>
      <c r="I211">
        <v>25.2416666666666</v>
      </c>
      <c r="J211">
        <v>5.25</v>
      </c>
      <c r="K211">
        <v>1</v>
      </c>
      <c r="L211">
        <v>0</v>
      </c>
      <c r="M211">
        <v>5</v>
      </c>
      <c r="N211">
        <v>35.115332424999998</v>
      </c>
      <c r="O211">
        <v>1640.2136786670001</v>
      </c>
      <c r="P211">
        <v>32.403796833333303</v>
      </c>
      <c r="Q211">
        <v>1605.0983462419999</v>
      </c>
      <c r="R211">
        <v>25</v>
      </c>
      <c r="S211">
        <v>25.1166666666666</v>
      </c>
      <c r="T211">
        <v>2</v>
      </c>
      <c r="U211">
        <v>2</v>
      </c>
      <c r="V211">
        <v>6</v>
      </c>
      <c r="W211">
        <v>3</v>
      </c>
      <c r="X211">
        <v>3</v>
      </c>
      <c r="Y211">
        <v>6.4807593666666596</v>
      </c>
      <c r="Z211">
        <v>23.5</v>
      </c>
      <c r="AA211">
        <v>24.2</v>
      </c>
      <c r="AB211">
        <v>25.644197949999999</v>
      </c>
      <c r="AC211">
        <v>25.12</v>
      </c>
      <c r="AD211">
        <v>22</v>
      </c>
    </row>
    <row r="212" spans="1:30">
      <c r="A212">
        <v>51</v>
      </c>
      <c r="B212">
        <v>3</v>
      </c>
      <c r="C212">
        <v>1</v>
      </c>
      <c r="D212">
        <v>17.700069759166599</v>
      </c>
      <c r="E212">
        <v>1457.9889151986599</v>
      </c>
      <c r="F212">
        <v>1</v>
      </c>
      <c r="G212">
        <v>25.3</v>
      </c>
      <c r="H212">
        <v>6.3019131166666602</v>
      </c>
      <c r="I212">
        <v>25.2916666666666</v>
      </c>
      <c r="J212">
        <v>5.3</v>
      </c>
      <c r="K212">
        <v>1</v>
      </c>
      <c r="L212">
        <v>1</v>
      </c>
      <c r="M212">
        <v>5.25</v>
      </c>
      <c r="N212">
        <v>35.400139518333297</v>
      </c>
      <c r="O212">
        <v>1675.61381818533</v>
      </c>
      <c r="P212">
        <v>35.115332424999998</v>
      </c>
      <c r="Q212">
        <v>1640.2136786670001</v>
      </c>
      <c r="R212">
        <v>25.25</v>
      </c>
      <c r="S212">
        <v>25.2416666666666</v>
      </c>
      <c r="T212">
        <v>2</v>
      </c>
      <c r="U212">
        <v>2</v>
      </c>
      <c r="V212">
        <v>1</v>
      </c>
      <c r="W212">
        <v>3</v>
      </c>
      <c r="X212">
        <v>3</v>
      </c>
      <c r="Y212">
        <v>6.3076823666666604</v>
      </c>
      <c r="Z212">
        <v>25</v>
      </c>
      <c r="AA212">
        <v>25.1166666666666</v>
      </c>
      <c r="AB212">
        <v>32.403796833333303</v>
      </c>
      <c r="AC212">
        <v>25.24</v>
      </c>
      <c r="AD212">
        <v>5</v>
      </c>
    </row>
    <row r="213" spans="1:30">
      <c r="A213">
        <v>52</v>
      </c>
      <c r="B213">
        <v>3</v>
      </c>
      <c r="C213">
        <v>1</v>
      </c>
      <c r="D213">
        <v>17.567859630833301</v>
      </c>
      <c r="E213">
        <v>1475.5567748295</v>
      </c>
      <c r="F213">
        <v>1</v>
      </c>
      <c r="G213">
        <v>25.05</v>
      </c>
      <c r="H213">
        <v>6.5615285666666603</v>
      </c>
      <c r="I213">
        <v>25.2416666666666</v>
      </c>
      <c r="J213">
        <v>5.05</v>
      </c>
      <c r="K213">
        <v>1</v>
      </c>
      <c r="L213">
        <v>1</v>
      </c>
      <c r="M213">
        <v>5.3</v>
      </c>
      <c r="N213">
        <v>35.135719261666601</v>
      </c>
      <c r="O213">
        <v>1710.749537447</v>
      </c>
      <c r="P213">
        <v>35.400139518333297</v>
      </c>
      <c r="Q213">
        <v>1675.61381818533</v>
      </c>
      <c r="R213">
        <v>25.3</v>
      </c>
      <c r="S213">
        <v>25.2916666666666</v>
      </c>
      <c r="T213">
        <v>2</v>
      </c>
      <c r="U213">
        <v>2</v>
      </c>
      <c r="V213">
        <v>-1</v>
      </c>
      <c r="W213">
        <v>3</v>
      </c>
      <c r="X213">
        <v>3</v>
      </c>
      <c r="Y213">
        <v>6.3019131166666602</v>
      </c>
      <c r="Z213">
        <v>25.25</v>
      </c>
      <c r="AA213">
        <v>25.2416666666666</v>
      </c>
      <c r="AB213">
        <v>35.115332424999998</v>
      </c>
      <c r="AC213">
        <v>25.29</v>
      </c>
      <c r="AD213">
        <v>23</v>
      </c>
    </row>
    <row r="214" spans="1:30">
      <c r="A214">
        <v>53</v>
      </c>
      <c r="B214">
        <v>3</v>
      </c>
      <c r="C214">
        <v>1</v>
      </c>
      <c r="D214">
        <v>14.289782734999999</v>
      </c>
      <c r="E214">
        <v>1489.8465575645</v>
      </c>
      <c r="F214">
        <v>1</v>
      </c>
      <c r="G214">
        <v>25.1</v>
      </c>
      <c r="H214">
        <v>5.6038363666666697</v>
      </c>
      <c r="I214">
        <v>24.466666666666601</v>
      </c>
      <c r="J214">
        <v>5.0999999999999996</v>
      </c>
      <c r="K214">
        <v>0</v>
      </c>
      <c r="L214">
        <v>1</v>
      </c>
      <c r="M214">
        <v>5.05</v>
      </c>
      <c r="N214">
        <v>28.579565469999999</v>
      </c>
      <c r="O214">
        <v>1739.329102917</v>
      </c>
      <c r="P214">
        <v>35.135719261666601</v>
      </c>
      <c r="Q214">
        <v>1710.749537447</v>
      </c>
      <c r="R214">
        <v>25.05</v>
      </c>
      <c r="S214">
        <v>25.2416666666666</v>
      </c>
      <c r="T214">
        <v>2</v>
      </c>
      <c r="U214">
        <v>2</v>
      </c>
      <c r="V214">
        <v>6</v>
      </c>
      <c r="W214">
        <v>3</v>
      </c>
      <c r="X214">
        <v>3</v>
      </c>
      <c r="Y214">
        <v>6.5615285666666603</v>
      </c>
      <c r="Z214">
        <v>25.3</v>
      </c>
      <c r="AA214">
        <v>25.2916666666666</v>
      </c>
      <c r="AB214">
        <v>35.400139518333297</v>
      </c>
      <c r="AC214">
        <v>25.24</v>
      </c>
      <c r="AD214">
        <v>14</v>
      </c>
    </row>
    <row r="215" spans="1:30">
      <c r="A215">
        <v>54</v>
      </c>
      <c r="B215">
        <v>3</v>
      </c>
      <c r="C215">
        <v>1</v>
      </c>
      <c r="D215">
        <v>15.8076678333333</v>
      </c>
      <c r="E215">
        <v>1505.65422539783</v>
      </c>
      <c r="F215">
        <v>1</v>
      </c>
      <c r="G215">
        <v>25</v>
      </c>
      <c r="H215">
        <v>5.9230671333333396</v>
      </c>
      <c r="I215">
        <v>24.633333333333301</v>
      </c>
      <c r="J215">
        <v>5</v>
      </c>
      <c r="K215">
        <v>1</v>
      </c>
      <c r="L215">
        <v>0</v>
      </c>
      <c r="M215">
        <v>5.0999999999999996</v>
      </c>
      <c r="N215">
        <v>31.615335666666699</v>
      </c>
      <c r="O215">
        <v>1770.94443858366</v>
      </c>
      <c r="P215">
        <v>28.579565469999999</v>
      </c>
      <c r="Q215">
        <v>1739.329102917</v>
      </c>
      <c r="R215">
        <v>25.1</v>
      </c>
      <c r="S215">
        <v>24.466666666666601</v>
      </c>
      <c r="T215">
        <v>2</v>
      </c>
      <c r="U215">
        <v>2</v>
      </c>
      <c r="V215">
        <v>4</v>
      </c>
      <c r="W215">
        <v>3</v>
      </c>
      <c r="X215">
        <v>3</v>
      </c>
      <c r="Y215">
        <v>5.6038363666666697</v>
      </c>
      <c r="Z215">
        <v>25.05</v>
      </c>
      <c r="AA215">
        <v>25.2416666666666</v>
      </c>
      <c r="AB215">
        <v>35.135719261666601</v>
      </c>
      <c r="AC215">
        <v>24.74</v>
      </c>
      <c r="AD215">
        <v>14</v>
      </c>
    </row>
    <row r="216" spans="1:30">
      <c r="A216">
        <v>55</v>
      </c>
      <c r="B216">
        <v>3</v>
      </c>
      <c r="C216">
        <v>1</v>
      </c>
      <c r="D216">
        <v>16.192283166666599</v>
      </c>
      <c r="E216">
        <v>1521.8465085645</v>
      </c>
      <c r="F216">
        <v>1</v>
      </c>
      <c r="G216">
        <v>25</v>
      </c>
      <c r="H216">
        <v>6.0769132666666597</v>
      </c>
      <c r="I216">
        <v>24.766666666666602</v>
      </c>
      <c r="J216">
        <v>5</v>
      </c>
      <c r="K216">
        <v>1</v>
      </c>
      <c r="L216">
        <v>1</v>
      </c>
      <c r="M216">
        <v>5</v>
      </c>
      <c r="N216">
        <v>32.384566333333296</v>
      </c>
      <c r="O216">
        <v>1803.329004917</v>
      </c>
      <c r="P216">
        <v>31.615335666666699</v>
      </c>
      <c r="Q216">
        <v>1770.94443858366</v>
      </c>
      <c r="R216">
        <v>25</v>
      </c>
      <c r="S216">
        <v>24.633333333333301</v>
      </c>
      <c r="T216">
        <v>2</v>
      </c>
      <c r="U216">
        <v>2</v>
      </c>
      <c r="V216">
        <v>6</v>
      </c>
      <c r="W216">
        <v>3</v>
      </c>
      <c r="X216">
        <v>3</v>
      </c>
      <c r="Y216">
        <v>5.9230671333333396</v>
      </c>
      <c r="Z216">
        <v>25.1</v>
      </c>
      <c r="AA216">
        <v>24.466666666666601</v>
      </c>
      <c r="AB216">
        <v>28.579565469999999</v>
      </c>
      <c r="AC216">
        <v>24.63</v>
      </c>
      <c r="AD216">
        <v>11</v>
      </c>
    </row>
    <row r="217" spans="1:30">
      <c r="A217">
        <v>56</v>
      </c>
      <c r="B217">
        <v>3</v>
      </c>
      <c r="C217">
        <v>1</v>
      </c>
      <c r="D217">
        <v>15.91185078625</v>
      </c>
      <c r="E217">
        <v>1537.75835935075</v>
      </c>
      <c r="F217">
        <v>1</v>
      </c>
      <c r="G217">
        <v>24.95</v>
      </c>
      <c r="H217">
        <v>6.0249902166666596</v>
      </c>
      <c r="I217">
        <v>24.6666666666666</v>
      </c>
      <c r="J217">
        <v>4.9499999999999904</v>
      </c>
      <c r="K217">
        <v>1</v>
      </c>
      <c r="L217">
        <v>1</v>
      </c>
      <c r="M217">
        <v>5</v>
      </c>
      <c r="N217">
        <v>31.823701572499999</v>
      </c>
      <c r="O217">
        <v>1835.1527064894999</v>
      </c>
      <c r="P217">
        <v>32.384566333333296</v>
      </c>
      <c r="Q217">
        <v>1803.329004917</v>
      </c>
      <c r="R217">
        <v>25</v>
      </c>
      <c r="S217">
        <v>24.766666666666602</v>
      </c>
      <c r="T217">
        <v>2</v>
      </c>
      <c r="U217">
        <v>2</v>
      </c>
      <c r="V217">
        <v>-1</v>
      </c>
      <c r="W217">
        <v>3</v>
      </c>
      <c r="X217">
        <v>3</v>
      </c>
      <c r="Y217">
        <v>6.0769132666666597</v>
      </c>
      <c r="Z217">
        <v>25</v>
      </c>
      <c r="AA217">
        <v>24.633333333333301</v>
      </c>
      <c r="AB217">
        <v>31.615335666666699</v>
      </c>
      <c r="AC217">
        <v>24.77</v>
      </c>
      <c r="AD217">
        <v>15</v>
      </c>
    </row>
    <row r="218" spans="1:30">
      <c r="A218">
        <v>57</v>
      </c>
      <c r="B218">
        <v>3</v>
      </c>
      <c r="C218">
        <v>1</v>
      </c>
      <c r="D218">
        <v>16.4399743333333</v>
      </c>
      <c r="E218">
        <v>1554.1983336840799</v>
      </c>
      <c r="F218">
        <v>1</v>
      </c>
      <c r="G218">
        <v>25.2</v>
      </c>
      <c r="H218">
        <v>5.9384516666666602</v>
      </c>
      <c r="I218">
        <v>24.8666666666666</v>
      </c>
      <c r="J218">
        <v>5.1999999999999904</v>
      </c>
      <c r="K218">
        <v>1</v>
      </c>
      <c r="L218">
        <v>1</v>
      </c>
      <c r="M218">
        <v>4.9499999999999904</v>
      </c>
      <c r="N218">
        <v>32.8799486666666</v>
      </c>
      <c r="O218">
        <v>1868.03265515616</v>
      </c>
      <c r="P218">
        <v>31.823701572499999</v>
      </c>
      <c r="Q218">
        <v>1835.1527064894999</v>
      </c>
      <c r="R218">
        <v>24.95</v>
      </c>
      <c r="S218">
        <v>24.6666666666666</v>
      </c>
      <c r="T218">
        <v>2</v>
      </c>
      <c r="U218">
        <v>2</v>
      </c>
      <c r="V218">
        <v>6</v>
      </c>
      <c r="W218">
        <v>3</v>
      </c>
      <c r="X218">
        <v>3</v>
      </c>
      <c r="Y218">
        <v>6.0249902166666596</v>
      </c>
      <c r="Z218">
        <v>25</v>
      </c>
      <c r="AA218">
        <v>24.766666666666602</v>
      </c>
      <c r="AB218">
        <v>32.384566333333296</v>
      </c>
      <c r="AC218">
        <v>24.67</v>
      </c>
      <c r="AD218">
        <v>15</v>
      </c>
    </row>
    <row r="219" spans="1:30">
      <c r="A219">
        <v>58</v>
      </c>
      <c r="B219">
        <v>3</v>
      </c>
      <c r="C219">
        <v>1</v>
      </c>
      <c r="D219">
        <v>16.939880583333299</v>
      </c>
      <c r="E219">
        <v>1571.1382142674099</v>
      </c>
      <c r="F219">
        <v>1</v>
      </c>
      <c r="G219">
        <v>24.75</v>
      </c>
      <c r="H219">
        <v>6.7115286666666698</v>
      </c>
      <c r="I219">
        <v>25.0416666666666</v>
      </c>
      <c r="J219">
        <v>4.75</v>
      </c>
      <c r="K219">
        <v>1</v>
      </c>
      <c r="L219">
        <v>1</v>
      </c>
      <c r="M219">
        <v>5.1999999999999904</v>
      </c>
      <c r="N219">
        <v>33.879761166666697</v>
      </c>
      <c r="O219">
        <v>1901.91241632283</v>
      </c>
      <c r="P219">
        <v>32.8799486666666</v>
      </c>
      <c r="Q219">
        <v>1868.03265515616</v>
      </c>
      <c r="R219">
        <v>25.2</v>
      </c>
      <c r="S219">
        <v>24.8666666666666</v>
      </c>
      <c r="T219">
        <v>2</v>
      </c>
      <c r="U219">
        <v>2</v>
      </c>
      <c r="V219">
        <v>3</v>
      </c>
      <c r="W219">
        <v>3</v>
      </c>
      <c r="X219">
        <v>3</v>
      </c>
      <c r="Y219">
        <v>5.9384516666666602</v>
      </c>
      <c r="Z219">
        <v>24.95</v>
      </c>
      <c r="AA219">
        <v>24.6666666666666</v>
      </c>
      <c r="AB219">
        <v>31.823701572499999</v>
      </c>
      <c r="AC219">
        <v>24.87</v>
      </c>
      <c r="AD219">
        <v>9</v>
      </c>
    </row>
    <row r="220" spans="1:30">
      <c r="A220">
        <v>59</v>
      </c>
      <c r="B220">
        <v>3</v>
      </c>
      <c r="C220">
        <v>1</v>
      </c>
      <c r="D220">
        <v>17.64300260625</v>
      </c>
      <c r="E220">
        <v>1588.78121687366</v>
      </c>
      <c r="F220">
        <v>1</v>
      </c>
      <c r="G220">
        <v>25.25</v>
      </c>
      <c r="H220">
        <v>6.7211438499999998</v>
      </c>
      <c r="I220">
        <v>25.6</v>
      </c>
      <c r="J220">
        <v>5.25</v>
      </c>
      <c r="K220">
        <v>0</v>
      </c>
      <c r="L220">
        <v>1</v>
      </c>
      <c r="M220">
        <v>4.75</v>
      </c>
      <c r="N220">
        <v>35.286005212500001</v>
      </c>
      <c r="O220">
        <v>1937.19842153533</v>
      </c>
      <c r="P220">
        <v>33.879761166666697</v>
      </c>
      <c r="Q220">
        <v>1901.91241632283</v>
      </c>
      <c r="R220">
        <v>24.75</v>
      </c>
      <c r="S220">
        <v>25.0416666666666</v>
      </c>
      <c r="T220">
        <v>2</v>
      </c>
      <c r="U220">
        <v>2</v>
      </c>
      <c r="V220">
        <v>14</v>
      </c>
      <c r="W220">
        <v>3</v>
      </c>
      <c r="X220">
        <v>3</v>
      </c>
      <c r="Y220">
        <v>6.7115286666666698</v>
      </c>
      <c r="Z220">
        <v>25.2</v>
      </c>
      <c r="AA220">
        <v>24.8666666666666</v>
      </c>
      <c r="AB220">
        <v>32.8799486666666</v>
      </c>
      <c r="AC220">
        <v>25.04</v>
      </c>
      <c r="AD220">
        <v>21</v>
      </c>
    </row>
    <row r="221" spans="1:30">
      <c r="A221">
        <v>60</v>
      </c>
      <c r="B221">
        <v>3</v>
      </c>
      <c r="C221">
        <v>1</v>
      </c>
      <c r="D221">
        <v>17.973528691666601</v>
      </c>
      <c r="E221">
        <v>1606.75474556533</v>
      </c>
      <c r="F221">
        <v>1</v>
      </c>
      <c r="G221">
        <v>25.75</v>
      </c>
      <c r="H221">
        <v>5.9038360666666598</v>
      </c>
      <c r="I221">
        <v>25.441666666666599</v>
      </c>
      <c r="J221">
        <v>5.75</v>
      </c>
      <c r="K221">
        <v>1</v>
      </c>
      <c r="L221">
        <v>0</v>
      </c>
      <c r="M221">
        <v>5.25</v>
      </c>
      <c r="N221">
        <v>35.947057383333302</v>
      </c>
      <c r="O221">
        <v>1973.14547891866</v>
      </c>
      <c r="P221">
        <v>35.286005212500001</v>
      </c>
      <c r="Q221">
        <v>1937.19842153533</v>
      </c>
      <c r="R221">
        <v>25.25</v>
      </c>
      <c r="S221">
        <v>25.6</v>
      </c>
      <c r="T221">
        <v>2</v>
      </c>
      <c r="U221">
        <v>2</v>
      </c>
      <c r="V221">
        <v>5</v>
      </c>
      <c r="W221">
        <v>3</v>
      </c>
      <c r="X221">
        <v>3</v>
      </c>
      <c r="Y221">
        <v>6.7211438499999998</v>
      </c>
      <c r="Z221">
        <v>24.75</v>
      </c>
      <c r="AA221">
        <v>25.0416666666666</v>
      </c>
      <c r="AB221">
        <v>33.879761166666697</v>
      </c>
      <c r="AC221">
        <v>25.6</v>
      </c>
      <c r="AD221">
        <v>11</v>
      </c>
    </row>
    <row r="222" spans="1:30">
      <c r="A222">
        <v>61</v>
      </c>
      <c r="B222">
        <v>3</v>
      </c>
      <c r="C222">
        <v>1</v>
      </c>
      <c r="D222">
        <v>17.100881714</v>
      </c>
      <c r="E222">
        <v>1623.8556272793301</v>
      </c>
      <c r="F222">
        <v>1</v>
      </c>
      <c r="G222">
        <v>25.24</v>
      </c>
      <c r="H222">
        <v>6.1453746999999996</v>
      </c>
      <c r="I222">
        <v>25.09</v>
      </c>
      <c r="J222">
        <v>5.2399999999999904</v>
      </c>
      <c r="K222">
        <v>1</v>
      </c>
      <c r="L222">
        <v>1</v>
      </c>
      <c r="M222">
        <v>5.75</v>
      </c>
      <c r="N222">
        <v>34.201763428</v>
      </c>
      <c r="O222">
        <v>2007.3472423466601</v>
      </c>
      <c r="P222">
        <v>35.947057383333302</v>
      </c>
      <c r="Q222">
        <v>1973.14547891866</v>
      </c>
      <c r="R222">
        <v>25.75</v>
      </c>
      <c r="S222">
        <v>25.441666666666599</v>
      </c>
      <c r="T222">
        <v>2</v>
      </c>
      <c r="U222">
        <v>2</v>
      </c>
      <c r="V222">
        <v>1</v>
      </c>
      <c r="W222">
        <v>3</v>
      </c>
      <c r="X222">
        <v>3</v>
      </c>
      <c r="Y222">
        <v>5.9038360666666598</v>
      </c>
      <c r="Z222">
        <v>25.25</v>
      </c>
      <c r="AA222">
        <v>25.6</v>
      </c>
      <c r="AB222">
        <v>35.286005212500001</v>
      </c>
      <c r="AC222">
        <v>25.44</v>
      </c>
      <c r="AD222">
        <v>23</v>
      </c>
    </row>
    <row r="223" spans="1:30">
      <c r="A223">
        <v>62</v>
      </c>
      <c r="B223">
        <v>3</v>
      </c>
      <c r="C223">
        <v>1</v>
      </c>
      <c r="D223">
        <v>16.064974383333301</v>
      </c>
      <c r="E223">
        <v>1639.9206016626599</v>
      </c>
      <c r="F223">
        <v>1</v>
      </c>
      <c r="G223">
        <v>25.2</v>
      </c>
      <c r="H223">
        <v>5.7942209166666601</v>
      </c>
      <c r="I223">
        <v>24.7416666666666</v>
      </c>
      <c r="J223">
        <v>5.1999999999999904</v>
      </c>
      <c r="K223">
        <v>1</v>
      </c>
      <c r="L223">
        <v>1</v>
      </c>
      <c r="M223">
        <v>5.2399999999999904</v>
      </c>
      <c r="N223">
        <v>32.129948766666601</v>
      </c>
      <c r="O223">
        <v>2039.47719111333</v>
      </c>
      <c r="P223">
        <v>34.201763428</v>
      </c>
      <c r="Q223">
        <v>2007.3472423466601</v>
      </c>
      <c r="R223">
        <v>25.24</v>
      </c>
      <c r="S223">
        <v>25.09</v>
      </c>
      <c r="T223">
        <v>2</v>
      </c>
      <c r="U223">
        <v>2</v>
      </c>
      <c r="V223">
        <v>10</v>
      </c>
      <c r="W223">
        <v>3</v>
      </c>
      <c r="X223">
        <v>3</v>
      </c>
      <c r="Y223">
        <v>6.1453746999999996</v>
      </c>
      <c r="Z223">
        <v>25.75</v>
      </c>
      <c r="AA223">
        <v>25.441666666666599</v>
      </c>
      <c r="AB223">
        <v>35.947057383333302</v>
      </c>
      <c r="AC223">
        <v>25.09</v>
      </c>
      <c r="AD223">
        <v>16</v>
      </c>
    </row>
    <row r="224" spans="1:30">
      <c r="A224">
        <v>63</v>
      </c>
      <c r="B224">
        <v>3</v>
      </c>
      <c r="C224">
        <v>1</v>
      </c>
      <c r="D224">
        <v>15.729544206250001</v>
      </c>
      <c r="E224">
        <v>1655.6501458689099</v>
      </c>
      <c r="F224">
        <v>1</v>
      </c>
      <c r="G224">
        <v>24.75</v>
      </c>
      <c r="H224">
        <v>6.2019133499999999</v>
      </c>
      <c r="I224">
        <v>24.6</v>
      </c>
      <c r="J224">
        <v>4.75</v>
      </c>
      <c r="K224">
        <v>1</v>
      </c>
      <c r="L224">
        <v>1</v>
      </c>
      <c r="M224">
        <v>5.1999999999999904</v>
      </c>
      <c r="N224">
        <v>31.459088412500002</v>
      </c>
      <c r="O224">
        <v>2070.9362795258298</v>
      </c>
      <c r="P224">
        <v>32.129948766666601</v>
      </c>
      <c r="Q224">
        <v>2039.47719111333</v>
      </c>
      <c r="R224">
        <v>25.2</v>
      </c>
      <c r="S224">
        <v>24.7416666666666</v>
      </c>
      <c r="T224">
        <v>2</v>
      </c>
      <c r="U224">
        <v>2</v>
      </c>
      <c r="V224">
        <v>11</v>
      </c>
      <c r="W224">
        <v>3</v>
      </c>
      <c r="X224">
        <v>3</v>
      </c>
      <c r="Y224">
        <v>5.7942209166666601</v>
      </c>
      <c r="Z224">
        <v>25.24</v>
      </c>
      <c r="AA224">
        <v>25.09</v>
      </c>
      <c r="AB224">
        <v>34.201763428</v>
      </c>
      <c r="AC224">
        <v>24.74</v>
      </c>
      <c r="AD224">
        <v>23</v>
      </c>
    </row>
    <row r="225" spans="1:30">
      <c r="A225">
        <v>64</v>
      </c>
      <c r="B225">
        <v>3</v>
      </c>
      <c r="C225">
        <v>1</v>
      </c>
      <c r="D225">
        <v>15.10574755</v>
      </c>
      <c r="E225">
        <v>1670.7558934189101</v>
      </c>
      <c r="F225">
        <v>1</v>
      </c>
      <c r="G225">
        <v>24.5</v>
      </c>
      <c r="H225">
        <v>6.2692211333333301</v>
      </c>
      <c r="I225">
        <v>24.383333333333301</v>
      </c>
      <c r="J225">
        <v>4.5</v>
      </c>
      <c r="K225">
        <v>1</v>
      </c>
      <c r="L225">
        <v>1</v>
      </c>
      <c r="M225">
        <v>4.75</v>
      </c>
      <c r="N225">
        <v>30.2114951</v>
      </c>
      <c r="O225">
        <v>2101.1477746258302</v>
      </c>
      <c r="P225">
        <v>31.459088412500002</v>
      </c>
      <c r="Q225">
        <v>2070.9362795258298</v>
      </c>
      <c r="R225">
        <v>24.75</v>
      </c>
      <c r="S225">
        <v>24.6</v>
      </c>
      <c r="T225">
        <v>2</v>
      </c>
      <c r="U225">
        <v>2</v>
      </c>
      <c r="V225">
        <v>2</v>
      </c>
      <c r="W225">
        <v>3</v>
      </c>
      <c r="X225">
        <v>3</v>
      </c>
      <c r="Y225">
        <v>6.2019133499999999</v>
      </c>
      <c r="Z225">
        <v>25.2</v>
      </c>
      <c r="AA225">
        <v>24.7416666666666</v>
      </c>
      <c r="AB225">
        <v>32.129948766666601</v>
      </c>
      <c r="AC225">
        <v>24.6</v>
      </c>
      <c r="AD225">
        <v>24</v>
      </c>
    </row>
    <row r="226" spans="1:30">
      <c r="A226">
        <v>65</v>
      </c>
      <c r="B226">
        <v>3</v>
      </c>
      <c r="C226">
        <v>1</v>
      </c>
      <c r="D226">
        <v>15.20151516</v>
      </c>
      <c r="E226">
        <v>1685.95740857891</v>
      </c>
      <c r="F226">
        <v>1</v>
      </c>
      <c r="G226">
        <v>24.8</v>
      </c>
      <c r="H226">
        <v>5.9172979833333299</v>
      </c>
      <c r="I226">
        <v>24.408333333333299</v>
      </c>
      <c r="J226">
        <v>4.8</v>
      </c>
      <c r="K226">
        <v>1</v>
      </c>
      <c r="L226">
        <v>1</v>
      </c>
      <c r="M226">
        <v>4.5</v>
      </c>
      <c r="N226">
        <v>30.4030303199999</v>
      </c>
      <c r="O226">
        <v>2131.5508049458299</v>
      </c>
      <c r="P226">
        <v>30.2114951</v>
      </c>
      <c r="Q226">
        <v>2101.1477746258302</v>
      </c>
      <c r="R226">
        <v>24.5</v>
      </c>
      <c r="S226">
        <v>24.383333333333301</v>
      </c>
      <c r="T226">
        <v>2</v>
      </c>
      <c r="U226">
        <v>2</v>
      </c>
      <c r="V226">
        <v>8</v>
      </c>
      <c r="W226">
        <v>3</v>
      </c>
      <c r="X226">
        <v>3</v>
      </c>
      <c r="Y226">
        <v>6.2692211333333301</v>
      </c>
      <c r="Z226">
        <v>24.75</v>
      </c>
      <c r="AA226">
        <v>24.6</v>
      </c>
      <c r="AB226">
        <v>31.459088412500002</v>
      </c>
      <c r="AC226">
        <v>24.38</v>
      </c>
      <c r="AD226">
        <v>19</v>
      </c>
    </row>
    <row r="227" spans="1:30">
      <c r="A227">
        <v>66</v>
      </c>
      <c r="B227">
        <v>3</v>
      </c>
      <c r="C227">
        <v>1</v>
      </c>
      <c r="D227">
        <v>15.2728134979166</v>
      </c>
      <c r="E227">
        <v>1701.2302220768299</v>
      </c>
      <c r="F227">
        <v>1</v>
      </c>
      <c r="G227">
        <v>24.75</v>
      </c>
      <c r="H227">
        <v>6.0096056833333398</v>
      </c>
      <c r="I227">
        <v>24.433333333333302</v>
      </c>
      <c r="J227">
        <v>4.75</v>
      </c>
      <c r="K227">
        <v>1</v>
      </c>
      <c r="L227">
        <v>1</v>
      </c>
      <c r="M227">
        <v>4.8</v>
      </c>
      <c r="N227">
        <v>30.545626995833299</v>
      </c>
      <c r="O227">
        <v>2162.0964319416598</v>
      </c>
      <c r="P227">
        <v>30.4030303199999</v>
      </c>
      <c r="Q227">
        <v>2131.5508049458299</v>
      </c>
      <c r="R227">
        <v>24.8</v>
      </c>
      <c r="S227">
        <v>24.408333333333299</v>
      </c>
      <c r="T227">
        <v>2</v>
      </c>
      <c r="U227">
        <v>2</v>
      </c>
      <c r="V227">
        <v>8</v>
      </c>
      <c r="W227">
        <v>3</v>
      </c>
      <c r="X227">
        <v>3</v>
      </c>
      <c r="Y227">
        <v>5.9172979833333299</v>
      </c>
      <c r="Z227">
        <v>24.5</v>
      </c>
      <c r="AA227">
        <v>24.383333333333301</v>
      </c>
      <c r="AB227">
        <v>30.2114951</v>
      </c>
      <c r="AC227">
        <v>24.41</v>
      </c>
      <c r="AD227">
        <v>17</v>
      </c>
    </row>
    <row r="228" spans="1:30">
      <c r="A228">
        <v>67</v>
      </c>
      <c r="B228">
        <v>3</v>
      </c>
      <c r="C228">
        <v>1</v>
      </c>
      <c r="D228">
        <v>15.5240153875</v>
      </c>
      <c r="E228">
        <v>1716.7542374643299</v>
      </c>
      <c r="F228">
        <v>1</v>
      </c>
      <c r="G228">
        <v>24.75</v>
      </c>
      <c r="H228">
        <v>6.1153748999999999</v>
      </c>
      <c r="I228">
        <v>24.524999999999999</v>
      </c>
      <c r="J228">
        <v>4.75</v>
      </c>
      <c r="K228">
        <v>1</v>
      </c>
      <c r="L228">
        <v>1</v>
      </c>
      <c r="M228">
        <v>4.75</v>
      </c>
      <c r="N228">
        <v>31.048030775000001</v>
      </c>
      <c r="O228">
        <v>2193.1444627166602</v>
      </c>
      <c r="P228">
        <v>30.545626995833299</v>
      </c>
      <c r="Q228">
        <v>2162.0964319416598</v>
      </c>
      <c r="R228">
        <v>24.75</v>
      </c>
      <c r="S228">
        <v>24.433333333333302</v>
      </c>
      <c r="T228">
        <v>2</v>
      </c>
      <c r="U228">
        <v>2</v>
      </c>
      <c r="V228">
        <v>11</v>
      </c>
      <c r="W228">
        <v>3</v>
      </c>
      <c r="X228">
        <v>3</v>
      </c>
      <c r="Y228">
        <v>6.0096056833333398</v>
      </c>
      <c r="Z228">
        <v>24.8</v>
      </c>
      <c r="AA228">
        <v>24.408333333333299</v>
      </c>
      <c r="AB228">
        <v>30.4030303199999</v>
      </c>
      <c r="AC228">
        <v>24.43</v>
      </c>
      <c r="AD228">
        <v>28</v>
      </c>
    </row>
    <row r="229" spans="1:30">
      <c r="A229">
        <v>68</v>
      </c>
      <c r="B229">
        <v>3</v>
      </c>
      <c r="C229">
        <v>1</v>
      </c>
      <c r="D229">
        <v>15.386996175</v>
      </c>
      <c r="E229">
        <v>1732.14123363933</v>
      </c>
      <c r="F229">
        <v>1</v>
      </c>
      <c r="G229">
        <v>24.75</v>
      </c>
      <c r="H229">
        <v>6.0576825999999997</v>
      </c>
      <c r="I229">
        <v>24.475000000000001</v>
      </c>
      <c r="J229">
        <v>4.75</v>
      </c>
      <c r="K229">
        <v>1</v>
      </c>
      <c r="L229">
        <v>1</v>
      </c>
      <c r="M229">
        <v>4.75</v>
      </c>
      <c r="N229">
        <v>30.77399235</v>
      </c>
      <c r="O229">
        <v>2223.91845506666</v>
      </c>
      <c r="P229">
        <v>31.048030775000001</v>
      </c>
      <c r="Q229">
        <v>2193.1444627166602</v>
      </c>
      <c r="R229">
        <v>24.75</v>
      </c>
      <c r="S229">
        <v>24.524999999999999</v>
      </c>
      <c r="T229">
        <v>2</v>
      </c>
      <c r="U229">
        <v>2</v>
      </c>
      <c r="V229">
        <v>4</v>
      </c>
      <c r="W229">
        <v>3</v>
      </c>
      <c r="X229">
        <v>3</v>
      </c>
      <c r="Y229">
        <v>6.1153748999999999</v>
      </c>
      <c r="Z229">
        <v>24.75</v>
      </c>
      <c r="AA229">
        <v>24.433333333333302</v>
      </c>
      <c r="AB229">
        <v>30.545626995833299</v>
      </c>
      <c r="AC229">
        <v>24.53</v>
      </c>
      <c r="AD229">
        <v>23</v>
      </c>
    </row>
    <row r="230" spans="1:30">
      <c r="A230">
        <v>69</v>
      </c>
      <c r="B230">
        <v>3</v>
      </c>
      <c r="C230">
        <v>1</v>
      </c>
      <c r="D230">
        <v>16.103339349999999</v>
      </c>
      <c r="E230">
        <v>1748.24457298933</v>
      </c>
      <c r="F230">
        <v>1</v>
      </c>
      <c r="G230">
        <v>25.25</v>
      </c>
      <c r="H230">
        <v>6.1346054666666703</v>
      </c>
      <c r="I230">
        <v>25.091666666666601</v>
      </c>
      <c r="J230">
        <v>5.25</v>
      </c>
      <c r="K230">
        <v>0</v>
      </c>
      <c r="L230">
        <v>1</v>
      </c>
      <c r="M230">
        <v>4.75</v>
      </c>
      <c r="N230">
        <v>32.206678699999998</v>
      </c>
      <c r="O230">
        <v>2256.1251337666599</v>
      </c>
      <c r="P230">
        <v>30.77399235</v>
      </c>
      <c r="Q230">
        <v>2223.91845506666</v>
      </c>
      <c r="R230">
        <v>24.75</v>
      </c>
      <c r="S230">
        <v>24.475000000000001</v>
      </c>
      <c r="T230">
        <v>2</v>
      </c>
      <c r="U230">
        <v>2</v>
      </c>
      <c r="V230">
        <v>13</v>
      </c>
      <c r="W230">
        <v>3</v>
      </c>
      <c r="X230">
        <v>3</v>
      </c>
      <c r="Y230">
        <v>6.0576825999999997</v>
      </c>
      <c r="Z230">
        <v>24.75</v>
      </c>
      <c r="AA230">
        <v>24.524999999999999</v>
      </c>
      <c r="AB230">
        <v>31.048030775000001</v>
      </c>
      <c r="AC230">
        <v>24.53</v>
      </c>
      <c r="AD230">
        <v>16</v>
      </c>
    </row>
    <row r="231" spans="1:30">
      <c r="A231">
        <v>70</v>
      </c>
      <c r="B231">
        <v>3</v>
      </c>
      <c r="C231">
        <v>1</v>
      </c>
      <c r="D231">
        <v>28.317281416666599</v>
      </c>
      <c r="E231">
        <v>1776.5618544060001</v>
      </c>
      <c r="F231">
        <v>1</v>
      </c>
      <c r="G231">
        <v>25</v>
      </c>
      <c r="H231">
        <v>11.3269125666666</v>
      </c>
      <c r="I231">
        <v>29.316666666666599</v>
      </c>
      <c r="J231">
        <v>5</v>
      </c>
      <c r="K231">
        <v>0</v>
      </c>
      <c r="L231">
        <v>0</v>
      </c>
      <c r="M231">
        <v>5.25</v>
      </c>
      <c r="N231">
        <v>56.634562833333298</v>
      </c>
      <c r="O231">
        <v>2312.7596966000001</v>
      </c>
      <c r="P231">
        <v>32.206678699999998</v>
      </c>
      <c r="Q231">
        <v>2256.1251337666599</v>
      </c>
      <c r="R231">
        <v>25.25</v>
      </c>
      <c r="S231">
        <v>25.091666666666601</v>
      </c>
      <c r="T231">
        <v>2</v>
      </c>
      <c r="U231">
        <v>2</v>
      </c>
      <c r="V231">
        <v>4</v>
      </c>
      <c r="W231">
        <v>3</v>
      </c>
      <c r="X231">
        <v>3</v>
      </c>
      <c r="Y231">
        <v>6.1346054666666703</v>
      </c>
      <c r="Z231">
        <v>24.75</v>
      </c>
      <c r="AA231">
        <v>24.475000000000001</v>
      </c>
      <c r="AB231">
        <v>30.77399235</v>
      </c>
      <c r="AC231">
        <v>25.09</v>
      </c>
      <c r="AD231">
        <v>29</v>
      </c>
    </row>
    <row r="232" spans="1:30">
      <c r="A232">
        <v>71</v>
      </c>
      <c r="B232">
        <v>3</v>
      </c>
      <c r="C232">
        <v>1</v>
      </c>
      <c r="D232">
        <v>33.930246437500003</v>
      </c>
      <c r="E232">
        <v>1810.4921008435001</v>
      </c>
      <c r="F232">
        <v>1</v>
      </c>
      <c r="G232">
        <v>27.5</v>
      </c>
      <c r="H232">
        <v>9.0480657166666703</v>
      </c>
      <c r="I232">
        <v>30.091666666666601</v>
      </c>
      <c r="J232">
        <v>7.5</v>
      </c>
      <c r="K232">
        <v>0</v>
      </c>
      <c r="L232">
        <v>0</v>
      </c>
      <c r="M232">
        <v>5</v>
      </c>
      <c r="N232">
        <v>67.860492875000006</v>
      </c>
      <c r="O232">
        <v>2380.6201894750002</v>
      </c>
      <c r="P232">
        <v>56.634562833333298</v>
      </c>
      <c r="Q232">
        <v>2312.7596966000001</v>
      </c>
      <c r="R232">
        <v>25</v>
      </c>
      <c r="S232">
        <v>29.316666666666599</v>
      </c>
      <c r="T232">
        <v>2</v>
      </c>
      <c r="U232">
        <v>2</v>
      </c>
      <c r="V232">
        <v>15</v>
      </c>
      <c r="W232">
        <v>3</v>
      </c>
      <c r="X232">
        <v>3</v>
      </c>
      <c r="Y232">
        <v>11.3269125666666</v>
      </c>
      <c r="Z232">
        <v>25.25</v>
      </c>
      <c r="AA232">
        <v>25.091666666666601</v>
      </c>
      <c r="AB232">
        <v>32.206678699999998</v>
      </c>
      <c r="AC232">
        <v>29.32</v>
      </c>
      <c r="AD232">
        <v>22</v>
      </c>
    </row>
    <row r="233" spans="1:30">
      <c r="A233">
        <v>72</v>
      </c>
      <c r="B233">
        <v>3</v>
      </c>
      <c r="C233">
        <v>1</v>
      </c>
      <c r="D233">
        <v>36.273996124999996</v>
      </c>
      <c r="E233">
        <v>1846.7660969685001</v>
      </c>
      <c r="F233">
        <v>1</v>
      </c>
      <c r="G233">
        <v>27.5</v>
      </c>
      <c r="H233">
        <v>9.6730656333333407</v>
      </c>
      <c r="I233">
        <v>30.633333333333301</v>
      </c>
      <c r="J233">
        <v>7.5</v>
      </c>
      <c r="K233">
        <v>0</v>
      </c>
      <c r="L233">
        <v>0</v>
      </c>
      <c r="M233">
        <v>7.5</v>
      </c>
      <c r="N233">
        <v>72.547992249999993</v>
      </c>
      <c r="O233">
        <v>2453.1681817250001</v>
      </c>
      <c r="P233">
        <v>67.860492875000006</v>
      </c>
      <c r="Q233">
        <v>2380.6201894750002</v>
      </c>
      <c r="R233">
        <v>27.5</v>
      </c>
      <c r="S233">
        <v>30.091666666666601</v>
      </c>
      <c r="T233">
        <v>2</v>
      </c>
      <c r="U233">
        <v>2</v>
      </c>
      <c r="V233">
        <v>11</v>
      </c>
      <c r="W233">
        <v>3</v>
      </c>
      <c r="X233">
        <v>3</v>
      </c>
      <c r="Y233">
        <v>9.0480657166666703</v>
      </c>
      <c r="Z233">
        <v>25</v>
      </c>
      <c r="AA233">
        <v>29.316666666666599</v>
      </c>
      <c r="AB233">
        <v>56.634562833333298</v>
      </c>
      <c r="AC233">
        <v>30</v>
      </c>
      <c r="AD233">
        <v>14</v>
      </c>
    </row>
    <row r="234" spans="1:30">
      <c r="A234">
        <v>73</v>
      </c>
      <c r="B234">
        <v>3</v>
      </c>
      <c r="C234">
        <v>1</v>
      </c>
      <c r="D234">
        <v>18.257169966666599</v>
      </c>
      <c r="E234">
        <v>1865.0232669351601</v>
      </c>
      <c r="F234">
        <v>1</v>
      </c>
      <c r="G234">
        <v>27.75</v>
      </c>
      <c r="H234">
        <v>4.7115277333333303</v>
      </c>
      <c r="I234">
        <v>26.608333333333299</v>
      </c>
      <c r="J234">
        <v>7.75</v>
      </c>
      <c r="K234">
        <v>0</v>
      </c>
      <c r="L234">
        <v>0</v>
      </c>
      <c r="M234">
        <v>7.5</v>
      </c>
      <c r="N234">
        <v>36.514339933333297</v>
      </c>
      <c r="O234">
        <v>2489.6825216583302</v>
      </c>
      <c r="P234">
        <v>72.547992249999993</v>
      </c>
      <c r="Q234">
        <v>2453.1681817250001</v>
      </c>
      <c r="R234">
        <v>27.5</v>
      </c>
      <c r="S234">
        <v>30.633333333333301</v>
      </c>
      <c r="T234">
        <v>2</v>
      </c>
      <c r="U234">
        <v>2</v>
      </c>
      <c r="V234">
        <v>4</v>
      </c>
      <c r="W234">
        <v>3</v>
      </c>
      <c r="X234">
        <v>3</v>
      </c>
      <c r="Y234">
        <v>9.6730656333333407</v>
      </c>
      <c r="Z234">
        <v>27.5</v>
      </c>
      <c r="AA234">
        <v>30.091666666666601</v>
      </c>
      <c r="AB234">
        <v>67.860492875000006</v>
      </c>
      <c r="AC234">
        <v>30.63</v>
      </c>
      <c r="AD234">
        <v>46</v>
      </c>
    </row>
    <row r="235" spans="1:30">
      <c r="A235">
        <v>74</v>
      </c>
      <c r="B235">
        <v>3</v>
      </c>
      <c r="C235">
        <v>1</v>
      </c>
      <c r="D235">
        <v>15.8653572</v>
      </c>
      <c r="E235">
        <v>1880.8886241351599</v>
      </c>
      <c r="F235">
        <v>1</v>
      </c>
      <c r="G235">
        <v>25.5</v>
      </c>
      <c r="H235">
        <v>5.7692207999999896</v>
      </c>
      <c r="I235">
        <v>25.05</v>
      </c>
      <c r="J235">
        <v>5.5</v>
      </c>
      <c r="K235">
        <v>0</v>
      </c>
      <c r="L235">
        <v>0</v>
      </c>
      <c r="M235">
        <v>7.75</v>
      </c>
      <c r="N235">
        <v>31.7307144</v>
      </c>
      <c r="O235">
        <v>2521.4132360583299</v>
      </c>
      <c r="P235">
        <v>36.514339933333297</v>
      </c>
      <c r="Q235">
        <v>2489.6825216583302</v>
      </c>
      <c r="R235">
        <v>27.75</v>
      </c>
      <c r="S235">
        <v>26.608333333333299</v>
      </c>
      <c r="T235">
        <v>2</v>
      </c>
      <c r="U235">
        <v>2</v>
      </c>
      <c r="V235">
        <v>12</v>
      </c>
      <c r="W235">
        <v>3</v>
      </c>
      <c r="X235">
        <v>3</v>
      </c>
      <c r="Y235">
        <v>4.7115277333333303</v>
      </c>
      <c r="Z235">
        <v>27.5</v>
      </c>
      <c r="AA235">
        <v>30.633333333333301</v>
      </c>
      <c r="AB235">
        <v>72.547992249999993</v>
      </c>
      <c r="AC235">
        <v>26.61</v>
      </c>
      <c r="AD235">
        <v>35</v>
      </c>
    </row>
    <row r="236" spans="1:30">
      <c r="A236">
        <v>75</v>
      </c>
      <c r="B236">
        <v>3</v>
      </c>
      <c r="C236">
        <v>1</v>
      </c>
      <c r="D236">
        <v>27.475935374999999</v>
      </c>
      <c r="E236">
        <v>1908.36455951016</v>
      </c>
      <c r="F236">
        <v>1</v>
      </c>
      <c r="G236">
        <v>25</v>
      </c>
      <c r="H236">
        <v>10.990374149999999</v>
      </c>
      <c r="I236">
        <v>29.024999999999999</v>
      </c>
      <c r="J236">
        <v>5</v>
      </c>
      <c r="K236">
        <v>0</v>
      </c>
      <c r="L236">
        <v>0</v>
      </c>
      <c r="M236">
        <v>5.5</v>
      </c>
      <c r="N236">
        <v>54.951870749999998</v>
      </c>
      <c r="O236">
        <v>2576.36510680833</v>
      </c>
      <c r="P236">
        <v>31.7307144</v>
      </c>
      <c r="Q236">
        <v>2521.4132360583299</v>
      </c>
      <c r="R236">
        <v>25.5</v>
      </c>
      <c r="S236">
        <v>25.05</v>
      </c>
      <c r="T236">
        <v>2</v>
      </c>
      <c r="U236">
        <v>2</v>
      </c>
      <c r="V236">
        <v>13</v>
      </c>
      <c r="W236">
        <v>3</v>
      </c>
      <c r="X236">
        <v>3</v>
      </c>
      <c r="Y236">
        <v>5.7692207999999896</v>
      </c>
      <c r="Z236">
        <v>27.75</v>
      </c>
      <c r="AA236">
        <v>26.608333333333299</v>
      </c>
      <c r="AB236">
        <v>36.514339933333297</v>
      </c>
      <c r="AC236">
        <v>25.1</v>
      </c>
      <c r="AD236">
        <v>28</v>
      </c>
    </row>
    <row r="237" spans="1:30">
      <c r="A237">
        <v>76</v>
      </c>
      <c r="B237">
        <v>3</v>
      </c>
      <c r="C237">
        <v>1</v>
      </c>
      <c r="D237">
        <v>16.5804874979166</v>
      </c>
      <c r="E237">
        <v>1924.9450470080801</v>
      </c>
      <c r="F237">
        <v>1</v>
      </c>
      <c r="G237">
        <v>27.75</v>
      </c>
      <c r="H237">
        <v>4.2788354833333297</v>
      </c>
      <c r="I237">
        <v>26.233333333333299</v>
      </c>
      <c r="J237">
        <v>7.75</v>
      </c>
      <c r="K237">
        <v>0</v>
      </c>
      <c r="L237">
        <v>0</v>
      </c>
      <c r="M237">
        <v>5</v>
      </c>
      <c r="N237">
        <v>33.1609749958333</v>
      </c>
      <c r="O237">
        <v>2609.5260818041602</v>
      </c>
      <c r="P237">
        <v>54.951870749999998</v>
      </c>
      <c r="Q237">
        <v>2576.36510680833</v>
      </c>
      <c r="R237">
        <v>25</v>
      </c>
      <c r="S237">
        <v>29.024999999999999</v>
      </c>
      <c r="T237">
        <v>2</v>
      </c>
      <c r="U237">
        <v>2</v>
      </c>
      <c r="V237">
        <v>15</v>
      </c>
      <c r="W237">
        <v>3</v>
      </c>
      <c r="X237">
        <v>3</v>
      </c>
      <c r="Y237">
        <v>10.990374149999999</v>
      </c>
      <c r="Z237">
        <v>25.5</v>
      </c>
      <c r="AA237">
        <v>25.05</v>
      </c>
      <c r="AB237">
        <v>31.7307144</v>
      </c>
      <c r="AC237">
        <v>28.5</v>
      </c>
      <c r="AD237">
        <v>34</v>
      </c>
    </row>
    <row r="238" spans="1:30">
      <c r="A238">
        <v>77</v>
      </c>
      <c r="B238">
        <v>3</v>
      </c>
      <c r="C238">
        <v>1</v>
      </c>
      <c r="D238">
        <v>17.711507900000001</v>
      </c>
      <c r="E238">
        <v>1942.6565549080799</v>
      </c>
      <c r="F238">
        <v>1</v>
      </c>
      <c r="G238">
        <v>26</v>
      </c>
      <c r="H238">
        <v>5.9038359666666702</v>
      </c>
      <c r="I238">
        <v>25.716666666666601</v>
      </c>
      <c r="J238">
        <v>6</v>
      </c>
      <c r="K238">
        <v>0</v>
      </c>
      <c r="L238">
        <v>0</v>
      </c>
      <c r="M238">
        <v>7.75</v>
      </c>
      <c r="N238">
        <v>35.423015800000002</v>
      </c>
      <c r="O238">
        <v>2644.9490976041602</v>
      </c>
      <c r="P238">
        <v>33.1609749958333</v>
      </c>
      <c r="Q238">
        <v>2609.5260818041602</v>
      </c>
      <c r="R238">
        <v>27.75</v>
      </c>
      <c r="S238">
        <v>26.233333333333299</v>
      </c>
      <c r="T238">
        <v>2</v>
      </c>
      <c r="U238">
        <v>2</v>
      </c>
      <c r="V238">
        <v>13</v>
      </c>
      <c r="W238">
        <v>3</v>
      </c>
      <c r="X238">
        <v>3</v>
      </c>
      <c r="Y238">
        <v>4.2788354833333297</v>
      </c>
      <c r="Z238">
        <v>25</v>
      </c>
      <c r="AA238">
        <v>29.024999999999999</v>
      </c>
      <c r="AB238">
        <v>54.951870749999998</v>
      </c>
      <c r="AC238">
        <v>26.23</v>
      </c>
      <c r="AD238">
        <v>37</v>
      </c>
    </row>
    <row r="239" spans="1:30">
      <c r="A239">
        <v>78</v>
      </c>
      <c r="B239">
        <v>3</v>
      </c>
      <c r="C239">
        <v>1</v>
      </c>
      <c r="D239">
        <v>15.600934158333301</v>
      </c>
      <c r="E239">
        <v>1958.25748906641</v>
      </c>
      <c r="F239">
        <v>1</v>
      </c>
      <c r="G239">
        <v>25.5</v>
      </c>
      <c r="H239">
        <v>5.6730669666666698</v>
      </c>
      <c r="I239">
        <v>24.966666666666601</v>
      </c>
      <c r="J239">
        <v>5.5</v>
      </c>
      <c r="K239">
        <v>0</v>
      </c>
      <c r="L239">
        <v>0</v>
      </c>
      <c r="M239">
        <v>6</v>
      </c>
      <c r="N239">
        <v>31.201868316666602</v>
      </c>
      <c r="O239">
        <v>2676.15096592083</v>
      </c>
      <c r="P239">
        <v>35.423015800000002</v>
      </c>
      <c r="Q239">
        <v>2644.9490976041602</v>
      </c>
      <c r="R239">
        <v>26</v>
      </c>
      <c r="S239">
        <v>25.716666666666601</v>
      </c>
      <c r="T239">
        <v>2</v>
      </c>
      <c r="U239">
        <v>2</v>
      </c>
      <c r="V239">
        <v>27</v>
      </c>
      <c r="W239">
        <v>3</v>
      </c>
      <c r="X239">
        <v>3</v>
      </c>
      <c r="Y239">
        <v>5.9038359666666702</v>
      </c>
      <c r="Z239">
        <v>27.75</v>
      </c>
      <c r="AA239">
        <v>26.233333333333299</v>
      </c>
      <c r="AB239">
        <v>33.1609749958333</v>
      </c>
      <c r="AC239">
        <v>25.72</v>
      </c>
      <c r="AD239">
        <v>30</v>
      </c>
    </row>
    <row r="240" spans="1:30">
      <c r="A240">
        <v>79</v>
      </c>
      <c r="B240">
        <v>3</v>
      </c>
      <c r="C240">
        <v>1</v>
      </c>
      <c r="D240">
        <v>16.186274914583301</v>
      </c>
      <c r="E240">
        <v>1974.4437639810001</v>
      </c>
      <c r="F240">
        <v>1</v>
      </c>
      <c r="G240">
        <v>24.75</v>
      </c>
      <c r="H240">
        <v>6.3942210166666698</v>
      </c>
      <c r="I240">
        <v>24.766666666666602</v>
      </c>
      <c r="J240">
        <v>4.75</v>
      </c>
      <c r="K240">
        <v>1</v>
      </c>
      <c r="L240">
        <v>0</v>
      </c>
      <c r="M240">
        <v>5.5</v>
      </c>
      <c r="N240">
        <v>32.372549829166601</v>
      </c>
      <c r="O240">
        <v>2708.5235157500001</v>
      </c>
      <c r="P240">
        <v>31.201868316666602</v>
      </c>
      <c r="Q240">
        <v>2676.15096592083</v>
      </c>
      <c r="R240">
        <v>25.5</v>
      </c>
      <c r="S240">
        <v>24.966666666666601</v>
      </c>
      <c r="T240">
        <v>2</v>
      </c>
      <c r="U240">
        <v>2</v>
      </c>
      <c r="V240">
        <v>5</v>
      </c>
      <c r="W240">
        <v>3</v>
      </c>
      <c r="X240">
        <v>3</v>
      </c>
      <c r="Y240">
        <v>5.6730669666666698</v>
      </c>
      <c r="Z240">
        <v>26</v>
      </c>
      <c r="AA240">
        <v>25.716666666666601</v>
      </c>
      <c r="AB240">
        <v>35.423015800000002</v>
      </c>
      <c r="AC240">
        <v>24.97</v>
      </c>
      <c r="AD240">
        <v>49</v>
      </c>
    </row>
    <row r="241" spans="1:30">
      <c r="A241">
        <v>80</v>
      </c>
      <c r="B241">
        <v>3</v>
      </c>
      <c r="C241">
        <v>1</v>
      </c>
      <c r="D241">
        <v>17.5564670395833</v>
      </c>
      <c r="E241">
        <v>1992.00023102058</v>
      </c>
      <c r="F241">
        <v>1</v>
      </c>
      <c r="G241">
        <v>24.75</v>
      </c>
      <c r="H241">
        <v>6.9711440166666696</v>
      </c>
      <c r="I241">
        <v>25.266666666666602</v>
      </c>
      <c r="J241">
        <v>4.75</v>
      </c>
      <c r="K241">
        <v>1</v>
      </c>
      <c r="L241">
        <v>1</v>
      </c>
      <c r="M241">
        <v>4.75</v>
      </c>
      <c r="N241">
        <v>35.1129340791666</v>
      </c>
      <c r="O241">
        <v>2743.63644982916</v>
      </c>
      <c r="P241">
        <v>32.372549829166601</v>
      </c>
      <c r="Q241">
        <v>2708.5235157500001</v>
      </c>
      <c r="R241">
        <v>24.75</v>
      </c>
      <c r="S241">
        <v>24.766666666666602</v>
      </c>
      <c r="T241">
        <v>2</v>
      </c>
      <c r="U241">
        <v>2</v>
      </c>
      <c r="V241">
        <v>28</v>
      </c>
      <c r="W241">
        <v>3</v>
      </c>
      <c r="X241">
        <v>3</v>
      </c>
      <c r="Y241">
        <v>6.3942210166666698</v>
      </c>
      <c r="Z241">
        <v>25.5</v>
      </c>
      <c r="AA241">
        <v>24.966666666666601</v>
      </c>
      <c r="AB241">
        <v>31.201868316666602</v>
      </c>
      <c r="AC241">
        <v>24.77</v>
      </c>
      <c r="AD241">
        <v>35</v>
      </c>
    </row>
    <row r="242" spans="1:30">
      <c r="A242">
        <v>1</v>
      </c>
      <c r="B242">
        <v>4</v>
      </c>
      <c r="C242">
        <v>1</v>
      </c>
      <c r="D242">
        <v>0</v>
      </c>
      <c r="E242">
        <v>0</v>
      </c>
      <c r="F242">
        <v>1</v>
      </c>
      <c r="G242">
        <v>20</v>
      </c>
      <c r="H242">
        <v>0</v>
      </c>
      <c r="I242">
        <v>16.25</v>
      </c>
      <c r="J242">
        <v>10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1</v>
      </c>
      <c r="V242">
        <v>3</v>
      </c>
      <c r="W242">
        <v>4</v>
      </c>
      <c r="X242">
        <v>0</v>
      </c>
      <c r="Y242" t="s">
        <v>30</v>
      </c>
      <c r="Z242" t="s">
        <v>30</v>
      </c>
      <c r="AA242" t="s">
        <v>30</v>
      </c>
      <c r="AB242" t="s">
        <v>30</v>
      </c>
      <c r="AC242">
        <v>20</v>
      </c>
      <c r="AD242">
        <v>56</v>
      </c>
    </row>
    <row r="243" spans="1:30">
      <c r="A243">
        <v>2</v>
      </c>
      <c r="B243">
        <v>4</v>
      </c>
      <c r="C243">
        <v>1</v>
      </c>
      <c r="D243">
        <v>18.172990800000001</v>
      </c>
      <c r="E243">
        <v>18.172990800000001</v>
      </c>
      <c r="F243">
        <v>1</v>
      </c>
      <c r="G243">
        <v>16.75</v>
      </c>
      <c r="H243">
        <v>2.6922949333333399</v>
      </c>
      <c r="I243">
        <v>15.591666666666599</v>
      </c>
      <c r="J243">
        <v>6.75</v>
      </c>
      <c r="K243">
        <v>0</v>
      </c>
      <c r="L243">
        <v>0</v>
      </c>
      <c r="M243">
        <v>10</v>
      </c>
      <c r="N243">
        <v>18.172990800000001</v>
      </c>
      <c r="O243">
        <v>18.172990800000001</v>
      </c>
      <c r="P243">
        <v>0</v>
      </c>
      <c r="Q243">
        <v>0</v>
      </c>
      <c r="R243">
        <v>20</v>
      </c>
      <c r="S243">
        <v>16.25</v>
      </c>
      <c r="T243">
        <v>1</v>
      </c>
      <c r="U243">
        <v>1</v>
      </c>
      <c r="V243">
        <v>-1</v>
      </c>
      <c r="W243">
        <v>4</v>
      </c>
      <c r="X243">
        <v>4</v>
      </c>
      <c r="Y243">
        <v>0</v>
      </c>
      <c r="Z243" t="s">
        <v>30</v>
      </c>
      <c r="AA243" t="s">
        <v>30</v>
      </c>
      <c r="AB243" t="s">
        <v>30</v>
      </c>
      <c r="AC243">
        <v>17</v>
      </c>
      <c r="AD243">
        <v>45</v>
      </c>
    </row>
    <row r="244" spans="1:30">
      <c r="A244">
        <v>3</v>
      </c>
      <c r="B244">
        <v>4</v>
      </c>
      <c r="C244">
        <v>1</v>
      </c>
      <c r="D244">
        <v>35.653786666666697</v>
      </c>
      <c r="E244">
        <v>53.826777466666698</v>
      </c>
      <c r="F244">
        <v>1</v>
      </c>
      <c r="G244">
        <v>15</v>
      </c>
      <c r="H244">
        <v>6.7307573333333401</v>
      </c>
      <c r="I244">
        <v>15.4166666666666</v>
      </c>
      <c r="J244">
        <v>5</v>
      </c>
      <c r="K244">
        <v>1</v>
      </c>
      <c r="L244">
        <v>0</v>
      </c>
      <c r="M244">
        <v>6.75</v>
      </c>
      <c r="N244">
        <v>35.653786666666697</v>
      </c>
      <c r="O244">
        <v>53.826777466666698</v>
      </c>
      <c r="P244">
        <v>18.172990800000001</v>
      </c>
      <c r="Q244">
        <v>18.172990800000001</v>
      </c>
      <c r="R244">
        <v>16.75</v>
      </c>
      <c r="S244">
        <v>15.591666666666599</v>
      </c>
      <c r="T244">
        <v>1</v>
      </c>
      <c r="U244">
        <v>1</v>
      </c>
      <c r="V244">
        <v>9</v>
      </c>
      <c r="W244">
        <v>4</v>
      </c>
      <c r="X244">
        <v>4</v>
      </c>
      <c r="Y244">
        <v>2.6922949333333399</v>
      </c>
      <c r="Z244">
        <v>20</v>
      </c>
      <c r="AA244">
        <v>16.25</v>
      </c>
      <c r="AB244">
        <v>0</v>
      </c>
      <c r="AC244">
        <v>15.5</v>
      </c>
      <c r="AD244">
        <v>36</v>
      </c>
    </row>
    <row r="245" spans="1:30">
      <c r="A245">
        <v>4</v>
      </c>
      <c r="B245">
        <v>4</v>
      </c>
      <c r="C245">
        <v>1</v>
      </c>
      <c r="D245">
        <v>39.676877253333302</v>
      </c>
      <c r="E245">
        <v>93.5036547200001</v>
      </c>
      <c r="F245">
        <v>1</v>
      </c>
      <c r="G245">
        <v>14</v>
      </c>
      <c r="H245">
        <v>9.4192193133333397</v>
      </c>
      <c r="I245">
        <v>15.4816666666666</v>
      </c>
      <c r="J245">
        <v>4</v>
      </c>
      <c r="K245">
        <v>1</v>
      </c>
      <c r="L245">
        <v>1</v>
      </c>
      <c r="M245">
        <v>5</v>
      </c>
      <c r="N245">
        <v>39.676877253333302</v>
      </c>
      <c r="O245">
        <v>93.5036547200001</v>
      </c>
      <c r="P245">
        <v>35.653786666666697</v>
      </c>
      <c r="Q245">
        <v>53.826777466666698</v>
      </c>
      <c r="R245">
        <v>15</v>
      </c>
      <c r="S245">
        <v>15.4166666666666</v>
      </c>
      <c r="T245">
        <v>1</v>
      </c>
      <c r="U245">
        <v>1</v>
      </c>
      <c r="V245">
        <v>-1</v>
      </c>
      <c r="W245">
        <v>4</v>
      </c>
      <c r="X245">
        <v>4</v>
      </c>
      <c r="Y245">
        <v>6.7307573333333401</v>
      </c>
      <c r="Z245">
        <v>16.75</v>
      </c>
      <c r="AA245">
        <v>15.591666666666599</v>
      </c>
      <c r="AB245">
        <v>18.172990800000001</v>
      </c>
      <c r="AC245">
        <v>15.5</v>
      </c>
      <c r="AD245">
        <v>30</v>
      </c>
    </row>
    <row r="246" spans="1:30">
      <c r="A246">
        <v>5</v>
      </c>
      <c r="B246">
        <v>4</v>
      </c>
      <c r="C246">
        <v>1</v>
      </c>
      <c r="D246">
        <v>44.769184000000003</v>
      </c>
      <c r="E246">
        <v>138.27283872000001</v>
      </c>
      <c r="F246">
        <v>1</v>
      </c>
      <c r="G246">
        <v>14</v>
      </c>
      <c r="H246">
        <v>11.192296000000001</v>
      </c>
      <c r="I246">
        <v>16.25</v>
      </c>
      <c r="J246">
        <v>4</v>
      </c>
      <c r="K246">
        <v>0</v>
      </c>
      <c r="L246">
        <v>1</v>
      </c>
      <c r="M246">
        <v>4</v>
      </c>
      <c r="N246">
        <v>44.769184000000003</v>
      </c>
      <c r="O246">
        <v>138.27283872000001</v>
      </c>
      <c r="P246">
        <v>39.676877253333302</v>
      </c>
      <c r="Q246">
        <v>93.5036547200001</v>
      </c>
      <c r="R246">
        <v>14</v>
      </c>
      <c r="S246">
        <v>15.4816666666666</v>
      </c>
      <c r="T246">
        <v>1</v>
      </c>
      <c r="U246">
        <v>1</v>
      </c>
      <c r="V246">
        <v>-1</v>
      </c>
      <c r="W246">
        <v>4</v>
      </c>
      <c r="X246">
        <v>4</v>
      </c>
      <c r="Y246">
        <v>9.4192193133333397</v>
      </c>
      <c r="Z246">
        <v>15</v>
      </c>
      <c r="AA246">
        <v>15.4166666666666</v>
      </c>
      <c r="AB246">
        <v>35.653786666666697</v>
      </c>
      <c r="AC246">
        <v>15</v>
      </c>
      <c r="AD246">
        <v>17</v>
      </c>
    </row>
    <row r="247" spans="1:30">
      <c r="A247">
        <v>6</v>
      </c>
      <c r="B247">
        <v>4</v>
      </c>
      <c r="C247">
        <v>1</v>
      </c>
      <c r="D247">
        <v>52.615336799999902</v>
      </c>
      <c r="E247">
        <v>190.88817552</v>
      </c>
      <c r="F247">
        <v>1</v>
      </c>
      <c r="G247">
        <v>14</v>
      </c>
      <c r="H247">
        <v>13.1538342</v>
      </c>
      <c r="I247">
        <v>17.100000000000001</v>
      </c>
      <c r="J247">
        <v>4</v>
      </c>
      <c r="K247">
        <v>0</v>
      </c>
      <c r="L247">
        <v>0</v>
      </c>
      <c r="M247">
        <v>4</v>
      </c>
      <c r="N247">
        <v>52.615336799999902</v>
      </c>
      <c r="O247">
        <v>190.88817552</v>
      </c>
      <c r="P247">
        <v>44.769184000000003</v>
      </c>
      <c r="Q247">
        <v>138.27283872000001</v>
      </c>
      <c r="R247">
        <v>14</v>
      </c>
      <c r="S247">
        <v>16.25</v>
      </c>
      <c r="T247">
        <v>1</v>
      </c>
      <c r="U247">
        <v>1</v>
      </c>
      <c r="V247">
        <v>-1</v>
      </c>
      <c r="W247">
        <v>4</v>
      </c>
      <c r="X247">
        <v>4</v>
      </c>
      <c r="Y247">
        <v>11.192296000000001</v>
      </c>
      <c r="Z247">
        <v>14</v>
      </c>
      <c r="AA247">
        <v>15.4816666666666</v>
      </c>
      <c r="AB247">
        <v>39.676877253333302</v>
      </c>
      <c r="AC247">
        <v>16</v>
      </c>
      <c r="AD247">
        <v>48</v>
      </c>
    </row>
    <row r="248" spans="1:30">
      <c r="A248">
        <v>7</v>
      </c>
      <c r="B248">
        <v>4</v>
      </c>
      <c r="C248">
        <v>1</v>
      </c>
      <c r="D248">
        <v>61.230706333333302</v>
      </c>
      <c r="E248">
        <v>252.11888185333299</v>
      </c>
      <c r="F248">
        <v>1</v>
      </c>
      <c r="G248">
        <v>15</v>
      </c>
      <c r="H248">
        <v>11.846141266666599</v>
      </c>
      <c r="I248">
        <v>17.633333333333301</v>
      </c>
      <c r="J248">
        <v>5</v>
      </c>
      <c r="K248">
        <v>1</v>
      </c>
      <c r="L248">
        <v>0</v>
      </c>
      <c r="M248">
        <v>4</v>
      </c>
      <c r="N248">
        <v>61.230706333333302</v>
      </c>
      <c r="O248">
        <v>252.11888185333299</v>
      </c>
      <c r="P248">
        <v>52.615336799999902</v>
      </c>
      <c r="Q248">
        <v>190.88817552</v>
      </c>
      <c r="R248">
        <v>14</v>
      </c>
      <c r="S248">
        <v>17.100000000000001</v>
      </c>
      <c r="T248">
        <v>1</v>
      </c>
      <c r="U248">
        <v>1</v>
      </c>
      <c r="V248">
        <v>-1</v>
      </c>
      <c r="W248">
        <v>4</v>
      </c>
      <c r="X248">
        <v>4</v>
      </c>
      <c r="Y248">
        <v>13.1538342</v>
      </c>
      <c r="Z248">
        <v>14</v>
      </c>
      <c r="AA248">
        <v>16.25</v>
      </c>
      <c r="AB248">
        <v>44.769184000000003</v>
      </c>
      <c r="AC248">
        <v>17.5</v>
      </c>
      <c r="AD248">
        <v>36</v>
      </c>
    </row>
    <row r="249" spans="1:30">
      <c r="A249">
        <v>8</v>
      </c>
      <c r="B249">
        <v>4</v>
      </c>
      <c r="C249">
        <v>1</v>
      </c>
      <c r="D249">
        <v>67.096090166666599</v>
      </c>
      <c r="E249">
        <v>319.21497202</v>
      </c>
      <c r="F249">
        <v>1</v>
      </c>
      <c r="G249">
        <v>15</v>
      </c>
      <c r="H249">
        <v>13.019218033333299</v>
      </c>
      <c r="I249">
        <v>18.141666666666602</v>
      </c>
      <c r="J249">
        <v>5</v>
      </c>
      <c r="K249">
        <v>1</v>
      </c>
      <c r="L249">
        <v>1</v>
      </c>
      <c r="M249">
        <v>5</v>
      </c>
      <c r="N249">
        <v>67.096090166666599</v>
      </c>
      <c r="O249">
        <v>319.21497202</v>
      </c>
      <c r="P249">
        <v>61.230706333333302</v>
      </c>
      <c r="Q249">
        <v>252.11888185333299</v>
      </c>
      <c r="R249">
        <v>15</v>
      </c>
      <c r="S249">
        <v>17.633333333333301</v>
      </c>
      <c r="T249">
        <v>1</v>
      </c>
      <c r="U249">
        <v>1</v>
      </c>
      <c r="V249">
        <v>6</v>
      </c>
      <c r="W249">
        <v>4</v>
      </c>
      <c r="X249">
        <v>4</v>
      </c>
      <c r="Y249">
        <v>11.846141266666599</v>
      </c>
      <c r="Z249">
        <v>14</v>
      </c>
      <c r="AA249">
        <v>17.100000000000001</v>
      </c>
      <c r="AB249">
        <v>52.615336799999902</v>
      </c>
      <c r="AC249">
        <v>17.75</v>
      </c>
      <c r="AD249">
        <v>32</v>
      </c>
    </row>
    <row r="250" spans="1:30">
      <c r="A250">
        <v>9</v>
      </c>
      <c r="B250">
        <v>4</v>
      </c>
      <c r="C250">
        <v>1</v>
      </c>
      <c r="D250">
        <v>66.5383979333333</v>
      </c>
      <c r="E250">
        <v>385.75336995333299</v>
      </c>
      <c r="F250">
        <v>1</v>
      </c>
      <c r="G250">
        <v>15</v>
      </c>
      <c r="H250">
        <v>12.9076795866666</v>
      </c>
      <c r="I250">
        <v>18.093333333333302</v>
      </c>
      <c r="J250">
        <v>5</v>
      </c>
      <c r="K250">
        <v>1</v>
      </c>
      <c r="L250">
        <v>1</v>
      </c>
      <c r="M250">
        <v>5</v>
      </c>
      <c r="N250">
        <v>66.5383979333333</v>
      </c>
      <c r="O250">
        <v>385.75336995333299</v>
      </c>
      <c r="P250">
        <v>67.096090166666599</v>
      </c>
      <c r="Q250">
        <v>319.21497202</v>
      </c>
      <c r="R250">
        <v>15</v>
      </c>
      <c r="S250">
        <v>18.141666666666602</v>
      </c>
      <c r="T250">
        <v>1</v>
      </c>
      <c r="U250">
        <v>1</v>
      </c>
      <c r="V250">
        <v>2</v>
      </c>
      <c r="W250">
        <v>4</v>
      </c>
      <c r="X250">
        <v>4</v>
      </c>
      <c r="Y250">
        <v>13.019218033333299</v>
      </c>
      <c r="Z250">
        <v>15</v>
      </c>
      <c r="AA250">
        <v>17.633333333333301</v>
      </c>
      <c r="AB250">
        <v>61.230706333333302</v>
      </c>
      <c r="AC250">
        <v>18.25</v>
      </c>
      <c r="AD250">
        <v>40</v>
      </c>
    </row>
    <row r="251" spans="1:30">
      <c r="A251">
        <v>10</v>
      </c>
      <c r="B251">
        <v>4</v>
      </c>
      <c r="C251">
        <v>1</v>
      </c>
      <c r="D251">
        <v>64.861459279999906</v>
      </c>
      <c r="E251">
        <v>450.61482923333301</v>
      </c>
      <c r="F251">
        <v>1</v>
      </c>
      <c r="G251">
        <v>16</v>
      </c>
      <c r="H251">
        <v>10.476909879999999</v>
      </c>
      <c r="I251">
        <v>18.14</v>
      </c>
      <c r="J251">
        <v>6</v>
      </c>
      <c r="K251">
        <v>1</v>
      </c>
      <c r="L251">
        <v>1</v>
      </c>
      <c r="M251">
        <v>5</v>
      </c>
      <c r="N251">
        <v>64.861459279999906</v>
      </c>
      <c r="O251">
        <v>450.61482923333301</v>
      </c>
      <c r="P251">
        <v>66.5383979333333</v>
      </c>
      <c r="Q251">
        <v>385.75336995333299</v>
      </c>
      <c r="R251">
        <v>15</v>
      </c>
      <c r="S251">
        <v>18.093333333333302</v>
      </c>
      <c r="T251">
        <v>1</v>
      </c>
      <c r="U251">
        <v>1</v>
      </c>
      <c r="V251">
        <v>-1</v>
      </c>
      <c r="W251">
        <v>4</v>
      </c>
      <c r="X251">
        <v>4</v>
      </c>
      <c r="Y251">
        <v>12.9076795866666</v>
      </c>
      <c r="Z251">
        <v>15</v>
      </c>
      <c r="AA251">
        <v>18.141666666666602</v>
      </c>
      <c r="AB251">
        <v>67.096090166666599</v>
      </c>
      <c r="AC251">
        <v>17.75</v>
      </c>
      <c r="AD251">
        <v>29</v>
      </c>
    </row>
    <row r="252" spans="1:30">
      <c r="A252">
        <v>11</v>
      </c>
      <c r="B252">
        <v>4</v>
      </c>
      <c r="C252">
        <v>1</v>
      </c>
      <c r="D252">
        <v>68.557628433333306</v>
      </c>
      <c r="E252">
        <v>519.17245766666599</v>
      </c>
      <c r="F252">
        <v>1</v>
      </c>
      <c r="G252">
        <v>15</v>
      </c>
      <c r="H252">
        <v>13.311525686666601</v>
      </c>
      <c r="I252">
        <v>18.268333333333299</v>
      </c>
      <c r="J252">
        <v>5</v>
      </c>
      <c r="K252">
        <v>1</v>
      </c>
      <c r="L252">
        <v>1</v>
      </c>
      <c r="M252">
        <v>6</v>
      </c>
      <c r="N252">
        <v>68.557628433333306</v>
      </c>
      <c r="O252">
        <v>519.17245766666599</v>
      </c>
      <c r="P252">
        <v>64.861459279999906</v>
      </c>
      <c r="Q252">
        <v>450.61482923333301</v>
      </c>
      <c r="R252">
        <v>16</v>
      </c>
      <c r="S252">
        <v>18.14</v>
      </c>
      <c r="T252">
        <v>1</v>
      </c>
      <c r="U252">
        <v>1</v>
      </c>
      <c r="V252">
        <v>-1</v>
      </c>
      <c r="W252">
        <v>4</v>
      </c>
      <c r="X252">
        <v>4</v>
      </c>
      <c r="Y252">
        <v>10.476909879999999</v>
      </c>
      <c r="Z252">
        <v>15</v>
      </c>
      <c r="AA252">
        <v>18.093333333333302</v>
      </c>
      <c r="AB252">
        <v>66.5383979333333</v>
      </c>
      <c r="AC252">
        <v>18</v>
      </c>
      <c r="AD252">
        <v>40</v>
      </c>
    </row>
    <row r="253" spans="1:30">
      <c r="A253">
        <v>12</v>
      </c>
      <c r="B253">
        <v>4</v>
      </c>
      <c r="C253">
        <v>1</v>
      </c>
      <c r="D253">
        <v>38.528800799999999</v>
      </c>
      <c r="E253">
        <v>557.70125846666599</v>
      </c>
      <c r="F253">
        <v>1</v>
      </c>
      <c r="G253">
        <v>15.04</v>
      </c>
      <c r="H253">
        <v>7.6446033333333396</v>
      </c>
      <c r="I253">
        <v>15.8566666666666</v>
      </c>
      <c r="J253">
        <v>5.0399999999999903</v>
      </c>
      <c r="K253">
        <v>0</v>
      </c>
      <c r="L253">
        <v>1</v>
      </c>
      <c r="M253">
        <v>5</v>
      </c>
      <c r="N253">
        <v>38.528800799999999</v>
      </c>
      <c r="O253">
        <v>557.70125846666599</v>
      </c>
      <c r="P253">
        <v>68.557628433333306</v>
      </c>
      <c r="Q253">
        <v>519.17245766666599</v>
      </c>
      <c r="R253">
        <v>15</v>
      </c>
      <c r="S253">
        <v>18.268333333333299</v>
      </c>
      <c r="T253">
        <v>1</v>
      </c>
      <c r="U253">
        <v>1</v>
      </c>
      <c r="V253">
        <v>-1</v>
      </c>
      <c r="W253">
        <v>4</v>
      </c>
      <c r="X253">
        <v>4</v>
      </c>
      <c r="Y253">
        <v>13.311525686666601</v>
      </c>
      <c r="Z253">
        <v>16</v>
      </c>
      <c r="AA253">
        <v>18.14</v>
      </c>
      <c r="AB253">
        <v>64.861459279999906</v>
      </c>
      <c r="AC253">
        <v>18.25</v>
      </c>
      <c r="AD253">
        <v>52</v>
      </c>
    </row>
    <row r="254" spans="1:30">
      <c r="A254">
        <v>13</v>
      </c>
      <c r="B254">
        <v>4</v>
      </c>
      <c r="C254">
        <v>1</v>
      </c>
      <c r="D254">
        <v>29.019585562666599</v>
      </c>
      <c r="E254">
        <v>586.72084402933297</v>
      </c>
      <c r="F254">
        <v>1</v>
      </c>
      <c r="G254">
        <v>14.04</v>
      </c>
      <c r="H254">
        <v>7.1830657333333399</v>
      </c>
      <c r="I254">
        <v>14.556666666666599</v>
      </c>
      <c r="J254">
        <v>4.0399999999999903</v>
      </c>
      <c r="K254">
        <v>0</v>
      </c>
      <c r="L254">
        <v>0</v>
      </c>
      <c r="M254">
        <v>5.0399999999999903</v>
      </c>
      <c r="N254">
        <v>29.019585562666599</v>
      </c>
      <c r="O254">
        <v>586.72084402933297</v>
      </c>
      <c r="P254">
        <v>38.528800799999999</v>
      </c>
      <c r="Q254">
        <v>557.70125846666599</v>
      </c>
      <c r="R254">
        <v>15.04</v>
      </c>
      <c r="S254">
        <v>15.8566666666666</v>
      </c>
      <c r="T254">
        <v>1</v>
      </c>
      <c r="U254">
        <v>1</v>
      </c>
      <c r="V254">
        <v>8</v>
      </c>
      <c r="W254">
        <v>4</v>
      </c>
      <c r="X254">
        <v>4</v>
      </c>
      <c r="Y254">
        <v>7.6446033333333396</v>
      </c>
      <c r="Z254">
        <v>15</v>
      </c>
      <c r="AA254">
        <v>18.268333333333299</v>
      </c>
      <c r="AB254">
        <v>68.557628433333306</v>
      </c>
      <c r="AC254">
        <v>16</v>
      </c>
      <c r="AD254">
        <v>26</v>
      </c>
    </row>
    <row r="255" spans="1:30">
      <c r="A255">
        <v>14</v>
      </c>
      <c r="B255">
        <v>4</v>
      </c>
      <c r="C255">
        <v>1</v>
      </c>
      <c r="D255">
        <v>25.999956000000001</v>
      </c>
      <c r="E255">
        <v>612.72080002933296</v>
      </c>
      <c r="F255">
        <v>1</v>
      </c>
      <c r="G255">
        <v>14</v>
      </c>
      <c r="H255">
        <v>5.9999890000000002</v>
      </c>
      <c r="I255">
        <v>14</v>
      </c>
      <c r="J255">
        <v>4</v>
      </c>
      <c r="K255">
        <v>1</v>
      </c>
      <c r="L255">
        <v>0</v>
      </c>
      <c r="M255">
        <v>4.0399999999999903</v>
      </c>
      <c r="N255">
        <v>25.999956000000001</v>
      </c>
      <c r="O255">
        <v>612.72080002933296</v>
      </c>
      <c r="P255">
        <v>29.019585562666599</v>
      </c>
      <c r="Q255">
        <v>586.72084402933297</v>
      </c>
      <c r="R255">
        <v>14.04</v>
      </c>
      <c r="S255">
        <v>14.556666666666599</v>
      </c>
      <c r="T255">
        <v>1</v>
      </c>
      <c r="U255">
        <v>1</v>
      </c>
      <c r="V255">
        <v>-1</v>
      </c>
      <c r="W255">
        <v>4</v>
      </c>
      <c r="X255">
        <v>4</v>
      </c>
      <c r="Y255">
        <v>7.1830657333333399</v>
      </c>
      <c r="Z255">
        <v>15.04</v>
      </c>
      <c r="AA255">
        <v>15.8566666666666</v>
      </c>
      <c r="AB255">
        <v>38.528800799999999</v>
      </c>
      <c r="AC255">
        <v>14</v>
      </c>
      <c r="AD255">
        <v>17</v>
      </c>
    </row>
    <row r="256" spans="1:30">
      <c r="A256">
        <v>15</v>
      </c>
      <c r="B256">
        <v>4</v>
      </c>
      <c r="C256">
        <v>1</v>
      </c>
      <c r="D256">
        <v>18.913424716666601</v>
      </c>
      <c r="E256">
        <v>631.63422474599997</v>
      </c>
      <c r="F256">
        <v>1</v>
      </c>
      <c r="G256">
        <v>13.5</v>
      </c>
      <c r="H256">
        <v>5.4038356333333297</v>
      </c>
      <c r="I256">
        <v>13.191666666666601</v>
      </c>
      <c r="J256">
        <v>3.5</v>
      </c>
      <c r="K256">
        <v>0</v>
      </c>
      <c r="L256">
        <v>1</v>
      </c>
      <c r="M256">
        <v>4</v>
      </c>
      <c r="N256">
        <v>18.913424716666601</v>
      </c>
      <c r="O256">
        <v>631.63422474599997</v>
      </c>
      <c r="P256">
        <v>25.999956000000001</v>
      </c>
      <c r="Q256">
        <v>612.72080002933296</v>
      </c>
      <c r="R256">
        <v>14</v>
      </c>
      <c r="S256">
        <v>14</v>
      </c>
      <c r="T256">
        <v>1</v>
      </c>
      <c r="U256">
        <v>1</v>
      </c>
      <c r="V256">
        <v>7</v>
      </c>
      <c r="W256">
        <v>4</v>
      </c>
      <c r="X256">
        <v>4</v>
      </c>
      <c r="Y256">
        <v>5.9999890000000002</v>
      </c>
      <c r="Z256">
        <v>14.04</v>
      </c>
      <c r="AA256">
        <v>14.556666666666599</v>
      </c>
      <c r="AB256">
        <v>29.019585562666599</v>
      </c>
      <c r="AC256">
        <v>14</v>
      </c>
      <c r="AD256">
        <v>37</v>
      </c>
    </row>
    <row r="257" spans="1:30">
      <c r="A257">
        <v>16</v>
      </c>
      <c r="B257">
        <v>4</v>
      </c>
      <c r="C257">
        <v>1</v>
      </c>
      <c r="D257">
        <v>43.076900133333297</v>
      </c>
      <c r="E257">
        <v>674.71112487933306</v>
      </c>
      <c r="F257">
        <v>1</v>
      </c>
      <c r="G257">
        <v>12</v>
      </c>
      <c r="H257">
        <v>21.538450066666599</v>
      </c>
      <c r="I257">
        <v>18.533333333333299</v>
      </c>
      <c r="J257">
        <v>2</v>
      </c>
      <c r="K257">
        <v>0</v>
      </c>
      <c r="L257">
        <v>0</v>
      </c>
      <c r="M257">
        <v>3.5</v>
      </c>
      <c r="N257">
        <v>43.076900133333297</v>
      </c>
      <c r="O257">
        <v>674.71112487933306</v>
      </c>
      <c r="P257">
        <v>18.913424716666601</v>
      </c>
      <c r="Q257">
        <v>631.63422474599997</v>
      </c>
      <c r="R257">
        <v>13.5</v>
      </c>
      <c r="S257">
        <v>13.191666666666601</v>
      </c>
      <c r="T257">
        <v>1</v>
      </c>
      <c r="U257">
        <v>1</v>
      </c>
      <c r="V257">
        <v>9</v>
      </c>
      <c r="W257">
        <v>4</v>
      </c>
      <c r="X257">
        <v>4</v>
      </c>
      <c r="Y257">
        <v>5.4038356333333297</v>
      </c>
      <c r="Z257">
        <v>14</v>
      </c>
      <c r="AA257">
        <v>14</v>
      </c>
      <c r="AB257">
        <v>25.999956000000001</v>
      </c>
      <c r="AC257">
        <v>12.75</v>
      </c>
      <c r="AD257">
        <v>12</v>
      </c>
    </row>
    <row r="258" spans="1:30">
      <c r="A258">
        <v>17</v>
      </c>
      <c r="B258">
        <v>4</v>
      </c>
      <c r="C258">
        <v>1</v>
      </c>
      <c r="D258">
        <v>109.07680133333299</v>
      </c>
      <c r="E258">
        <v>783.78792621266598</v>
      </c>
      <c r="F258">
        <v>1</v>
      </c>
      <c r="G258">
        <v>18</v>
      </c>
      <c r="H258">
        <v>13.634600166666599</v>
      </c>
      <c r="I258">
        <v>21.7083333333333</v>
      </c>
      <c r="J258">
        <v>8</v>
      </c>
      <c r="K258">
        <v>0</v>
      </c>
      <c r="L258">
        <v>0</v>
      </c>
      <c r="M258">
        <v>2</v>
      </c>
      <c r="N258">
        <v>109.07680133333299</v>
      </c>
      <c r="O258">
        <v>783.78792621266598</v>
      </c>
      <c r="P258">
        <v>43.076900133333297</v>
      </c>
      <c r="Q258">
        <v>674.71112487933306</v>
      </c>
      <c r="R258">
        <v>12</v>
      </c>
      <c r="S258">
        <v>18.533333333333299</v>
      </c>
      <c r="T258">
        <v>1</v>
      </c>
      <c r="U258">
        <v>1</v>
      </c>
      <c r="V258">
        <v>6</v>
      </c>
      <c r="W258">
        <v>4</v>
      </c>
      <c r="X258">
        <v>4</v>
      </c>
      <c r="Y258">
        <v>21.538450066666599</v>
      </c>
      <c r="Z258">
        <v>13.5</v>
      </c>
      <c r="AA258">
        <v>13.191666666666601</v>
      </c>
      <c r="AB258">
        <v>18.913424716666601</v>
      </c>
      <c r="AC258">
        <v>18.5</v>
      </c>
      <c r="AD258">
        <v>33</v>
      </c>
    </row>
    <row r="259" spans="1:30">
      <c r="A259">
        <v>18</v>
      </c>
      <c r="B259">
        <v>4</v>
      </c>
      <c r="C259">
        <v>1</v>
      </c>
      <c r="D259">
        <v>45.538348266666603</v>
      </c>
      <c r="E259">
        <v>829.32627447933305</v>
      </c>
      <c r="F259">
        <v>1</v>
      </c>
      <c r="G259">
        <v>18</v>
      </c>
      <c r="H259">
        <v>5.6922935333333298</v>
      </c>
      <c r="I259">
        <v>18.266666666666602</v>
      </c>
      <c r="J259">
        <v>8</v>
      </c>
      <c r="K259">
        <v>0</v>
      </c>
      <c r="L259">
        <v>0</v>
      </c>
      <c r="M259">
        <v>8</v>
      </c>
      <c r="N259">
        <v>45.538348266666603</v>
      </c>
      <c r="O259">
        <v>829.32627447933305</v>
      </c>
      <c r="P259">
        <v>109.07680133333299</v>
      </c>
      <c r="Q259">
        <v>783.78792621266598</v>
      </c>
      <c r="R259">
        <v>18</v>
      </c>
      <c r="S259">
        <v>21.7083333333333</v>
      </c>
      <c r="T259">
        <v>1</v>
      </c>
      <c r="U259">
        <v>1</v>
      </c>
      <c r="V259">
        <v>-1</v>
      </c>
      <c r="W259">
        <v>4</v>
      </c>
      <c r="X259">
        <v>4</v>
      </c>
      <c r="Y259">
        <v>13.634600166666599</v>
      </c>
      <c r="Z259">
        <v>12</v>
      </c>
      <c r="AA259">
        <v>18.533333333333299</v>
      </c>
      <c r="AB259">
        <v>43.076900133333297</v>
      </c>
      <c r="AC259">
        <v>22</v>
      </c>
      <c r="AD259">
        <v>6</v>
      </c>
    </row>
    <row r="260" spans="1:30">
      <c r="A260">
        <v>19</v>
      </c>
      <c r="B260">
        <v>4</v>
      </c>
      <c r="C260">
        <v>1</v>
      </c>
      <c r="D260">
        <v>0</v>
      </c>
      <c r="E260">
        <v>829.32627447933305</v>
      </c>
      <c r="F260">
        <v>1</v>
      </c>
      <c r="G260">
        <v>19.5</v>
      </c>
      <c r="H260">
        <v>0</v>
      </c>
      <c r="I260">
        <v>16.391666666666602</v>
      </c>
      <c r="J260">
        <v>9.5</v>
      </c>
      <c r="K260">
        <v>0</v>
      </c>
      <c r="L260">
        <v>0</v>
      </c>
      <c r="M260">
        <v>8</v>
      </c>
      <c r="N260">
        <v>0</v>
      </c>
      <c r="O260">
        <v>829.32627447933305</v>
      </c>
      <c r="P260">
        <v>45.538348266666603</v>
      </c>
      <c r="Q260">
        <v>829.32627447933305</v>
      </c>
      <c r="R260">
        <v>18</v>
      </c>
      <c r="S260">
        <v>18.266666666666602</v>
      </c>
      <c r="T260">
        <v>1</v>
      </c>
      <c r="U260">
        <v>1</v>
      </c>
      <c r="V260">
        <v>5</v>
      </c>
      <c r="W260">
        <v>4</v>
      </c>
      <c r="X260">
        <v>4</v>
      </c>
      <c r="Y260">
        <v>5.6922935333333298</v>
      </c>
      <c r="Z260">
        <v>18</v>
      </c>
      <c r="AA260">
        <v>21.7083333333333</v>
      </c>
      <c r="AB260">
        <v>109.07680133333299</v>
      </c>
      <c r="AC260">
        <v>19.5</v>
      </c>
      <c r="AD260">
        <v>38</v>
      </c>
    </row>
    <row r="261" spans="1:30">
      <c r="A261">
        <v>20</v>
      </c>
      <c r="B261">
        <v>4</v>
      </c>
      <c r="C261">
        <v>1</v>
      </c>
      <c r="D261">
        <v>31.384570666666601</v>
      </c>
      <c r="E261">
        <v>860.710845146</v>
      </c>
      <c r="F261">
        <v>1</v>
      </c>
      <c r="G261">
        <v>14</v>
      </c>
      <c r="H261">
        <v>7.34614266666666</v>
      </c>
      <c r="I261">
        <v>14.5833333333333</v>
      </c>
      <c r="J261">
        <v>4</v>
      </c>
      <c r="K261">
        <v>1</v>
      </c>
      <c r="L261">
        <v>0</v>
      </c>
      <c r="M261">
        <v>9.5</v>
      </c>
      <c r="N261">
        <v>31.384570666666601</v>
      </c>
      <c r="O261">
        <v>860.710845146</v>
      </c>
      <c r="P261">
        <v>0</v>
      </c>
      <c r="Q261">
        <v>829.32627447933305</v>
      </c>
      <c r="R261">
        <v>19.5</v>
      </c>
      <c r="S261">
        <v>16.391666666666602</v>
      </c>
      <c r="T261">
        <v>1</v>
      </c>
      <c r="U261">
        <v>1</v>
      </c>
      <c r="V261">
        <v>-1</v>
      </c>
      <c r="W261">
        <v>4</v>
      </c>
      <c r="X261">
        <v>4</v>
      </c>
      <c r="Y261">
        <v>0</v>
      </c>
      <c r="Z261">
        <v>18</v>
      </c>
      <c r="AA261">
        <v>18.266666666666602</v>
      </c>
      <c r="AB261">
        <v>45.538348266666603</v>
      </c>
      <c r="AC261">
        <v>15</v>
      </c>
      <c r="AD261">
        <v>30</v>
      </c>
    </row>
    <row r="262" spans="1:30">
      <c r="A262">
        <v>21</v>
      </c>
      <c r="B262">
        <v>4</v>
      </c>
      <c r="C262">
        <v>1</v>
      </c>
      <c r="D262">
        <v>20.249969100000001</v>
      </c>
      <c r="E262">
        <v>880.96081424600004</v>
      </c>
      <c r="F262">
        <v>1</v>
      </c>
      <c r="G262">
        <v>13</v>
      </c>
      <c r="H262">
        <v>6.7499897000000004</v>
      </c>
      <c r="I262">
        <v>13.225</v>
      </c>
      <c r="J262">
        <v>3</v>
      </c>
      <c r="K262">
        <v>0</v>
      </c>
      <c r="L262">
        <v>1</v>
      </c>
      <c r="M262">
        <v>4</v>
      </c>
      <c r="N262">
        <v>20.249969100000001</v>
      </c>
      <c r="O262">
        <v>880.96081424600004</v>
      </c>
      <c r="P262">
        <v>31.384570666666601</v>
      </c>
      <c r="Q262">
        <v>860.710845146</v>
      </c>
      <c r="R262">
        <v>14</v>
      </c>
      <c r="S262">
        <v>14.5833333333333</v>
      </c>
      <c r="T262">
        <v>1</v>
      </c>
      <c r="U262">
        <v>1</v>
      </c>
      <c r="V262">
        <v>-1</v>
      </c>
      <c r="W262">
        <v>4</v>
      </c>
      <c r="X262">
        <v>4</v>
      </c>
      <c r="Y262">
        <v>7.34614266666666</v>
      </c>
      <c r="Z262">
        <v>19.5</v>
      </c>
      <c r="AA262">
        <v>16.391666666666602</v>
      </c>
      <c r="AB262">
        <v>0</v>
      </c>
      <c r="AC262">
        <v>14.75</v>
      </c>
      <c r="AD262">
        <v>25</v>
      </c>
    </row>
    <row r="263" spans="1:30">
      <c r="A263">
        <v>22</v>
      </c>
      <c r="B263">
        <v>4</v>
      </c>
      <c r="C263">
        <v>1</v>
      </c>
      <c r="D263">
        <v>44.230746133333298</v>
      </c>
      <c r="E263">
        <v>925.19156037933305</v>
      </c>
      <c r="F263">
        <v>1</v>
      </c>
      <c r="G263">
        <v>12</v>
      </c>
      <c r="H263">
        <v>22.115373066666599</v>
      </c>
      <c r="I263">
        <v>18.783333333333299</v>
      </c>
      <c r="J263">
        <v>2</v>
      </c>
      <c r="K263">
        <v>0</v>
      </c>
      <c r="L263">
        <v>0</v>
      </c>
      <c r="M263">
        <v>3</v>
      </c>
      <c r="N263">
        <v>44.230746133333298</v>
      </c>
      <c r="O263">
        <v>925.19156037933305</v>
      </c>
      <c r="P263">
        <v>20.249969100000001</v>
      </c>
      <c r="Q263">
        <v>880.96081424600004</v>
      </c>
      <c r="R263">
        <v>13</v>
      </c>
      <c r="S263">
        <v>13.225</v>
      </c>
      <c r="T263">
        <v>1</v>
      </c>
      <c r="U263">
        <v>1</v>
      </c>
      <c r="V263">
        <v>-1</v>
      </c>
      <c r="W263">
        <v>4</v>
      </c>
      <c r="X263">
        <v>4</v>
      </c>
      <c r="Y263">
        <v>6.7499897000000004</v>
      </c>
      <c r="Z263">
        <v>14</v>
      </c>
      <c r="AA263">
        <v>14.5833333333333</v>
      </c>
      <c r="AB263">
        <v>31.384570666666601</v>
      </c>
      <c r="AC263">
        <v>14</v>
      </c>
      <c r="AD263">
        <v>40</v>
      </c>
    </row>
    <row r="264" spans="1:30">
      <c r="A264">
        <v>23</v>
      </c>
      <c r="B264">
        <v>4</v>
      </c>
      <c r="C264">
        <v>1</v>
      </c>
      <c r="D264">
        <v>25.846062199999899</v>
      </c>
      <c r="E264">
        <v>951.03762257933295</v>
      </c>
      <c r="F264">
        <v>1</v>
      </c>
      <c r="G264">
        <v>17</v>
      </c>
      <c r="H264">
        <v>3.6922945999999901</v>
      </c>
      <c r="I264">
        <v>16.3</v>
      </c>
      <c r="J264">
        <v>7</v>
      </c>
      <c r="K264">
        <v>0</v>
      </c>
      <c r="L264">
        <v>0</v>
      </c>
      <c r="M264">
        <v>2</v>
      </c>
      <c r="N264">
        <v>25.846062199999899</v>
      </c>
      <c r="O264">
        <v>951.03762257933295</v>
      </c>
      <c r="P264">
        <v>44.230746133333298</v>
      </c>
      <c r="Q264">
        <v>925.19156037933305</v>
      </c>
      <c r="R264">
        <v>12</v>
      </c>
      <c r="S264">
        <v>18.783333333333299</v>
      </c>
      <c r="T264">
        <v>1</v>
      </c>
      <c r="U264">
        <v>1</v>
      </c>
      <c r="V264">
        <v>-1</v>
      </c>
      <c r="W264">
        <v>4</v>
      </c>
      <c r="X264">
        <v>4</v>
      </c>
      <c r="Y264">
        <v>22.115373066666599</v>
      </c>
      <c r="Z264">
        <v>13</v>
      </c>
      <c r="AA264">
        <v>13.225</v>
      </c>
      <c r="AB264">
        <v>20.249969100000001</v>
      </c>
      <c r="AC264">
        <v>22</v>
      </c>
      <c r="AD264">
        <v>25</v>
      </c>
    </row>
    <row r="265" spans="1:30">
      <c r="A265">
        <v>24</v>
      </c>
      <c r="B265">
        <v>4</v>
      </c>
      <c r="C265">
        <v>1</v>
      </c>
      <c r="D265">
        <v>97.192243433333303</v>
      </c>
      <c r="E265">
        <v>1048.2298660126601</v>
      </c>
      <c r="F265">
        <v>1</v>
      </c>
      <c r="G265">
        <v>14.75</v>
      </c>
      <c r="H265">
        <v>20.461524933333301</v>
      </c>
      <c r="I265">
        <v>21.091666666666601</v>
      </c>
      <c r="J265">
        <v>4.75</v>
      </c>
      <c r="K265">
        <v>0</v>
      </c>
      <c r="L265">
        <v>0</v>
      </c>
      <c r="M265">
        <v>7</v>
      </c>
      <c r="N265">
        <v>97.192243433333303</v>
      </c>
      <c r="O265">
        <v>1048.2298660126601</v>
      </c>
      <c r="P265">
        <v>25.846062199999899</v>
      </c>
      <c r="Q265">
        <v>951.03762257933295</v>
      </c>
      <c r="R265">
        <v>17</v>
      </c>
      <c r="S265">
        <v>16.3</v>
      </c>
      <c r="T265">
        <v>1</v>
      </c>
      <c r="U265">
        <v>1</v>
      </c>
      <c r="V265">
        <v>10</v>
      </c>
      <c r="W265">
        <v>4</v>
      </c>
      <c r="X265">
        <v>4</v>
      </c>
      <c r="Y265">
        <v>3.6922945999999901</v>
      </c>
      <c r="Z265">
        <v>12</v>
      </c>
      <c r="AA265">
        <v>18.783333333333299</v>
      </c>
      <c r="AB265">
        <v>44.230746133333298</v>
      </c>
      <c r="AC265">
        <v>14.75</v>
      </c>
      <c r="AD265">
        <v>25</v>
      </c>
    </row>
    <row r="266" spans="1:30">
      <c r="A266">
        <v>25</v>
      </c>
      <c r="B266">
        <v>4</v>
      </c>
      <c r="C266">
        <v>1</v>
      </c>
      <c r="D266">
        <v>24.615274133333301</v>
      </c>
      <c r="E266">
        <v>1072.8451401459999</v>
      </c>
      <c r="F266">
        <v>1</v>
      </c>
      <c r="G266">
        <v>18</v>
      </c>
      <c r="H266">
        <v>3.07690926666666</v>
      </c>
      <c r="I266">
        <v>17.133333333333301</v>
      </c>
      <c r="J266">
        <v>8</v>
      </c>
      <c r="K266">
        <v>0</v>
      </c>
      <c r="L266">
        <v>0</v>
      </c>
      <c r="M266">
        <v>4.75</v>
      </c>
      <c r="N266">
        <v>24.615274133333301</v>
      </c>
      <c r="O266">
        <v>1072.8451401459999</v>
      </c>
      <c r="P266">
        <v>97.192243433333303</v>
      </c>
      <c r="Q266">
        <v>1048.2298660126601</v>
      </c>
      <c r="R266">
        <v>14.75</v>
      </c>
      <c r="S266">
        <v>21.091666666666601</v>
      </c>
      <c r="T266">
        <v>1</v>
      </c>
      <c r="U266">
        <v>1</v>
      </c>
      <c r="V266">
        <v>1</v>
      </c>
      <c r="W266">
        <v>4</v>
      </c>
      <c r="X266">
        <v>4</v>
      </c>
      <c r="Y266">
        <v>20.461524933333301</v>
      </c>
      <c r="Z266">
        <v>17</v>
      </c>
      <c r="AA266">
        <v>16.3</v>
      </c>
      <c r="AB266">
        <v>25.846062199999899</v>
      </c>
      <c r="AC266">
        <v>18</v>
      </c>
      <c r="AD266">
        <v>45</v>
      </c>
    </row>
    <row r="267" spans="1:30">
      <c r="A267">
        <v>26</v>
      </c>
      <c r="B267">
        <v>4</v>
      </c>
      <c r="C267">
        <v>1</v>
      </c>
      <c r="D267">
        <v>102.4037575</v>
      </c>
      <c r="E267">
        <v>1175.2488976459999</v>
      </c>
      <c r="F267">
        <v>1</v>
      </c>
      <c r="G267">
        <v>16.25</v>
      </c>
      <c r="H267">
        <v>16.384601199999899</v>
      </c>
      <c r="I267">
        <v>20.975000000000001</v>
      </c>
      <c r="J267">
        <v>6.25</v>
      </c>
      <c r="K267">
        <v>0</v>
      </c>
      <c r="L267">
        <v>0</v>
      </c>
      <c r="M267">
        <v>8</v>
      </c>
      <c r="N267">
        <v>102.4037575</v>
      </c>
      <c r="O267">
        <v>1175.2488976459999</v>
      </c>
      <c r="P267">
        <v>24.615274133333301</v>
      </c>
      <c r="Q267">
        <v>1072.8451401459999</v>
      </c>
      <c r="R267">
        <v>18</v>
      </c>
      <c r="S267">
        <v>17.133333333333301</v>
      </c>
      <c r="T267">
        <v>1</v>
      </c>
      <c r="U267">
        <v>1</v>
      </c>
      <c r="V267">
        <v>-1</v>
      </c>
      <c r="W267">
        <v>4</v>
      </c>
      <c r="X267">
        <v>4</v>
      </c>
      <c r="Y267">
        <v>3.07690926666666</v>
      </c>
      <c r="Z267">
        <v>14.75</v>
      </c>
      <c r="AA267">
        <v>21.091666666666601</v>
      </c>
      <c r="AB267">
        <v>97.192243433333303</v>
      </c>
      <c r="AC267">
        <v>16.25</v>
      </c>
      <c r="AD267">
        <v>44</v>
      </c>
    </row>
    <row r="268" spans="1:30">
      <c r="A268">
        <v>27</v>
      </c>
      <c r="B268">
        <v>4</v>
      </c>
      <c r="C268">
        <v>1</v>
      </c>
      <c r="D268">
        <v>39.115308599999999</v>
      </c>
      <c r="E268">
        <v>1214.3642062460001</v>
      </c>
      <c r="F268">
        <v>1</v>
      </c>
      <c r="G268">
        <v>16</v>
      </c>
      <c r="H268">
        <v>6.5192180999999998</v>
      </c>
      <c r="I268">
        <v>16.425000000000001</v>
      </c>
      <c r="J268">
        <v>6</v>
      </c>
      <c r="K268">
        <v>0</v>
      </c>
      <c r="L268">
        <v>0</v>
      </c>
      <c r="M268">
        <v>6.25</v>
      </c>
      <c r="N268">
        <v>39.115308599999999</v>
      </c>
      <c r="O268">
        <v>1214.3642062460001</v>
      </c>
      <c r="P268">
        <v>102.4037575</v>
      </c>
      <c r="Q268">
        <v>1175.2488976459999</v>
      </c>
      <c r="R268">
        <v>16.25</v>
      </c>
      <c r="S268">
        <v>20.975000000000001</v>
      </c>
      <c r="T268">
        <v>1</v>
      </c>
      <c r="U268">
        <v>1</v>
      </c>
      <c r="V268">
        <v>-1</v>
      </c>
      <c r="W268">
        <v>4</v>
      </c>
      <c r="X268">
        <v>4</v>
      </c>
      <c r="Y268">
        <v>16.384601199999899</v>
      </c>
      <c r="Z268">
        <v>18</v>
      </c>
      <c r="AA268">
        <v>17.133333333333301</v>
      </c>
      <c r="AB268">
        <v>24.615274133333301</v>
      </c>
      <c r="AC268">
        <v>20</v>
      </c>
      <c r="AD268">
        <v>17</v>
      </c>
    </row>
    <row r="269" spans="1:30">
      <c r="A269">
        <v>28</v>
      </c>
      <c r="B269">
        <v>4</v>
      </c>
      <c r="C269">
        <v>1</v>
      </c>
      <c r="D269">
        <v>97.230649066666601</v>
      </c>
      <c r="E269">
        <v>1311.59485531266</v>
      </c>
      <c r="F269">
        <v>1</v>
      </c>
      <c r="G269">
        <v>18</v>
      </c>
      <c r="H269">
        <v>12.1538311333333</v>
      </c>
      <c r="I269">
        <v>21.066666666666599</v>
      </c>
      <c r="J269">
        <v>8</v>
      </c>
      <c r="K269">
        <v>0</v>
      </c>
      <c r="L269">
        <v>0</v>
      </c>
      <c r="M269">
        <v>6</v>
      </c>
      <c r="N269">
        <v>97.230649066666601</v>
      </c>
      <c r="O269">
        <v>1311.59485531266</v>
      </c>
      <c r="P269">
        <v>39.115308599999999</v>
      </c>
      <c r="Q269">
        <v>1214.3642062460001</v>
      </c>
      <c r="R269">
        <v>16</v>
      </c>
      <c r="S269">
        <v>16.425000000000001</v>
      </c>
      <c r="T269">
        <v>1</v>
      </c>
      <c r="U269">
        <v>1</v>
      </c>
      <c r="V269">
        <v>10</v>
      </c>
      <c r="W269">
        <v>4</v>
      </c>
      <c r="X269">
        <v>4</v>
      </c>
      <c r="Y269">
        <v>6.5192180999999998</v>
      </c>
      <c r="Z269">
        <v>16.25</v>
      </c>
      <c r="AA269">
        <v>20.975000000000001</v>
      </c>
      <c r="AB269">
        <v>102.4037575</v>
      </c>
      <c r="AC269">
        <v>18</v>
      </c>
      <c r="AD269">
        <v>27</v>
      </c>
    </row>
    <row r="270" spans="1:30">
      <c r="A270">
        <v>29</v>
      </c>
      <c r="B270">
        <v>4</v>
      </c>
      <c r="C270">
        <v>1</v>
      </c>
      <c r="D270">
        <v>35.221086450000001</v>
      </c>
      <c r="E270">
        <v>1346.81594176266</v>
      </c>
      <c r="F270">
        <v>1</v>
      </c>
      <c r="G270">
        <v>15.5</v>
      </c>
      <c r="H270">
        <v>6.4038339000000004</v>
      </c>
      <c r="I270">
        <v>15.824999999999999</v>
      </c>
      <c r="J270">
        <v>5.5</v>
      </c>
      <c r="K270">
        <v>0</v>
      </c>
      <c r="L270">
        <v>0</v>
      </c>
      <c r="M270">
        <v>8</v>
      </c>
      <c r="N270">
        <v>35.221086450000001</v>
      </c>
      <c r="O270">
        <v>1346.81594176266</v>
      </c>
      <c r="P270">
        <v>97.230649066666601</v>
      </c>
      <c r="Q270">
        <v>1311.59485531266</v>
      </c>
      <c r="R270">
        <v>18</v>
      </c>
      <c r="S270">
        <v>21.066666666666599</v>
      </c>
      <c r="T270">
        <v>1</v>
      </c>
      <c r="U270">
        <v>1</v>
      </c>
      <c r="V270">
        <v>-1</v>
      </c>
      <c r="W270">
        <v>4</v>
      </c>
      <c r="X270">
        <v>4</v>
      </c>
      <c r="Y270">
        <v>12.1538311333333</v>
      </c>
      <c r="Z270">
        <v>16</v>
      </c>
      <c r="AA270">
        <v>16.425000000000001</v>
      </c>
      <c r="AB270">
        <v>39.115308599999999</v>
      </c>
      <c r="AC270">
        <v>18</v>
      </c>
      <c r="AD270">
        <v>22</v>
      </c>
    </row>
    <row r="271" spans="1:30">
      <c r="A271">
        <v>30</v>
      </c>
      <c r="B271">
        <v>4</v>
      </c>
      <c r="C271">
        <v>1</v>
      </c>
      <c r="D271">
        <v>98.353762239999995</v>
      </c>
      <c r="E271">
        <v>1445.16970400266</v>
      </c>
      <c r="F271">
        <v>1</v>
      </c>
      <c r="G271">
        <v>16</v>
      </c>
      <c r="H271">
        <v>16.392293706666599</v>
      </c>
      <c r="I271">
        <v>20.703333333333301</v>
      </c>
      <c r="J271">
        <v>6</v>
      </c>
      <c r="K271">
        <v>0</v>
      </c>
      <c r="L271">
        <v>0</v>
      </c>
      <c r="M271">
        <v>5.5</v>
      </c>
      <c r="N271">
        <v>98.353762239999995</v>
      </c>
      <c r="O271">
        <v>1445.16970400266</v>
      </c>
      <c r="P271">
        <v>35.221086450000001</v>
      </c>
      <c r="Q271">
        <v>1346.81594176266</v>
      </c>
      <c r="R271">
        <v>15.5</v>
      </c>
      <c r="S271">
        <v>15.824999999999999</v>
      </c>
      <c r="T271">
        <v>1</v>
      </c>
      <c r="U271">
        <v>1</v>
      </c>
      <c r="V271">
        <v>1</v>
      </c>
      <c r="W271">
        <v>4</v>
      </c>
      <c r="X271">
        <v>4</v>
      </c>
      <c r="Y271">
        <v>6.4038339000000004</v>
      </c>
      <c r="Z271">
        <v>18</v>
      </c>
      <c r="AA271">
        <v>21.066666666666599</v>
      </c>
      <c r="AB271">
        <v>97.230649066666601</v>
      </c>
      <c r="AC271">
        <v>18</v>
      </c>
      <c r="AD271">
        <v>48</v>
      </c>
    </row>
    <row r="272" spans="1:30">
      <c r="A272">
        <v>31</v>
      </c>
      <c r="B272">
        <v>4</v>
      </c>
      <c r="C272">
        <v>1</v>
      </c>
      <c r="D272">
        <v>0</v>
      </c>
      <c r="E272">
        <v>1445.16970400266</v>
      </c>
      <c r="F272">
        <v>1</v>
      </c>
      <c r="G272">
        <v>21</v>
      </c>
      <c r="H272">
        <v>0</v>
      </c>
      <c r="I272">
        <v>16.516666666666602</v>
      </c>
      <c r="J272">
        <v>11</v>
      </c>
      <c r="K272">
        <v>0</v>
      </c>
      <c r="L272">
        <v>0</v>
      </c>
      <c r="M272">
        <v>6</v>
      </c>
      <c r="N272">
        <v>0</v>
      </c>
      <c r="O272">
        <v>1445.16970400266</v>
      </c>
      <c r="P272">
        <v>98.353762239999995</v>
      </c>
      <c r="Q272">
        <v>1445.16970400266</v>
      </c>
      <c r="R272">
        <v>16</v>
      </c>
      <c r="S272">
        <v>20.703333333333301</v>
      </c>
      <c r="T272">
        <v>1</v>
      </c>
      <c r="U272">
        <v>1</v>
      </c>
      <c r="V272">
        <v>7</v>
      </c>
      <c r="W272">
        <v>4</v>
      </c>
      <c r="X272">
        <v>4</v>
      </c>
      <c r="Y272">
        <v>16.392293706666599</v>
      </c>
      <c r="Z272">
        <v>15.5</v>
      </c>
      <c r="AA272">
        <v>15.824999999999999</v>
      </c>
      <c r="AB272">
        <v>35.221086450000001</v>
      </c>
      <c r="AC272">
        <v>23</v>
      </c>
      <c r="AD272">
        <v>51</v>
      </c>
    </row>
    <row r="273" spans="1:30">
      <c r="A273">
        <v>32</v>
      </c>
      <c r="B273">
        <v>4</v>
      </c>
      <c r="C273">
        <v>1</v>
      </c>
      <c r="D273">
        <v>11.076850800000001</v>
      </c>
      <c r="E273">
        <v>1456.2465548026601</v>
      </c>
      <c r="F273">
        <v>1</v>
      </c>
      <c r="G273">
        <v>16</v>
      </c>
      <c r="H273">
        <v>1.8461418000000001</v>
      </c>
      <c r="I273">
        <v>14.4</v>
      </c>
      <c r="J273">
        <v>6</v>
      </c>
      <c r="K273">
        <v>0</v>
      </c>
      <c r="L273">
        <v>0</v>
      </c>
      <c r="M273">
        <v>11</v>
      </c>
      <c r="N273">
        <v>11.076850800000001</v>
      </c>
      <c r="O273">
        <v>1456.2465548026601</v>
      </c>
      <c r="P273">
        <v>0</v>
      </c>
      <c r="Q273">
        <v>1445.16970400266</v>
      </c>
      <c r="R273">
        <v>21</v>
      </c>
      <c r="S273">
        <v>16.516666666666602</v>
      </c>
      <c r="T273">
        <v>1</v>
      </c>
      <c r="U273">
        <v>1</v>
      </c>
      <c r="V273">
        <v>6</v>
      </c>
      <c r="W273">
        <v>4</v>
      </c>
      <c r="X273">
        <v>4</v>
      </c>
      <c r="Y273">
        <v>0</v>
      </c>
      <c r="Z273">
        <v>16</v>
      </c>
      <c r="AA273">
        <v>20.703333333333301</v>
      </c>
      <c r="AB273">
        <v>98.353762239999995</v>
      </c>
      <c r="AC273">
        <v>17</v>
      </c>
      <c r="AD273">
        <v>48</v>
      </c>
    </row>
    <row r="274" spans="1:30">
      <c r="A274">
        <v>33</v>
      </c>
      <c r="B274">
        <v>4</v>
      </c>
      <c r="C274">
        <v>1</v>
      </c>
      <c r="D274">
        <v>64.453809359999894</v>
      </c>
      <c r="E274">
        <v>1520.70036416266</v>
      </c>
      <c r="F274">
        <v>1</v>
      </c>
      <c r="G274">
        <v>13</v>
      </c>
      <c r="H274">
        <v>21.484603119999999</v>
      </c>
      <c r="I274">
        <v>19.61</v>
      </c>
      <c r="J274">
        <v>3</v>
      </c>
      <c r="K274">
        <v>0</v>
      </c>
      <c r="L274">
        <v>0</v>
      </c>
      <c r="M274">
        <v>6</v>
      </c>
      <c r="N274">
        <v>64.453809359999894</v>
      </c>
      <c r="O274">
        <v>1520.70036416266</v>
      </c>
      <c r="P274">
        <v>11.076850800000001</v>
      </c>
      <c r="Q274">
        <v>1456.2465548026601</v>
      </c>
      <c r="R274">
        <v>16</v>
      </c>
      <c r="S274">
        <v>14.4</v>
      </c>
      <c r="T274">
        <v>1</v>
      </c>
      <c r="U274">
        <v>1</v>
      </c>
      <c r="V274">
        <v>2</v>
      </c>
      <c r="W274">
        <v>4</v>
      </c>
      <c r="X274">
        <v>4</v>
      </c>
      <c r="Y274">
        <v>1.8461418000000001</v>
      </c>
      <c r="Z274">
        <v>21</v>
      </c>
      <c r="AA274">
        <v>16.516666666666602</v>
      </c>
      <c r="AB274">
        <v>0</v>
      </c>
      <c r="AC274">
        <v>15</v>
      </c>
      <c r="AD274">
        <v>32</v>
      </c>
    </row>
    <row r="275" spans="1:30">
      <c r="A275">
        <v>34</v>
      </c>
      <c r="B275">
        <v>4</v>
      </c>
      <c r="C275">
        <v>1</v>
      </c>
      <c r="D275">
        <v>98.538377599999905</v>
      </c>
      <c r="E275">
        <v>1619.2387417626601</v>
      </c>
      <c r="F275">
        <v>1</v>
      </c>
      <c r="G275">
        <v>16</v>
      </c>
      <c r="H275">
        <v>16.423062933333298</v>
      </c>
      <c r="I275">
        <v>20.716666666666601</v>
      </c>
      <c r="J275">
        <v>6</v>
      </c>
      <c r="K275">
        <v>0</v>
      </c>
      <c r="L275">
        <v>0</v>
      </c>
      <c r="M275">
        <v>3</v>
      </c>
      <c r="N275">
        <v>98.538377599999905</v>
      </c>
      <c r="O275">
        <v>1619.2387417626601</v>
      </c>
      <c r="P275">
        <v>64.453809359999894</v>
      </c>
      <c r="Q275">
        <v>1520.70036416266</v>
      </c>
      <c r="R275">
        <v>13</v>
      </c>
      <c r="S275">
        <v>19.61</v>
      </c>
      <c r="T275">
        <v>1</v>
      </c>
      <c r="U275">
        <v>1</v>
      </c>
      <c r="V275">
        <v>5</v>
      </c>
      <c r="W275">
        <v>4</v>
      </c>
      <c r="X275">
        <v>4</v>
      </c>
      <c r="Y275">
        <v>21.484603119999999</v>
      </c>
      <c r="Z275">
        <v>16</v>
      </c>
      <c r="AA275">
        <v>14.4</v>
      </c>
      <c r="AB275">
        <v>11.076850800000001</v>
      </c>
      <c r="AC275">
        <v>18</v>
      </c>
      <c r="AD275">
        <v>53</v>
      </c>
    </row>
    <row r="276" spans="1:30">
      <c r="A276">
        <v>35</v>
      </c>
      <c r="B276">
        <v>4</v>
      </c>
      <c r="C276">
        <v>1</v>
      </c>
      <c r="D276">
        <v>20.769130499999999</v>
      </c>
      <c r="E276">
        <v>1640.0078722626599</v>
      </c>
      <c r="F276">
        <v>1</v>
      </c>
      <c r="G276">
        <v>17.5</v>
      </c>
      <c r="H276">
        <v>2.7692174000000001</v>
      </c>
      <c r="I276">
        <v>16.45</v>
      </c>
      <c r="J276">
        <v>7.5</v>
      </c>
      <c r="K276">
        <v>0</v>
      </c>
      <c r="L276">
        <v>0</v>
      </c>
      <c r="M276">
        <v>6</v>
      </c>
      <c r="N276">
        <v>20.769130499999999</v>
      </c>
      <c r="O276">
        <v>1640.0078722626599</v>
      </c>
      <c r="P276">
        <v>98.538377599999905</v>
      </c>
      <c r="Q276">
        <v>1619.2387417626601</v>
      </c>
      <c r="R276">
        <v>16</v>
      </c>
      <c r="S276">
        <v>20.716666666666601</v>
      </c>
      <c r="T276">
        <v>1</v>
      </c>
      <c r="U276">
        <v>1</v>
      </c>
      <c r="V276">
        <v>1</v>
      </c>
      <c r="W276">
        <v>4</v>
      </c>
      <c r="X276">
        <v>4</v>
      </c>
      <c r="Y276">
        <v>16.423062933333298</v>
      </c>
      <c r="Z276">
        <v>13</v>
      </c>
      <c r="AA276">
        <v>19.61</v>
      </c>
      <c r="AB276">
        <v>64.453809359999894</v>
      </c>
      <c r="AC276">
        <v>21</v>
      </c>
      <c r="AD276">
        <v>37</v>
      </c>
    </row>
    <row r="277" spans="1:30">
      <c r="A277">
        <v>36</v>
      </c>
      <c r="B277">
        <v>4</v>
      </c>
      <c r="C277">
        <v>1</v>
      </c>
      <c r="D277">
        <v>26.711506700000001</v>
      </c>
      <c r="E277">
        <v>1666.7193789626599</v>
      </c>
      <c r="F277">
        <v>1</v>
      </c>
      <c r="G277">
        <v>13</v>
      </c>
      <c r="H277">
        <v>8.9038355666666593</v>
      </c>
      <c r="I277">
        <v>14.158333333333299</v>
      </c>
      <c r="J277">
        <v>3</v>
      </c>
      <c r="K277">
        <v>0</v>
      </c>
      <c r="L277">
        <v>0</v>
      </c>
      <c r="M277">
        <v>7.5</v>
      </c>
      <c r="N277">
        <v>26.711506700000001</v>
      </c>
      <c r="O277">
        <v>1666.7193789626599</v>
      </c>
      <c r="P277">
        <v>20.769130499999999</v>
      </c>
      <c r="Q277">
        <v>1640.0078722626599</v>
      </c>
      <c r="R277">
        <v>17.5</v>
      </c>
      <c r="S277">
        <v>16.45</v>
      </c>
      <c r="T277">
        <v>1</v>
      </c>
      <c r="U277">
        <v>1</v>
      </c>
      <c r="V277">
        <v>-1</v>
      </c>
      <c r="W277">
        <v>4</v>
      </c>
      <c r="X277">
        <v>4</v>
      </c>
      <c r="Y277">
        <v>2.7692174000000001</v>
      </c>
      <c r="Z277">
        <v>16</v>
      </c>
      <c r="AA277">
        <v>20.716666666666601</v>
      </c>
      <c r="AB277">
        <v>98.538377599999905</v>
      </c>
      <c r="AC277">
        <v>15</v>
      </c>
      <c r="AD277">
        <v>47</v>
      </c>
    </row>
    <row r="278" spans="1:30">
      <c r="A278">
        <v>37</v>
      </c>
      <c r="B278">
        <v>4</v>
      </c>
      <c r="C278">
        <v>1</v>
      </c>
      <c r="D278">
        <v>10.7115292333333</v>
      </c>
      <c r="E278">
        <v>1677.430908196</v>
      </c>
      <c r="F278">
        <v>1</v>
      </c>
      <c r="G278">
        <v>11</v>
      </c>
      <c r="H278">
        <v>10.7115292333333</v>
      </c>
      <c r="I278">
        <v>12.7416666666666</v>
      </c>
      <c r="J278">
        <v>1</v>
      </c>
      <c r="K278">
        <v>0</v>
      </c>
      <c r="L278">
        <v>0</v>
      </c>
      <c r="M278">
        <v>3</v>
      </c>
      <c r="N278">
        <v>10.7115292333333</v>
      </c>
      <c r="O278">
        <v>1677.430908196</v>
      </c>
      <c r="P278">
        <v>26.711506700000001</v>
      </c>
      <c r="Q278">
        <v>1666.7193789626599</v>
      </c>
      <c r="R278">
        <v>13</v>
      </c>
      <c r="S278">
        <v>14.158333333333299</v>
      </c>
      <c r="T278">
        <v>1</v>
      </c>
      <c r="U278">
        <v>1</v>
      </c>
      <c r="V278">
        <v>4</v>
      </c>
      <c r="W278">
        <v>4</v>
      </c>
      <c r="X278">
        <v>4</v>
      </c>
      <c r="Y278">
        <v>8.9038355666666593</v>
      </c>
      <c r="Z278">
        <v>17.5</v>
      </c>
      <c r="AA278">
        <v>16.45</v>
      </c>
      <c r="AB278">
        <v>20.769130499999999</v>
      </c>
      <c r="AC278">
        <v>13.75</v>
      </c>
      <c r="AD278">
        <v>45</v>
      </c>
    </row>
    <row r="279" spans="1:30">
      <c r="A279">
        <v>38</v>
      </c>
      <c r="B279">
        <v>4</v>
      </c>
      <c r="C279">
        <v>1</v>
      </c>
      <c r="D279">
        <v>2</v>
      </c>
      <c r="E279">
        <v>1679.430908196</v>
      </c>
      <c r="F279">
        <v>1</v>
      </c>
      <c r="G279">
        <v>50</v>
      </c>
      <c r="H279">
        <v>0</v>
      </c>
      <c r="I279">
        <v>24.908333333333299</v>
      </c>
      <c r="J279">
        <v>40</v>
      </c>
      <c r="K279">
        <v>1</v>
      </c>
      <c r="L279">
        <v>0</v>
      </c>
      <c r="M279">
        <v>1</v>
      </c>
      <c r="N279">
        <v>2</v>
      </c>
      <c r="O279">
        <v>1679.430908196</v>
      </c>
      <c r="P279">
        <v>10.7115292333333</v>
      </c>
      <c r="Q279">
        <v>1677.430908196</v>
      </c>
      <c r="R279">
        <v>11</v>
      </c>
      <c r="S279">
        <v>12.7416666666666</v>
      </c>
      <c r="T279">
        <v>1</v>
      </c>
      <c r="U279">
        <v>1</v>
      </c>
      <c r="V279">
        <v>-1</v>
      </c>
      <c r="W279">
        <v>4</v>
      </c>
      <c r="X279">
        <v>4</v>
      </c>
      <c r="Y279">
        <v>10.7115292333333</v>
      </c>
      <c r="Z279">
        <v>13</v>
      </c>
      <c r="AA279">
        <v>14.158333333333299</v>
      </c>
      <c r="AB279">
        <v>26.711506700000001</v>
      </c>
      <c r="AC279">
        <v>25</v>
      </c>
      <c r="AD279">
        <v>1</v>
      </c>
    </row>
    <row r="280" spans="1:30">
      <c r="A280">
        <v>39</v>
      </c>
      <c r="B280">
        <v>4</v>
      </c>
      <c r="C280">
        <v>1</v>
      </c>
      <c r="D280">
        <v>0</v>
      </c>
      <c r="E280">
        <v>1679.430908196</v>
      </c>
      <c r="F280">
        <v>1</v>
      </c>
      <c r="G280">
        <v>18</v>
      </c>
      <c r="H280">
        <v>0</v>
      </c>
      <c r="I280">
        <v>15.591666666666599</v>
      </c>
      <c r="J280">
        <v>8</v>
      </c>
      <c r="K280">
        <v>0</v>
      </c>
      <c r="L280">
        <v>1</v>
      </c>
      <c r="M280">
        <v>40</v>
      </c>
      <c r="N280">
        <v>0</v>
      </c>
      <c r="O280">
        <v>1679.430908196</v>
      </c>
      <c r="P280">
        <v>2</v>
      </c>
      <c r="Q280">
        <v>1679.430908196</v>
      </c>
      <c r="R280">
        <v>50</v>
      </c>
      <c r="S280">
        <v>24.908333333333299</v>
      </c>
      <c r="T280">
        <v>1</v>
      </c>
      <c r="U280">
        <v>1</v>
      </c>
      <c r="V280">
        <v>-1</v>
      </c>
      <c r="W280">
        <v>4</v>
      </c>
      <c r="X280">
        <v>4</v>
      </c>
      <c r="Y280">
        <v>0</v>
      </c>
      <c r="Z280">
        <v>11</v>
      </c>
      <c r="AA280">
        <v>12.7416666666666</v>
      </c>
      <c r="AB280">
        <v>10.7115292333333</v>
      </c>
      <c r="AC280">
        <v>20</v>
      </c>
      <c r="AD280">
        <v>39</v>
      </c>
    </row>
    <row r="281" spans="1:30">
      <c r="A281">
        <v>40</v>
      </c>
      <c r="B281">
        <v>4</v>
      </c>
      <c r="C281">
        <v>1</v>
      </c>
      <c r="D281">
        <v>0</v>
      </c>
      <c r="E281">
        <v>1679.430908196</v>
      </c>
      <c r="F281">
        <v>1</v>
      </c>
      <c r="G281">
        <v>50</v>
      </c>
      <c r="H281">
        <v>0</v>
      </c>
      <c r="I281">
        <v>19.408333333333299</v>
      </c>
      <c r="J281">
        <v>40</v>
      </c>
      <c r="K281">
        <v>0</v>
      </c>
      <c r="L281">
        <v>0</v>
      </c>
      <c r="M281">
        <v>8</v>
      </c>
      <c r="N281">
        <v>0</v>
      </c>
      <c r="O281">
        <v>1679.430908196</v>
      </c>
      <c r="P281">
        <v>0</v>
      </c>
      <c r="Q281">
        <v>1679.430908196</v>
      </c>
      <c r="R281">
        <v>18</v>
      </c>
      <c r="S281">
        <v>15.591666666666599</v>
      </c>
      <c r="T281">
        <v>1</v>
      </c>
      <c r="U281">
        <v>1</v>
      </c>
      <c r="V281">
        <v>-1</v>
      </c>
      <c r="W281">
        <v>4</v>
      </c>
      <c r="X281">
        <v>4</v>
      </c>
      <c r="Y281">
        <v>0</v>
      </c>
      <c r="Z281">
        <v>50</v>
      </c>
      <c r="AA281">
        <v>24.908333333333299</v>
      </c>
      <c r="AB281">
        <v>2</v>
      </c>
      <c r="AC281">
        <v>25</v>
      </c>
      <c r="AD281">
        <v>30</v>
      </c>
    </row>
    <row r="282" spans="1:30">
      <c r="A282">
        <v>41</v>
      </c>
      <c r="B282">
        <v>4</v>
      </c>
      <c r="C282">
        <v>1</v>
      </c>
      <c r="D282">
        <v>0</v>
      </c>
      <c r="E282">
        <v>1679.430908196</v>
      </c>
      <c r="F282">
        <v>1</v>
      </c>
      <c r="G282">
        <v>18</v>
      </c>
      <c r="H282">
        <v>0</v>
      </c>
      <c r="I282">
        <v>14.841666666666599</v>
      </c>
      <c r="J282">
        <v>8</v>
      </c>
      <c r="K282">
        <v>0</v>
      </c>
      <c r="L282">
        <v>0</v>
      </c>
      <c r="M282">
        <v>40</v>
      </c>
      <c r="N282">
        <v>0</v>
      </c>
      <c r="O282">
        <v>1679.430908196</v>
      </c>
      <c r="P282">
        <v>0</v>
      </c>
      <c r="Q282">
        <v>1679.430908196</v>
      </c>
      <c r="R282">
        <v>50</v>
      </c>
      <c r="S282">
        <v>19.408333333333299</v>
      </c>
      <c r="T282">
        <v>1</v>
      </c>
      <c r="U282">
        <v>1</v>
      </c>
      <c r="V282">
        <v>-1</v>
      </c>
      <c r="W282">
        <v>4</v>
      </c>
      <c r="X282">
        <v>4</v>
      </c>
      <c r="Y282">
        <v>0</v>
      </c>
      <c r="Z282">
        <v>18</v>
      </c>
      <c r="AA282">
        <v>15.591666666666599</v>
      </c>
      <c r="AB282">
        <v>0</v>
      </c>
      <c r="AC282">
        <v>16</v>
      </c>
      <c r="AD282">
        <v>55</v>
      </c>
    </row>
    <row r="283" spans="1:30">
      <c r="A283">
        <v>42</v>
      </c>
      <c r="B283">
        <v>4</v>
      </c>
      <c r="C283">
        <v>1</v>
      </c>
      <c r="D283">
        <v>0</v>
      </c>
      <c r="E283">
        <v>1679.430908196</v>
      </c>
      <c r="F283">
        <v>1</v>
      </c>
      <c r="G283">
        <v>45</v>
      </c>
      <c r="H283">
        <v>0</v>
      </c>
      <c r="I283">
        <v>27.9166666666666</v>
      </c>
      <c r="J283">
        <v>25</v>
      </c>
      <c r="K283">
        <v>0</v>
      </c>
      <c r="L283">
        <v>0</v>
      </c>
      <c r="M283">
        <v>8</v>
      </c>
      <c r="N283">
        <v>0</v>
      </c>
      <c r="O283">
        <v>1679.430908196</v>
      </c>
      <c r="P283">
        <v>0</v>
      </c>
      <c r="Q283">
        <v>1679.430908196</v>
      </c>
      <c r="R283">
        <v>18</v>
      </c>
      <c r="S283">
        <v>14.841666666666599</v>
      </c>
      <c r="T283">
        <v>2</v>
      </c>
      <c r="U283">
        <v>2</v>
      </c>
      <c r="V283">
        <v>5</v>
      </c>
      <c r="W283">
        <v>4</v>
      </c>
      <c r="X283">
        <v>4</v>
      </c>
      <c r="Y283">
        <v>0</v>
      </c>
      <c r="Z283">
        <v>50</v>
      </c>
      <c r="AA283">
        <v>19.408333333333299</v>
      </c>
      <c r="AB283">
        <v>0</v>
      </c>
      <c r="AC283">
        <v>45</v>
      </c>
      <c r="AD283">
        <v>43</v>
      </c>
    </row>
    <row r="284" spans="1:30">
      <c r="A284">
        <v>43</v>
      </c>
      <c r="B284">
        <v>4</v>
      </c>
      <c r="C284">
        <v>1</v>
      </c>
      <c r="D284">
        <v>0</v>
      </c>
      <c r="E284">
        <v>1679.430908196</v>
      </c>
      <c r="F284">
        <v>1</v>
      </c>
      <c r="G284">
        <v>45</v>
      </c>
      <c r="H284">
        <v>0</v>
      </c>
      <c r="I284">
        <v>33.875</v>
      </c>
      <c r="J284">
        <v>25</v>
      </c>
      <c r="K284">
        <v>0</v>
      </c>
      <c r="L284">
        <v>0</v>
      </c>
      <c r="M284">
        <v>25</v>
      </c>
      <c r="N284">
        <v>0</v>
      </c>
      <c r="O284">
        <v>1679.430908196</v>
      </c>
      <c r="P284">
        <v>0</v>
      </c>
      <c r="Q284">
        <v>1679.430908196</v>
      </c>
      <c r="R284">
        <v>45</v>
      </c>
      <c r="S284">
        <v>27.9166666666666</v>
      </c>
      <c r="T284">
        <v>2</v>
      </c>
      <c r="U284">
        <v>2</v>
      </c>
      <c r="V284">
        <v>-1</v>
      </c>
      <c r="W284">
        <v>4</v>
      </c>
      <c r="X284">
        <v>4</v>
      </c>
      <c r="Y284">
        <v>0</v>
      </c>
      <c r="Z284">
        <v>18</v>
      </c>
      <c r="AA284">
        <v>14.841666666666599</v>
      </c>
      <c r="AB284">
        <v>0</v>
      </c>
      <c r="AC284">
        <v>30</v>
      </c>
      <c r="AD284">
        <v>26</v>
      </c>
    </row>
    <row r="285" spans="1:30">
      <c r="A285">
        <v>44</v>
      </c>
      <c r="B285">
        <v>4</v>
      </c>
      <c r="C285">
        <v>1</v>
      </c>
      <c r="D285">
        <v>0</v>
      </c>
      <c r="E285">
        <v>1679.430908196</v>
      </c>
      <c r="F285">
        <v>1</v>
      </c>
      <c r="G285">
        <v>35</v>
      </c>
      <c r="H285">
        <v>0</v>
      </c>
      <c r="I285">
        <v>29.4583333333333</v>
      </c>
      <c r="J285">
        <v>15</v>
      </c>
      <c r="K285">
        <v>0</v>
      </c>
      <c r="L285">
        <v>0</v>
      </c>
      <c r="M285">
        <v>25</v>
      </c>
      <c r="N285">
        <v>0</v>
      </c>
      <c r="O285">
        <v>1679.430908196</v>
      </c>
      <c r="P285">
        <v>0</v>
      </c>
      <c r="Q285">
        <v>1679.430908196</v>
      </c>
      <c r="R285">
        <v>45</v>
      </c>
      <c r="S285">
        <v>33.875</v>
      </c>
      <c r="T285">
        <v>2</v>
      </c>
      <c r="U285">
        <v>2</v>
      </c>
      <c r="V285">
        <v>3</v>
      </c>
      <c r="W285">
        <v>4</v>
      </c>
      <c r="X285">
        <v>4</v>
      </c>
      <c r="Y285">
        <v>0</v>
      </c>
      <c r="Z285">
        <v>45</v>
      </c>
      <c r="AA285">
        <v>27.9166666666666</v>
      </c>
      <c r="AB285">
        <v>0</v>
      </c>
      <c r="AC285">
        <v>36</v>
      </c>
      <c r="AD285">
        <v>38</v>
      </c>
    </row>
    <row r="286" spans="1:30">
      <c r="A286">
        <v>45</v>
      </c>
      <c r="B286">
        <v>4</v>
      </c>
      <c r="C286">
        <v>1</v>
      </c>
      <c r="D286">
        <v>13.341246875</v>
      </c>
      <c r="E286">
        <v>1692.772155071</v>
      </c>
      <c r="F286">
        <v>1</v>
      </c>
      <c r="G286">
        <v>35</v>
      </c>
      <c r="H286">
        <v>1.7788329166666701</v>
      </c>
      <c r="I286">
        <v>32.0416666666666</v>
      </c>
      <c r="J286">
        <v>15</v>
      </c>
      <c r="K286">
        <v>0</v>
      </c>
      <c r="L286">
        <v>0</v>
      </c>
      <c r="M286">
        <v>15</v>
      </c>
      <c r="N286">
        <v>26.682493749999999</v>
      </c>
      <c r="O286">
        <v>1706.1134019460001</v>
      </c>
      <c r="P286">
        <v>0</v>
      </c>
      <c r="Q286">
        <v>1679.430908196</v>
      </c>
      <c r="R286">
        <v>35</v>
      </c>
      <c r="S286">
        <v>29.4583333333333</v>
      </c>
      <c r="T286">
        <v>2</v>
      </c>
      <c r="U286">
        <v>2</v>
      </c>
      <c r="V286">
        <v>2</v>
      </c>
      <c r="W286">
        <v>4</v>
      </c>
      <c r="X286">
        <v>4</v>
      </c>
      <c r="Y286">
        <v>0</v>
      </c>
      <c r="Z286">
        <v>45</v>
      </c>
      <c r="AA286">
        <v>33.875</v>
      </c>
      <c r="AB286">
        <v>0</v>
      </c>
      <c r="AC286">
        <v>30</v>
      </c>
      <c r="AD286">
        <v>54</v>
      </c>
    </row>
    <row r="287" spans="1:30">
      <c r="A287">
        <v>46</v>
      </c>
      <c r="B287">
        <v>4</v>
      </c>
      <c r="C287">
        <v>1</v>
      </c>
      <c r="D287">
        <v>19.975936375</v>
      </c>
      <c r="E287">
        <v>1712.748091446</v>
      </c>
      <c r="F287">
        <v>1</v>
      </c>
      <c r="G287">
        <v>25</v>
      </c>
      <c r="H287">
        <v>7.9903745500000003</v>
      </c>
      <c r="I287">
        <v>26.425000000000001</v>
      </c>
      <c r="J287">
        <v>5</v>
      </c>
      <c r="K287">
        <v>0</v>
      </c>
      <c r="L287">
        <v>0</v>
      </c>
      <c r="M287">
        <v>15</v>
      </c>
      <c r="N287">
        <v>39.95187275</v>
      </c>
      <c r="O287">
        <v>1746.065274696</v>
      </c>
      <c r="P287">
        <v>26.682493749999999</v>
      </c>
      <c r="Q287">
        <v>1706.1134019460001</v>
      </c>
      <c r="R287">
        <v>35</v>
      </c>
      <c r="S287">
        <v>32.0416666666666</v>
      </c>
      <c r="T287">
        <v>2</v>
      </c>
      <c r="U287">
        <v>2</v>
      </c>
      <c r="V287">
        <v>2</v>
      </c>
      <c r="W287">
        <v>4</v>
      </c>
      <c r="X287">
        <v>4</v>
      </c>
      <c r="Y287">
        <v>1.7788329166666701</v>
      </c>
      <c r="Z287">
        <v>35</v>
      </c>
      <c r="AA287">
        <v>29.4583333333333</v>
      </c>
      <c r="AB287">
        <v>0</v>
      </c>
      <c r="AC287">
        <v>28</v>
      </c>
      <c r="AD287">
        <v>45</v>
      </c>
    </row>
    <row r="288" spans="1:30">
      <c r="A288">
        <v>47</v>
      </c>
      <c r="B288">
        <v>4</v>
      </c>
      <c r="C288">
        <v>1</v>
      </c>
      <c r="D288">
        <v>16.425458912500002</v>
      </c>
      <c r="E288">
        <v>1729.1735503585001</v>
      </c>
      <c r="F288">
        <v>1</v>
      </c>
      <c r="G288">
        <v>24.5</v>
      </c>
      <c r="H288">
        <v>6.8557595166666596</v>
      </c>
      <c r="I288">
        <v>24.891666666666602</v>
      </c>
      <c r="J288">
        <v>4.5</v>
      </c>
      <c r="K288">
        <v>1</v>
      </c>
      <c r="L288">
        <v>0</v>
      </c>
      <c r="M288">
        <v>5</v>
      </c>
      <c r="N288">
        <v>32.850917825000003</v>
      </c>
      <c r="O288">
        <v>1778.9161925210001</v>
      </c>
      <c r="P288">
        <v>39.95187275</v>
      </c>
      <c r="Q288">
        <v>1746.065274696</v>
      </c>
      <c r="R288">
        <v>25</v>
      </c>
      <c r="S288">
        <v>26.425000000000001</v>
      </c>
      <c r="T288">
        <v>2</v>
      </c>
      <c r="U288">
        <v>2</v>
      </c>
      <c r="V288">
        <v>-1</v>
      </c>
      <c r="W288">
        <v>4</v>
      </c>
      <c r="X288">
        <v>4</v>
      </c>
      <c r="Y288">
        <v>7.9903745500000003</v>
      </c>
      <c r="Z288">
        <v>35</v>
      </c>
      <c r="AA288">
        <v>32.0416666666666</v>
      </c>
      <c r="AB288">
        <v>26.682493749999999</v>
      </c>
      <c r="AC288">
        <v>25</v>
      </c>
      <c r="AD288">
        <v>42</v>
      </c>
    </row>
    <row r="289" spans="1:30">
      <c r="A289">
        <v>48</v>
      </c>
      <c r="B289">
        <v>4</v>
      </c>
      <c r="C289">
        <v>1</v>
      </c>
      <c r="D289">
        <v>14.557668</v>
      </c>
      <c r="E289">
        <v>1743.7312183585</v>
      </c>
      <c r="F289">
        <v>1</v>
      </c>
      <c r="G289">
        <v>25</v>
      </c>
      <c r="H289">
        <v>5.4230672000000002</v>
      </c>
      <c r="I289">
        <v>24.2</v>
      </c>
      <c r="J289">
        <v>5</v>
      </c>
      <c r="K289">
        <v>1</v>
      </c>
      <c r="L289">
        <v>1</v>
      </c>
      <c r="M289">
        <v>4.5</v>
      </c>
      <c r="N289">
        <v>29.115335999999999</v>
      </c>
      <c r="O289">
        <v>1808.0315285209999</v>
      </c>
      <c r="P289">
        <v>32.850917825000003</v>
      </c>
      <c r="Q289">
        <v>1778.9161925210001</v>
      </c>
      <c r="R289">
        <v>24.5</v>
      </c>
      <c r="S289">
        <v>24.891666666666602</v>
      </c>
      <c r="T289">
        <v>2</v>
      </c>
      <c r="U289">
        <v>2</v>
      </c>
      <c r="V289">
        <v>6</v>
      </c>
      <c r="W289">
        <v>4</v>
      </c>
      <c r="X289">
        <v>4</v>
      </c>
      <c r="Y289">
        <v>6.8557595166666596</v>
      </c>
      <c r="Z289">
        <v>25</v>
      </c>
      <c r="AA289">
        <v>26.425000000000001</v>
      </c>
      <c r="AB289">
        <v>39.95187275</v>
      </c>
      <c r="AC289">
        <v>24</v>
      </c>
      <c r="AD289">
        <v>29</v>
      </c>
    </row>
    <row r="290" spans="1:30">
      <c r="A290">
        <v>49</v>
      </c>
      <c r="B290">
        <v>4</v>
      </c>
      <c r="C290">
        <v>1</v>
      </c>
      <c r="D290">
        <v>15.634585100000001</v>
      </c>
      <c r="E290">
        <v>1759.3658034585001</v>
      </c>
      <c r="F290">
        <v>1</v>
      </c>
      <c r="G290">
        <v>26</v>
      </c>
      <c r="H290">
        <v>5.2115283666666601</v>
      </c>
      <c r="I290">
        <v>25.1166666666666</v>
      </c>
      <c r="J290">
        <v>6</v>
      </c>
      <c r="K290">
        <v>0</v>
      </c>
      <c r="L290">
        <v>1</v>
      </c>
      <c r="M290">
        <v>5</v>
      </c>
      <c r="N290">
        <v>31.269170200000001</v>
      </c>
      <c r="O290">
        <v>1839.3006987209999</v>
      </c>
      <c r="P290">
        <v>29.115335999999999</v>
      </c>
      <c r="Q290">
        <v>1808.0315285209999</v>
      </c>
      <c r="R290">
        <v>25</v>
      </c>
      <c r="S290">
        <v>24.2</v>
      </c>
      <c r="T290">
        <v>2</v>
      </c>
      <c r="U290">
        <v>2</v>
      </c>
      <c r="V290">
        <v>8</v>
      </c>
      <c r="W290">
        <v>4</v>
      </c>
      <c r="X290">
        <v>4</v>
      </c>
      <c r="Y290">
        <v>5.4230672000000002</v>
      </c>
      <c r="Z290">
        <v>24.5</v>
      </c>
      <c r="AA290">
        <v>24.891666666666602</v>
      </c>
      <c r="AB290">
        <v>32.850917825000003</v>
      </c>
      <c r="AC290">
        <v>24</v>
      </c>
      <c r="AD290">
        <v>42</v>
      </c>
    </row>
    <row r="291" spans="1:30">
      <c r="A291">
        <v>50</v>
      </c>
      <c r="B291">
        <v>4</v>
      </c>
      <c r="C291">
        <v>1</v>
      </c>
      <c r="D291">
        <v>17.067277350000001</v>
      </c>
      <c r="E291">
        <v>1776.4330808085001</v>
      </c>
      <c r="F291">
        <v>1</v>
      </c>
      <c r="G291">
        <v>26</v>
      </c>
      <c r="H291">
        <v>5.3557591166666603</v>
      </c>
      <c r="I291">
        <v>25.2416666666666</v>
      </c>
      <c r="J291">
        <v>6</v>
      </c>
      <c r="K291">
        <v>1</v>
      </c>
      <c r="L291">
        <v>0</v>
      </c>
      <c r="M291">
        <v>6</v>
      </c>
      <c r="N291">
        <v>34.134554700000002</v>
      </c>
      <c r="O291">
        <v>1873.435253421</v>
      </c>
      <c r="P291">
        <v>31.269170200000001</v>
      </c>
      <c r="Q291">
        <v>1839.3006987209999</v>
      </c>
      <c r="R291">
        <v>26</v>
      </c>
      <c r="S291">
        <v>25.1166666666666</v>
      </c>
      <c r="T291">
        <v>2</v>
      </c>
      <c r="U291">
        <v>2</v>
      </c>
      <c r="V291">
        <v>6</v>
      </c>
      <c r="W291">
        <v>4</v>
      </c>
      <c r="X291">
        <v>4</v>
      </c>
      <c r="Y291">
        <v>5.2115283666666601</v>
      </c>
      <c r="Z291">
        <v>25</v>
      </c>
      <c r="AA291">
        <v>24.2</v>
      </c>
      <c r="AB291">
        <v>29.115335999999999</v>
      </c>
      <c r="AC291">
        <v>25.5</v>
      </c>
      <c r="AD291">
        <v>34</v>
      </c>
    </row>
    <row r="292" spans="1:30">
      <c r="A292">
        <v>51</v>
      </c>
      <c r="B292">
        <v>4</v>
      </c>
      <c r="C292">
        <v>1</v>
      </c>
      <c r="D292">
        <v>17.6321840208333</v>
      </c>
      <c r="E292">
        <v>1794.0652648293301</v>
      </c>
      <c r="F292">
        <v>1</v>
      </c>
      <c r="G292">
        <v>25.5</v>
      </c>
      <c r="H292">
        <v>6.0480669166666603</v>
      </c>
      <c r="I292">
        <v>25.2916666666666</v>
      </c>
      <c r="J292">
        <v>5.5</v>
      </c>
      <c r="K292">
        <v>1</v>
      </c>
      <c r="L292">
        <v>1</v>
      </c>
      <c r="M292">
        <v>6</v>
      </c>
      <c r="N292">
        <v>35.2643680416666</v>
      </c>
      <c r="O292">
        <v>1908.6996214626599</v>
      </c>
      <c r="P292">
        <v>34.134554700000002</v>
      </c>
      <c r="Q292">
        <v>1873.435253421</v>
      </c>
      <c r="R292">
        <v>26</v>
      </c>
      <c r="S292">
        <v>25.2416666666666</v>
      </c>
      <c r="T292">
        <v>2</v>
      </c>
      <c r="U292">
        <v>2</v>
      </c>
      <c r="V292">
        <v>1</v>
      </c>
      <c r="W292">
        <v>4</v>
      </c>
      <c r="X292">
        <v>4</v>
      </c>
      <c r="Y292">
        <v>5.3557591166666603</v>
      </c>
      <c r="Z292">
        <v>26</v>
      </c>
      <c r="AA292">
        <v>25.1166666666666</v>
      </c>
      <c r="AB292">
        <v>31.269170200000001</v>
      </c>
      <c r="AC292">
        <v>25.75</v>
      </c>
      <c r="AD292">
        <v>35</v>
      </c>
    </row>
    <row r="293" spans="1:30">
      <c r="A293">
        <v>52</v>
      </c>
      <c r="B293">
        <v>4</v>
      </c>
      <c r="C293">
        <v>1</v>
      </c>
      <c r="D293">
        <v>16.310067241666601</v>
      </c>
      <c r="E293">
        <v>1810.375332071</v>
      </c>
      <c r="F293">
        <v>1</v>
      </c>
      <c r="G293">
        <v>25.75</v>
      </c>
      <c r="H293">
        <v>5.6730668666666597</v>
      </c>
      <c r="I293">
        <v>25.2416666666666</v>
      </c>
      <c r="J293">
        <v>5.75</v>
      </c>
      <c r="K293">
        <v>0</v>
      </c>
      <c r="L293">
        <v>1</v>
      </c>
      <c r="M293">
        <v>5.5</v>
      </c>
      <c r="N293">
        <v>32.620134483333302</v>
      </c>
      <c r="O293">
        <v>1941.319755946</v>
      </c>
      <c r="P293">
        <v>35.2643680416666</v>
      </c>
      <c r="Q293">
        <v>1908.6996214626599</v>
      </c>
      <c r="R293">
        <v>25.5</v>
      </c>
      <c r="S293">
        <v>25.2916666666666</v>
      </c>
      <c r="T293">
        <v>2</v>
      </c>
      <c r="U293">
        <v>2</v>
      </c>
      <c r="V293">
        <v>-1</v>
      </c>
      <c r="W293">
        <v>4</v>
      </c>
      <c r="X293">
        <v>4</v>
      </c>
      <c r="Y293">
        <v>6.0480669166666603</v>
      </c>
      <c r="Z293">
        <v>26</v>
      </c>
      <c r="AA293">
        <v>25.2416666666666</v>
      </c>
      <c r="AB293">
        <v>34.134554700000002</v>
      </c>
      <c r="AC293">
        <v>25.75</v>
      </c>
      <c r="AD293">
        <v>33</v>
      </c>
    </row>
    <row r="294" spans="1:30">
      <c r="A294">
        <v>53</v>
      </c>
      <c r="B294">
        <v>4</v>
      </c>
      <c r="C294">
        <v>1</v>
      </c>
      <c r="D294">
        <v>14.326898666666599</v>
      </c>
      <c r="E294">
        <v>1824.7022307376601</v>
      </c>
      <c r="F294">
        <v>1</v>
      </c>
      <c r="G294">
        <v>25</v>
      </c>
      <c r="H294">
        <v>5.7307594666666697</v>
      </c>
      <c r="I294">
        <v>24.466666666666601</v>
      </c>
      <c r="J294">
        <v>5</v>
      </c>
      <c r="K294">
        <v>0</v>
      </c>
      <c r="L294">
        <v>0</v>
      </c>
      <c r="M294">
        <v>5.75</v>
      </c>
      <c r="N294">
        <v>28.653797333333301</v>
      </c>
      <c r="O294">
        <v>1969.97355327933</v>
      </c>
      <c r="P294">
        <v>32.620134483333302</v>
      </c>
      <c r="Q294">
        <v>1941.319755946</v>
      </c>
      <c r="R294">
        <v>25.75</v>
      </c>
      <c r="S294">
        <v>25.2416666666666</v>
      </c>
      <c r="T294">
        <v>2</v>
      </c>
      <c r="U294">
        <v>2</v>
      </c>
      <c r="V294">
        <v>6</v>
      </c>
      <c r="W294">
        <v>4</v>
      </c>
      <c r="X294">
        <v>4</v>
      </c>
      <c r="Y294">
        <v>5.6730668666666597</v>
      </c>
      <c r="Z294">
        <v>25.5</v>
      </c>
      <c r="AA294">
        <v>25.2916666666666</v>
      </c>
      <c r="AB294">
        <v>35.2643680416666</v>
      </c>
      <c r="AC294">
        <v>25.5</v>
      </c>
      <c r="AD294">
        <v>30</v>
      </c>
    </row>
    <row r="295" spans="1:30">
      <c r="A295">
        <v>54</v>
      </c>
      <c r="B295">
        <v>4</v>
      </c>
      <c r="C295">
        <v>1</v>
      </c>
      <c r="D295">
        <v>15.8076678333333</v>
      </c>
      <c r="E295">
        <v>1840.5098985709999</v>
      </c>
      <c r="F295">
        <v>1</v>
      </c>
      <c r="G295">
        <v>25</v>
      </c>
      <c r="H295">
        <v>5.9230671333333396</v>
      </c>
      <c r="I295">
        <v>24.633333333333301</v>
      </c>
      <c r="J295">
        <v>5</v>
      </c>
      <c r="K295">
        <v>1</v>
      </c>
      <c r="L295">
        <v>0</v>
      </c>
      <c r="M295">
        <v>5</v>
      </c>
      <c r="N295">
        <v>31.615335666666699</v>
      </c>
      <c r="O295">
        <v>2001.588888946</v>
      </c>
      <c r="P295">
        <v>28.653797333333301</v>
      </c>
      <c r="Q295">
        <v>1969.97355327933</v>
      </c>
      <c r="R295">
        <v>25</v>
      </c>
      <c r="S295">
        <v>24.466666666666601</v>
      </c>
      <c r="T295">
        <v>2</v>
      </c>
      <c r="U295">
        <v>2</v>
      </c>
      <c r="V295">
        <v>4</v>
      </c>
      <c r="W295">
        <v>4</v>
      </c>
      <c r="X295">
        <v>4</v>
      </c>
      <c r="Y295">
        <v>5.7307594666666697</v>
      </c>
      <c r="Z295">
        <v>25.75</v>
      </c>
      <c r="AA295">
        <v>25.2416666666666</v>
      </c>
      <c r="AB295">
        <v>32.620134483333302</v>
      </c>
      <c r="AC295">
        <v>24.5</v>
      </c>
      <c r="AD295">
        <v>39</v>
      </c>
    </row>
    <row r="296" spans="1:30">
      <c r="A296">
        <v>55</v>
      </c>
      <c r="B296">
        <v>4</v>
      </c>
      <c r="C296">
        <v>1</v>
      </c>
      <c r="D296">
        <v>16.192283166666599</v>
      </c>
      <c r="E296">
        <v>1856.7021817376601</v>
      </c>
      <c r="F296">
        <v>1</v>
      </c>
      <c r="G296">
        <v>25</v>
      </c>
      <c r="H296">
        <v>6.0769132666666597</v>
      </c>
      <c r="I296">
        <v>24.766666666666602</v>
      </c>
      <c r="J296">
        <v>5</v>
      </c>
      <c r="K296">
        <v>1</v>
      </c>
      <c r="L296">
        <v>1</v>
      </c>
      <c r="M296">
        <v>5</v>
      </c>
      <c r="N296">
        <v>32.384566333333296</v>
      </c>
      <c r="O296">
        <v>2033.97345527933</v>
      </c>
      <c r="P296">
        <v>31.615335666666699</v>
      </c>
      <c r="Q296">
        <v>2001.588888946</v>
      </c>
      <c r="R296">
        <v>25</v>
      </c>
      <c r="S296">
        <v>24.633333333333301</v>
      </c>
      <c r="T296">
        <v>2</v>
      </c>
      <c r="U296">
        <v>2</v>
      </c>
      <c r="V296">
        <v>6</v>
      </c>
      <c r="W296">
        <v>4</v>
      </c>
      <c r="X296">
        <v>4</v>
      </c>
      <c r="Y296">
        <v>5.9230671333333396</v>
      </c>
      <c r="Z296">
        <v>25</v>
      </c>
      <c r="AA296">
        <v>24.466666666666601</v>
      </c>
      <c r="AB296">
        <v>28.653797333333301</v>
      </c>
      <c r="AC296">
        <v>24.75</v>
      </c>
      <c r="AD296">
        <v>27</v>
      </c>
    </row>
    <row r="297" spans="1:30">
      <c r="A297">
        <v>56</v>
      </c>
      <c r="B297">
        <v>4</v>
      </c>
      <c r="C297">
        <v>1</v>
      </c>
      <c r="D297">
        <v>15.9038216666666</v>
      </c>
      <c r="E297">
        <v>1872.6060034043301</v>
      </c>
      <c r="F297">
        <v>1</v>
      </c>
      <c r="G297">
        <v>25</v>
      </c>
      <c r="H297">
        <v>5.9615286666666698</v>
      </c>
      <c r="I297">
        <v>24.6666666666666</v>
      </c>
      <c r="J297">
        <v>5</v>
      </c>
      <c r="K297">
        <v>1</v>
      </c>
      <c r="L297">
        <v>1</v>
      </c>
      <c r="M297">
        <v>5</v>
      </c>
      <c r="N297">
        <v>31.807643333333299</v>
      </c>
      <c r="O297">
        <v>2065.7810986126601</v>
      </c>
      <c r="P297">
        <v>32.384566333333296</v>
      </c>
      <c r="Q297">
        <v>2033.97345527933</v>
      </c>
      <c r="R297">
        <v>25</v>
      </c>
      <c r="S297">
        <v>24.766666666666602</v>
      </c>
      <c r="T297">
        <v>2</v>
      </c>
      <c r="U297">
        <v>2</v>
      </c>
      <c r="V297">
        <v>-1</v>
      </c>
      <c r="W297">
        <v>4</v>
      </c>
      <c r="X297">
        <v>4</v>
      </c>
      <c r="Y297">
        <v>6.0769132666666597</v>
      </c>
      <c r="Z297">
        <v>25</v>
      </c>
      <c r="AA297">
        <v>24.633333333333301</v>
      </c>
      <c r="AB297">
        <v>31.615335666666699</v>
      </c>
      <c r="AC297">
        <v>25</v>
      </c>
      <c r="AD297">
        <v>36</v>
      </c>
    </row>
    <row r="298" spans="1:30">
      <c r="A298">
        <v>57</v>
      </c>
      <c r="B298">
        <v>4</v>
      </c>
      <c r="C298">
        <v>1</v>
      </c>
      <c r="D298">
        <v>15.7692006</v>
      </c>
      <c r="E298">
        <v>1888.37520400433</v>
      </c>
      <c r="F298">
        <v>1</v>
      </c>
      <c r="G298">
        <v>26</v>
      </c>
      <c r="H298">
        <v>4.9230668666666704</v>
      </c>
      <c r="I298">
        <v>24.8666666666666</v>
      </c>
      <c r="J298">
        <v>6</v>
      </c>
      <c r="K298">
        <v>1</v>
      </c>
      <c r="L298">
        <v>1</v>
      </c>
      <c r="M298">
        <v>5</v>
      </c>
      <c r="N298">
        <v>31.538401199999999</v>
      </c>
      <c r="O298">
        <v>2097.3194998126601</v>
      </c>
      <c r="P298">
        <v>31.807643333333299</v>
      </c>
      <c r="Q298">
        <v>2065.7810986126601</v>
      </c>
      <c r="R298">
        <v>25</v>
      </c>
      <c r="S298">
        <v>24.6666666666666</v>
      </c>
      <c r="T298">
        <v>2</v>
      </c>
      <c r="U298">
        <v>2</v>
      </c>
      <c r="V298">
        <v>6</v>
      </c>
      <c r="W298">
        <v>4</v>
      </c>
      <c r="X298">
        <v>4</v>
      </c>
      <c r="Y298">
        <v>5.9615286666666698</v>
      </c>
      <c r="Z298">
        <v>25</v>
      </c>
      <c r="AA298">
        <v>24.766666666666602</v>
      </c>
      <c r="AB298">
        <v>32.384566333333296</v>
      </c>
      <c r="AC298">
        <v>25</v>
      </c>
      <c r="AD298">
        <v>43</v>
      </c>
    </row>
    <row r="299" spans="1:30">
      <c r="A299">
        <v>58</v>
      </c>
      <c r="B299">
        <v>4</v>
      </c>
      <c r="C299">
        <v>1</v>
      </c>
      <c r="D299">
        <v>14.495156208333301</v>
      </c>
      <c r="E299">
        <v>1902.87036021266</v>
      </c>
      <c r="F299">
        <v>1</v>
      </c>
      <c r="G299">
        <v>27</v>
      </c>
      <c r="H299">
        <v>3.8557589166666699</v>
      </c>
      <c r="I299">
        <v>25.0416666666666</v>
      </c>
      <c r="J299">
        <v>7</v>
      </c>
      <c r="K299">
        <v>1</v>
      </c>
      <c r="L299">
        <v>1</v>
      </c>
      <c r="M299">
        <v>6</v>
      </c>
      <c r="N299">
        <v>28.990312416666601</v>
      </c>
      <c r="O299">
        <v>2126.30981222933</v>
      </c>
      <c r="P299">
        <v>31.538401199999999</v>
      </c>
      <c r="Q299">
        <v>2097.3194998126601</v>
      </c>
      <c r="R299">
        <v>26</v>
      </c>
      <c r="S299">
        <v>24.8666666666666</v>
      </c>
      <c r="T299">
        <v>2</v>
      </c>
      <c r="U299">
        <v>2</v>
      </c>
      <c r="V299">
        <v>3</v>
      </c>
      <c r="W299">
        <v>4</v>
      </c>
      <c r="X299">
        <v>4</v>
      </c>
      <c r="Y299">
        <v>4.9230668666666704</v>
      </c>
      <c r="Z299">
        <v>25</v>
      </c>
      <c r="AA299">
        <v>24.6666666666666</v>
      </c>
      <c r="AB299">
        <v>31.807643333333299</v>
      </c>
      <c r="AC299">
        <v>25.5</v>
      </c>
      <c r="AD299">
        <v>31</v>
      </c>
    </row>
    <row r="300" spans="1:30">
      <c r="A300">
        <v>59</v>
      </c>
      <c r="B300">
        <v>4</v>
      </c>
      <c r="C300">
        <v>1</v>
      </c>
      <c r="D300">
        <v>9.8268742000000096</v>
      </c>
      <c r="E300">
        <v>1912.69723441266</v>
      </c>
      <c r="F300">
        <v>1</v>
      </c>
      <c r="G300">
        <v>29</v>
      </c>
      <c r="H300">
        <v>1.9615275999999999</v>
      </c>
      <c r="I300">
        <v>25.6</v>
      </c>
      <c r="J300">
        <v>9</v>
      </c>
      <c r="K300">
        <v>1</v>
      </c>
      <c r="L300">
        <v>1</v>
      </c>
      <c r="M300">
        <v>7</v>
      </c>
      <c r="N300">
        <v>19.653748400000001</v>
      </c>
      <c r="O300">
        <v>2145.96356062933</v>
      </c>
      <c r="P300">
        <v>28.990312416666601</v>
      </c>
      <c r="Q300">
        <v>2126.30981222933</v>
      </c>
      <c r="R300">
        <v>27</v>
      </c>
      <c r="S300">
        <v>25.0416666666666</v>
      </c>
      <c r="T300">
        <v>2</v>
      </c>
      <c r="U300">
        <v>2</v>
      </c>
      <c r="V300">
        <v>14</v>
      </c>
      <c r="W300">
        <v>4</v>
      </c>
      <c r="X300">
        <v>4</v>
      </c>
      <c r="Y300">
        <v>3.8557589166666699</v>
      </c>
      <c r="Z300">
        <v>26</v>
      </c>
      <c r="AA300">
        <v>24.8666666666666</v>
      </c>
      <c r="AB300">
        <v>31.538401199999999</v>
      </c>
      <c r="AC300">
        <v>25.5</v>
      </c>
      <c r="AD300">
        <v>51</v>
      </c>
    </row>
    <row r="301" spans="1:30">
      <c r="A301">
        <v>60</v>
      </c>
      <c r="B301">
        <v>4</v>
      </c>
      <c r="C301">
        <v>1</v>
      </c>
      <c r="D301">
        <v>15.1105406083333</v>
      </c>
      <c r="E301">
        <v>1927.807775021</v>
      </c>
      <c r="F301">
        <v>1</v>
      </c>
      <c r="G301">
        <v>27</v>
      </c>
      <c r="H301">
        <v>4.3172973166666599</v>
      </c>
      <c r="I301">
        <v>25.441666666666599</v>
      </c>
      <c r="J301">
        <v>7</v>
      </c>
      <c r="K301">
        <v>0</v>
      </c>
      <c r="L301">
        <v>1</v>
      </c>
      <c r="M301">
        <v>9</v>
      </c>
      <c r="N301">
        <v>30.221081216666601</v>
      </c>
      <c r="O301">
        <v>2176.184641846</v>
      </c>
      <c r="P301">
        <v>19.653748400000001</v>
      </c>
      <c r="Q301">
        <v>2145.96356062933</v>
      </c>
      <c r="R301">
        <v>29</v>
      </c>
      <c r="S301">
        <v>25.6</v>
      </c>
      <c r="T301">
        <v>2</v>
      </c>
      <c r="U301">
        <v>2</v>
      </c>
      <c r="V301">
        <v>5</v>
      </c>
      <c r="W301">
        <v>4</v>
      </c>
      <c r="X301">
        <v>4</v>
      </c>
      <c r="Y301">
        <v>1.9615275999999999</v>
      </c>
      <c r="Z301">
        <v>27</v>
      </c>
      <c r="AA301">
        <v>25.0416666666666</v>
      </c>
      <c r="AB301">
        <v>28.990312416666601</v>
      </c>
      <c r="AC301">
        <v>26</v>
      </c>
      <c r="AD301">
        <v>31</v>
      </c>
    </row>
    <row r="302" spans="1:30">
      <c r="A302">
        <v>61</v>
      </c>
      <c r="B302">
        <v>4</v>
      </c>
      <c r="C302">
        <v>1</v>
      </c>
      <c r="D302">
        <v>17.12497535</v>
      </c>
      <c r="E302">
        <v>1944.9327503710001</v>
      </c>
      <c r="F302">
        <v>1</v>
      </c>
      <c r="G302">
        <v>25</v>
      </c>
      <c r="H302">
        <v>6.4499901399999997</v>
      </c>
      <c r="I302">
        <v>25.09</v>
      </c>
      <c r="J302">
        <v>5</v>
      </c>
      <c r="K302">
        <v>1</v>
      </c>
      <c r="L302">
        <v>0</v>
      </c>
      <c r="M302">
        <v>7</v>
      </c>
      <c r="N302">
        <v>34.249950699999999</v>
      </c>
      <c r="O302">
        <v>2210.4345925460002</v>
      </c>
      <c r="P302">
        <v>30.221081216666601</v>
      </c>
      <c r="Q302">
        <v>2176.184641846</v>
      </c>
      <c r="R302">
        <v>27</v>
      </c>
      <c r="S302">
        <v>25.441666666666599</v>
      </c>
      <c r="T302">
        <v>2</v>
      </c>
      <c r="U302">
        <v>2</v>
      </c>
      <c r="V302">
        <v>1</v>
      </c>
      <c r="W302">
        <v>4</v>
      </c>
      <c r="X302">
        <v>4</v>
      </c>
      <c r="Y302">
        <v>4.3172973166666599</v>
      </c>
      <c r="Z302">
        <v>29</v>
      </c>
      <c r="AA302">
        <v>25.6</v>
      </c>
      <c r="AB302">
        <v>19.653748400000001</v>
      </c>
      <c r="AC302">
        <v>25</v>
      </c>
      <c r="AD302">
        <v>42</v>
      </c>
    </row>
    <row r="303" spans="1:30">
      <c r="A303">
        <v>62</v>
      </c>
      <c r="B303">
        <v>4</v>
      </c>
      <c r="C303">
        <v>1</v>
      </c>
      <c r="D303">
        <v>16.120167791666599</v>
      </c>
      <c r="E303">
        <v>1961.05291816266</v>
      </c>
      <c r="F303">
        <v>1</v>
      </c>
      <c r="G303">
        <v>25</v>
      </c>
      <c r="H303">
        <v>6.04806711666666</v>
      </c>
      <c r="I303">
        <v>24.7416666666666</v>
      </c>
      <c r="J303">
        <v>5</v>
      </c>
      <c r="K303">
        <v>1</v>
      </c>
      <c r="L303">
        <v>1</v>
      </c>
      <c r="M303">
        <v>5</v>
      </c>
      <c r="N303">
        <v>32.240335583333298</v>
      </c>
      <c r="O303">
        <v>2242.6749281293301</v>
      </c>
      <c r="P303">
        <v>34.249950699999999</v>
      </c>
      <c r="Q303">
        <v>2210.4345925460002</v>
      </c>
      <c r="R303">
        <v>25</v>
      </c>
      <c r="S303">
        <v>25.09</v>
      </c>
      <c r="T303">
        <v>2</v>
      </c>
      <c r="U303">
        <v>2</v>
      </c>
      <c r="V303">
        <v>11</v>
      </c>
      <c r="W303">
        <v>4</v>
      </c>
      <c r="X303">
        <v>4</v>
      </c>
      <c r="Y303">
        <v>6.4499901399999997</v>
      </c>
      <c r="Z303">
        <v>27</v>
      </c>
      <c r="AA303">
        <v>25.441666666666599</v>
      </c>
      <c r="AB303">
        <v>30.221081216666601</v>
      </c>
      <c r="AC303">
        <v>25</v>
      </c>
      <c r="AD303">
        <v>55</v>
      </c>
    </row>
    <row r="304" spans="1:30">
      <c r="A304">
        <v>63</v>
      </c>
      <c r="B304">
        <v>4</v>
      </c>
      <c r="C304">
        <v>1</v>
      </c>
      <c r="D304">
        <v>15.711513999999999</v>
      </c>
      <c r="E304">
        <v>1976.7644321626599</v>
      </c>
      <c r="F304">
        <v>1</v>
      </c>
      <c r="G304">
        <v>25</v>
      </c>
      <c r="H304">
        <v>5.8846056000000004</v>
      </c>
      <c r="I304">
        <v>24.6</v>
      </c>
      <c r="J304">
        <v>5</v>
      </c>
      <c r="K304">
        <v>1</v>
      </c>
      <c r="L304">
        <v>1</v>
      </c>
      <c r="M304">
        <v>5</v>
      </c>
      <c r="N304">
        <v>31.423027999999999</v>
      </c>
      <c r="O304">
        <v>2274.0979561293302</v>
      </c>
      <c r="P304">
        <v>32.240335583333298</v>
      </c>
      <c r="Q304">
        <v>2242.6749281293301</v>
      </c>
      <c r="R304">
        <v>25</v>
      </c>
      <c r="S304">
        <v>24.7416666666666</v>
      </c>
      <c r="T304">
        <v>2</v>
      </c>
      <c r="U304">
        <v>2</v>
      </c>
      <c r="V304">
        <v>11</v>
      </c>
      <c r="W304">
        <v>4</v>
      </c>
      <c r="X304">
        <v>4</v>
      </c>
      <c r="Y304">
        <v>6.04806711666666</v>
      </c>
      <c r="Z304">
        <v>25</v>
      </c>
      <c r="AA304">
        <v>25.09</v>
      </c>
      <c r="AB304">
        <v>34.249950699999999</v>
      </c>
      <c r="AC304">
        <v>25</v>
      </c>
      <c r="AD304">
        <v>55</v>
      </c>
    </row>
    <row r="305" spans="1:30">
      <c r="A305">
        <v>64</v>
      </c>
      <c r="B305">
        <v>4</v>
      </c>
      <c r="C305">
        <v>1</v>
      </c>
      <c r="D305">
        <v>14.0188690320833</v>
      </c>
      <c r="E305">
        <v>1990.78330119475</v>
      </c>
      <c r="F305">
        <v>1</v>
      </c>
      <c r="G305">
        <v>25.15</v>
      </c>
      <c r="H305">
        <v>5.4442209833333299</v>
      </c>
      <c r="I305">
        <v>24.383333333333301</v>
      </c>
      <c r="J305">
        <v>5.15</v>
      </c>
      <c r="K305">
        <v>0</v>
      </c>
      <c r="L305">
        <v>1</v>
      </c>
      <c r="M305">
        <v>5</v>
      </c>
      <c r="N305">
        <v>28.0377380641667</v>
      </c>
      <c r="O305">
        <v>2302.1356941935001</v>
      </c>
      <c r="P305">
        <v>31.423027999999999</v>
      </c>
      <c r="Q305">
        <v>2274.0979561293302</v>
      </c>
      <c r="R305">
        <v>25</v>
      </c>
      <c r="S305">
        <v>24.6</v>
      </c>
      <c r="T305">
        <v>2</v>
      </c>
      <c r="U305">
        <v>2</v>
      </c>
      <c r="V305">
        <v>2</v>
      </c>
      <c r="W305">
        <v>4</v>
      </c>
      <c r="X305">
        <v>4</v>
      </c>
      <c r="Y305">
        <v>5.8846056000000004</v>
      </c>
      <c r="Z305">
        <v>25</v>
      </c>
      <c r="AA305">
        <v>24.7416666666666</v>
      </c>
      <c r="AB305">
        <v>32.240335583333298</v>
      </c>
      <c r="AC305">
        <v>25</v>
      </c>
      <c r="AD305">
        <v>25</v>
      </c>
    </row>
    <row r="306" spans="1:30">
      <c r="A306">
        <v>65</v>
      </c>
      <c r="B306">
        <v>4</v>
      </c>
      <c r="C306">
        <v>1</v>
      </c>
      <c r="D306">
        <v>15.0931478683333</v>
      </c>
      <c r="E306">
        <v>2005.8764490630799</v>
      </c>
      <c r="F306">
        <v>1</v>
      </c>
      <c r="G306">
        <v>25.15</v>
      </c>
      <c r="H306">
        <v>5.4730671333333296</v>
      </c>
      <c r="I306">
        <v>24.408333333333299</v>
      </c>
      <c r="J306">
        <v>5.15</v>
      </c>
      <c r="K306">
        <v>1</v>
      </c>
      <c r="L306">
        <v>0</v>
      </c>
      <c r="M306">
        <v>5.15</v>
      </c>
      <c r="N306">
        <v>30.186295736666601</v>
      </c>
      <c r="O306">
        <v>2332.3219899301598</v>
      </c>
      <c r="P306">
        <v>28.0377380641667</v>
      </c>
      <c r="Q306">
        <v>2302.1356941935001</v>
      </c>
      <c r="R306">
        <v>25.15</v>
      </c>
      <c r="S306">
        <v>24.383333333333301</v>
      </c>
      <c r="T306">
        <v>2</v>
      </c>
      <c r="U306">
        <v>2</v>
      </c>
      <c r="V306">
        <v>8</v>
      </c>
      <c r="W306">
        <v>4</v>
      </c>
      <c r="X306">
        <v>4</v>
      </c>
      <c r="Y306">
        <v>5.4442209833333299</v>
      </c>
      <c r="Z306">
        <v>25</v>
      </c>
      <c r="AA306">
        <v>24.6</v>
      </c>
      <c r="AB306">
        <v>31.423027999999999</v>
      </c>
      <c r="AC306">
        <v>24.75</v>
      </c>
      <c r="AD306">
        <v>50</v>
      </c>
    </row>
    <row r="307" spans="1:30">
      <c r="A307">
        <v>66</v>
      </c>
      <c r="B307">
        <v>4</v>
      </c>
      <c r="C307">
        <v>1</v>
      </c>
      <c r="D307">
        <v>15.167426704583299</v>
      </c>
      <c r="E307">
        <v>2021.04387576766</v>
      </c>
      <c r="F307">
        <v>1</v>
      </c>
      <c r="G307">
        <v>25.15</v>
      </c>
      <c r="H307">
        <v>5.5019132833333302</v>
      </c>
      <c r="I307">
        <v>24.433333333333302</v>
      </c>
      <c r="J307">
        <v>5.15</v>
      </c>
      <c r="K307">
        <v>1</v>
      </c>
      <c r="L307">
        <v>1</v>
      </c>
      <c r="M307">
        <v>5.15</v>
      </c>
      <c r="N307">
        <v>30.334853409166701</v>
      </c>
      <c r="O307">
        <v>2362.65684333933</v>
      </c>
      <c r="P307">
        <v>30.186295736666601</v>
      </c>
      <c r="Q307">
        <v>2332.3219899301598</v>
      </c>
      <c r="R307">
        <v>25.15</v>
      </c>
      <c r="S307">
        <v>24.408333333333299</v>
      </c>
      <c r="T307">
        <v>2</v>
      </c>
      <c r="U307">
        <v>2</v>
      </c>
      <c r="V307">
        <v>8</v>
      </c>
      <c r="W307">
        <v>4</v>
      </c>
      <c r="X307">
        <v>4</v>
      </c>
      <c r="Y307">
        <v>5.4730671333333296</v>
      </c>
      <c r="Z307">
        <v>25.15</v>
      </c>
      <c r="AA307">
        <v>24.383333333333301</v>
      </c>
      <c r="AB307">
        <v>28.0377380641667</v>
      </c>
      <c r="AC307">
        <v>24.75</v>
      </c>
      <c r="AD307">
        <v>52</v>
      </c>
    </row>
    <row r="308" spans="1:30">
      <c r="A308">
        <v>67</v>
      </c>
      <c r="B308">
        <v>4</v>
      </c>
      <c r="C308">
        <v>1</v>
      </c>
      <c r="D308">
        <v>15.199492037500001</v>
      </c>
      <c r="E308">
        <v>2036.24336780516</v>
      </c>
      <c r="F308">
        <v>1</v>
      </c>
      <c r="G308">
        <v>25.5</v>
      </c>
      <c r="H308">
        <v>5.1634516499999998</v>
      </c>
      <c r="I308">
        <v>24.524999999999999</v>
      </c>
      <c r="J308">
        <v>5.5</v>
      </c>
      <c r="K308">
        <v>1</v>
      </c>
      <c r="L308">
        <v>1</v>
      </c>
      <c r="M308">
        <v>5.15</v>
      </c>
      <c r="N308">
        <v>30.398984075000001</v>
      </c>
      <c r="O308">
        <v>2393.05582741433</v>
      </c>
      <c r="P308">
        <v>30.334853409166701</v>
      </c>
      <c r="Q308">
        <v>2362.65684333933</v>
      </c>
      <c r="R308">
        <v>25.15</v>
      </c>
      <c r="S308">
        <v>24.433333333333302</v>
      </c>
      <c r="T308">
        <v>2</v>
      </c>
      <c r="U308">
        <v>2</v>
      </c>
      <c r="V308">
        <v>12</v>
      </c>
      <c r="W308">
        <v>4</v>
      </c>
      <c r="X308">
        <v>4</v>
      </c>
      <c r="Y308">
        <v>5.5019132833333302</v>
      </c>
      <c r="Z308">
        <v>25.15</v>
      </c>
      <c r="AA308">
        <v>24.408333333333299</v>
      </c>
      <c r="AB308">
        <v>30.186295736666601</v>
      </c>
      <c r="AC308">
        <v>24.75</v>
      </c>
      <c r="AD308">
        <v>44</v>
      </c>
    </row>
    <row r="309" spans="1:30">
      <c r="A309">
        <v>68</v>
      </c>
      <c r="B309">
        <v>4</v>
      </c>
      <c r="C309">
        <v>1</v>
      </c>
      <c r="D309">
        <v>14.350937125</v>
      </c>
      <c r="E309">
        <v>2050.59430493016</v>
      </c>
      <c r="F309">
        <v>1</v>
      </c>
      <c r="G309">
        <v>25</v>
      </c>
      <c r="H309">
        <v>5.7403748499999896</v>
      </c>
      <c r="I309">
        <v>24.475000000000001</v>
      </c>
      <c r="J309">
        <v>5</v>
      </c>
      <c r="K309">
        <v>0</v>
      </c>
      <c r="L309">
        <v>1</v>
      </c>
      <c r="M309">
        <v>5.5</v>
      </c>
      <c r="N309">
        <v>28.7018742499999</v>
      </c>
      <c r="O309">
        <v>2421.7577016643299</v>
      </c>
      <c r="P309">
        <v>30.398984075000001</v>
      </c>
      <c r="Q309">
        <v>2393.05582741433</v>
      </c>
      <c r="R309">
        <v>25.5</v>
      </c>
      <c r="S309">
        <v>24.524999999999999</v>
      </c>
      <c r="T309">
        <v>2</v>
      </c>
      <c r="U309">
        <v>2</v>
      </c>
      <c r="V309">
        <v>4</v>
      </c>
      <c r="W309">
        <v>4</v>
      </c>
      <c r="X309">
        <v>4</v>
      </c>
      <c r="Y309">
        <v>5.1634516499999998</v>
      </c>
      <c r="Z309">
        <v>25.15</v>
      </c>
      <c r="AA309">
        <v>24.433333333333302</v>
      </c>
      <c r="AB309">
        <v>30.334853409166701</v>
      </c>
      <c r="AC309">
        <v>25</v>
      </c>
      <c r="AD309">
        <v>33</v>
      </c>
    </row>
    <row r="310" spans="1:30">
      <c r="A310">
        <v>69</v>
      </c>
      <c r="B310">
        <v>4</v>
      </c>
      <c r="C310">
        <v>1</v>
      </c>
      <c r="D310">
        <v>15.9975687208333</v>
      </c>
      <c r="E310">
        <v>2066.5918736509998</v>
      </c>
      <c r="F310">
        <v>1</v>
      </c>
      <c r="G310">
        <v>25.5</v>
      </c>
      <c r="H310">
        <v>5.8172977166666602</v>
      </c>
      <c r="I310">
        <v>25.091666666666601</v>
      </c>
      <c r="J310">
        <v>5.5</v>
      </c>
      <c r="K310">
        <v>0</v>
      </c>
      <c r="L310">
        <v>0</v>
      </c>
      <c r="M310">
        <v>5</v>
      </c>
      <c r="N310">
        <v>31.9951374416666</v>
      </c>
      <c r="O310">
        <v>2453.752839106</v>
      </c>
      <c r="P310">
        <v>28.7018742499999</v>
      </c>
      <c r="Q310">
        <v>2421.7577016643299</v>
      </c>
      <c r="R310">
        <v>25</v>
      </c>
      <c r="S310">
        <v>24.475000000000001</v>
      </c>
      <c r="T310">
        <v>2</v>
      </c>
      <c r="U310">
        <v>2</v>
      </c>
      <c r="V310">
        <v>13</v>
      </c>
      <c r="W310">
        <v>4</v>
      </c>
      <c r="X310">
        <v>4</v>
      </c>
      <c r="Y310">
        <v>5.7403748499999896</v>
      </c>
      <c r="Z310">
        <v>25.5</v>
      </c>
      <c r="AA310">
        <v>24.524999999999999</v>
      </c>
      <c r="AB310">
        <v>30.398984075000001</v>
      </c>
      <c r="AC310">
        <v>24.5</v>
      </c>
      <c r="AD310">
        <v>48</v>
      </c>
    </row>
    <row r="311" spans="1:30">
      <c r="A311">
        <v>70</v>
      </c>
      <c r="B311">
        <v>4</v>
      </c>
      <c r="C311">
        <v>1</v>
      </c>
      <c r="D311">
        <v>30.173044699999998</v>
      </c>
      <c r="E311">
        <v>2096.7649183509998</v>
      </c>
      <c r="F311">
        <v>1</v>
      </c>
      <c r="G311">
        <v>26</v>
      </c>
      <c r="H311">
        <v>10.0576815666666</v>
      </c>
      <c r="I311">
        <v>29.316666666666599</v>
      </c>
      <c r="J311">
        <v>6</v>
      </c>
      <c r="K311">
        <v>0</v>
      </c>
      <c r="L311">
        <v>0</v>
      </c>
      <c r="M311">
        <v>5.5</v>
      </c>
      <c r="N311">
        <v>60.346089399999997</v>
      </c>
      <c r="O311">
        <v>2514.098928506</v>
      </c>
      <c r="P311">
        <v>31.9951374416666</v>
      </c>
      <c r="Q311">
        <v>2453.752839106</v>
      </c>
      <c r="R311">
        <v>25.5</v>
      </c>
      <c r="S311">
        <v>25.091666666666601</v>
      </c>
      <c r="T311">
        <v>2</v>
      </c>
      <c r="U311">
        <v>2</v>
      </c>
      <c r="V311">
        <v>4</v>
      </c>
      <c r="W311">
        <v>4</v>
      </c>
      <c r="X311">
        <v>4</v>
      </c>
      <c r="Y311">
        <v>5.8172977166666602</v>
      </c>
      <c r="Z311">
        <v>25</v>
      </c>
      <c r="AA311">
        <v>24.475000000000001</v>
      </c>
      <c r="AB311">
        <v>28.7018742499999</v>
      </c>
      <c r="AC311">
        <v>26</v>
      </c>
      <c r="AD311">
        <v>50</v>
      </c>
    </row>
    <row r="312" spans="1:30">
      <c r="A312">
        <v>71</v>
      </c>
      <c r="B312">
        <v>4</v>
      </c>
      <c r="C312">
        <v>1</v>
      </c>
      <c r="D312">
        <v>32.855736649999997</v>
      </c>
      <c r="E312">
        <v>2129.6206550010002</v>
      </c>
      <c r="F312">
        <v>1</v>
      </c>
      <c r="G312">
        <v>26</v>
      </c>
      <c r="H312">
        <v>10.951912216666599</v>
      </c>
      <c r="I312">
        <v>30.091666666666601</v>
      </c>
      <c r="J312">
        <v>6</v>
      </c>
      <c r="K312">
        <v>0</v>
      </c>
      <c r="L312">
        <v>0</v>
      </c>
      <c r="M312">
        <v>6</v>
      </c>
      <c r="N312">
        <v>65.711473299999994</v>
      </c>
      <c r="O312">
        <v>2579.8104018059998</v>
      </c>
      <c r="P312">
        <v>60.346089399999997</v>
      </c>
      <c r="Q312">
        <v>2514.098928506</v>
      </c>
      <c r="R312">
        <v>26</v>
      </c>
      <c r="S312">
        <v>29.316666666666599</v>
      </c>
      <c r="T312">
        <v>2</v>
      </c>
      <c r="U312">
        <v>2</v>
      </c>
      <c r="V312">
        <v>15</v>
      </c>
      <c r="W312">
        <v>4</v>
      </c>
      <c r="X312">
        <v>4</v>
      </c>
      <c r="Y312">
        <v>10.0576815666666</v>
      </c>
      <c r="Z312">
        <v>25.5</v>
      </c>
      <c r="AA312">
        <v>25.091666666666601</v>
      </c>
      <c r="AB312">
        <v>31.9951374416666</v>
      </c>
      <c r="AC312">
        <v>27</v>
      </c>
      <c r="AD312">
        <v>45</v>
      </c>
    </row>
    <row r="313" spans="1:30">
      <c r="A313">
        <v>72</v>
      </c>
      <c r="B313">
        <v>4</v>
      </c>
      <c r="C313">
        <v>1</v>
      </c>
      <c r="D313">
        <v>37.0768839666666</v>
      </c>
      <c r="E313">
        <v>2166.69753896766</v>
      </c>
      <c r="F313">
        <v>1</v>
      </c>
      <c r="G313">
        <v>27</v>
      </c>
      <c r="H313">
        <v>10.3076811333333</v>
      </c>
      <c r="I313">
        <v>30.633333333333301</v>
      </c>
      <c r="J313">
        <v>7</v>
      </c>
      <c r="K313">
        <v>1</v>
      </c>
      <c r="L313">
        <v>0</v>
      </c>
      <c r="M313">
        <v>6</v>
      </c>
      <c r="N313">
        <v>74.153767933333299</v>
      </c>
      <c r="O313">
        <v>2653.9641697393299</v>
      </c>
      <c r="P313">
        <v>65.711473299999994</v>
      </c>
      <c r="Q313">
        <v>2579.8104018059998</v>
      </c>
      <c r="R313">
        <v>26</v>
      </c>
      <c r="S313">
        <v>30.091666666666601</v>
      </c>
      <c r="T313">
        <v>2</v>
      </c>
      <c r="U313">
        <v>2</v>
      </c>
      <c r="V313">
        <v>11</v>
      </c>
      <c r="W313">
        <v>4</v>
      </c>
      <c r="X313">
        <v>4</v>
      </c>
      <c r="Y313">
        <v>10.951912216666599</v>
      </c>
      <c r="Z313">
        <v>26</v>
      </c>
      <c r="AA313">
        <v>29.316666666666599</v>
      </c>
      <c r="AB313">
        <v>60.346089399999997</v>
      </c>
      <c r="AC313">
        <v>30.5</v>
      </c>
      <c r="AD313">
        <v>43</v>
      </c>
    </row>
    <row r="314" spans="1:30">
      <c r="A314">
        <v>73</v>
      </c>
      <c r="B314">
        <v>4</v>
      </c>
      <c r="C314">
        <v>1</v>
      </c>
      <c r="D314">
        <v>17.576879933333299</v>
      </c>
      <c r="E314">
        <v>2184.274418901</v>
      </c>
      <c r="F314">
        <v>1</v>
      </c>
      <c r="G314">
        <v>28</v>
      </c>
      <c r="H314">
        <v>4.39421998333333</v>
      </c>
      <c r="I314">
        <v>26.608333333333299</v>
      </c>
      <c r="J314">
        <v>8</v>
      </c>
      <c r="K314">
        <v>0</v>
      </c>
      <c r="L314">
        <v>1</v>
      </c>
      <c r="M314">
        <v>7</v>
      </c>
      <c r="N314">
        <v>35.153759866666597</v>
      </c>
      <c r="O314">
        <v>2689.117929606</v>
      </c>
      <c r="P314">
        <v>74.153767933333299</v>
      </c>
      <c r="Q314">
        <v>2653.9641697393299</v>
      </c>
      <c r="R314">
        <v>27</v>
      </c>
      <c r="S314">
        <v>30.633333333333301</v>
      </c>
      <c r="T314">
        <v>2</v>
      </c>
      <c r="U314">
        <v>2</v>
      </c>
      <c r="V314">
        <v>4</v>
      </c>
      <c r="W314">
        <v>4</v>
      </c>
      <c r="X314">
        <v>4</v>
      </c>
      <c r="Y314">
        <v>10.3076811333333</v>
      </c>
      <c r="Z314">
        <v>26</v>
      </c>
      <c r="AA314">
        <v>30.091666666666601</v>
      </c>
      <c r="AB314">
        <v>65.711473299999994</v>
      </c>
      <c r="AC314">
        <v>31</v>
      </c>
      <c r="AD314">
        <v>49</v>
      </c>
    </row>
    <row r="315" spans="1:30">
      <c r="A315">
        <v>74</v>
      </c>
      <c r="B315">
        <v>4</v>
      </c>
      <c r="C315">
        <v>1</v>
      </c>
      <c r="D315">
        <v>17.009590750000001</v>
      </c>
      <c r="E315">
        <v>2201.2840096509999</v>
      </c>
      <c r="F315">
        <v>1</v>
      </c>
      <c r="G315">
        <v>25</v>
      </c>
      <c r="H315">
        <v>6.4038363</v>
      </c>
      <c r="I315">
        <v>25.05</v>
      </c>
      <c r="J315">
        <v>5</v>
      </c>
      <c r="K315">
        <v>1</v>
      </c>
      <c r="L315">
        <v>0</v>
      </c>
      <c r="M315">
        <v>8</v>
      </c>
      <c r="N315">
        <v>34.019181500000002</v>
      </c>
      <c r="O315">
        <v>2723.1371111059998</v>
      </c>
      <c r="P315">
        <v>35.153759866666597</v>
      </c>
      <c r="Q315">
        <v>2689.117929606</v>
      </c>
      <c r="R315">
        <v>28</v>
      </c>
      <c r="S315">
        <v>26.608333333333299</v>
      </c>
      <c r="T315">
        <v>2</v>
      </c>
      <c r="U315">
        <v>2</v>
      </c>
      <c r="V315">
        <v>12</v>
      </c>
      <c r="W315">
        <v>4</v>
      </c>
      <c r="X315">
        <v>4</v>
      </c>
      <c r="Y315">
        <v>4.39421998333333</v>
      </c>
      <c r="Z315">
        <v>27</v>
      </c>
      <c r="AA315">
        <v>30.633333333333301</v>
      </c>
      <c r="AB315">
        <v>74.153767933333299</v>
      </c>
      <c r="AC315">
        <v>25</v>
      </c>
      <c r="AD315">
        <v>45</v>
      </c>
    </row>
    <row r="316" spans="1:30">
      <c r="A316">
        <v>75</v>
      </c>
      <c r="B316">
        <v>4</v>
      </c>
      <c r="C316">
        <v>1</v>
      </c>
      <c r="D316">
        <v>0</v>
      </c>
      <c r="E316">
        <v>2201.2840096509999</v>
      </c>
      <c r="F316">
        <v>1</v>
      </c>
      <c r="G316">
        <v>50</v>
      </c>
      <c r="H316">
        <v>0</v>
      </c>
      <c r="I316">
        <v>29.024999999999999</v>
      </c>
      <c r="J316">
        <v>30</v>
      </c>
      <c r="K316">
        <v>0</v>
      </c>
      <c r="L316">
        <v>1</v>
      </c>
      <c r="M316">
        <v>5</v>
      </c>
      <c r="N316">
        <v>0</v>
      </c>
      <c r="O316">
        <v>2723.1371111059998</v>
      </c>
      <c r="P316">
        <v>34.019181500000002</v>
      </c>
      <c r="Q316">
        <v>2723.1371111059998</v>
      </c>
      <c r="R316">
        <v>25</v>
      </c>
      <c r="S316">
        <v>25.05</v>
      </c>
      <c r="T316">
        <v>2</v>
      </c>
      <c r="U316">
        <v>2</v>
      </c>
      <c r="V316">
        <v>13</v>
      </c>
      <c r="W316">
        <v>4</v>
      </c>
      <c r="X316">
        <v>4</v>
      </c>
      <c r="Y316">
        <v>6.4038363</v>
      </c>
      <c r="Z316">
        <v>28</v>
      </c>
      <c r="AA316">
        <v>26.608333333333299</v>
      </c>
      <c r="AB316">
        <v>35.153759866666597</v>
      </c>
      <c r="AC316">
        <v>30</v>
      </c>
      <c r="AD316">
        <v>51</v>
      </c>
    </row>
    <row r="317" spans="1:30">
      <c r="A317">
        <v>76</v>
      </c>
      <c r="B317">
        <v>4</v>
      </c>
      <c r="C317">
        <v>1</v>
      </c>
      <c r="D317">
        <v>15.8461109333333</v>
      </c>
      <c r="E317">
        <v>2217.1301205843301</v>
      </c>
      <c r="F317">
        <v>1</v>
      </c>
      <c r="G317">
        <v>28</v>
      </c>
      <c r="H317">
        <v>3.9615277333333299</v>
      </c>
      <c r="I317">
        <v>26.233333333333299</v>
      </c>
      <c r="J317">
        <v>8</v>
      </c>
      <c r="K317">
        <v>0</v>
      </c>
      <c r="L317">
        <v>0</v>
      </c>
      <c r="M317">
        <v>30</v>
      </c>
      <c r="N317">
        <v>31.692221866666699</v>
      </c>
      <c r="O317">
        <v>2754.8293329726598</v>
      </c>
      <c r="P317">
        <v>0</v>
      </c>
      <c r="Q317">
        <v>2723.1371111059998</v>
      </c>
      <c r="R317">
        <v>50</v>
      </c>
      <c r="S317">
        <v>29.024999999999999</v>
      </c>
      <c r="T317">
        <v>2</v>
      </c>
      <c r="U317">
        <v>2</v>
      </c>
      <c r="V317">
        <v>15</v>
      </c>
      <c r="W317">
        <v>4</v>
      </c>
      <c r="X317">
        <v>4</v>
      </c>
      <c r="Y317">
        <v>0</v>
      </c>
      <c r="Z317">
        <v>25</v>
      </c>
      <c r="AA317">
        <v>25.05</v>
      </c>
      <c r="AB317">
        <v>34.019181500000002</v>
      </c>
      <c r="AC317">
        <v>28</v>
      </c>
      <c r="AD317">
        <v>47</v>
      </c>
    </row>
    <row r="318" spans="1:30">
      <c r="A318">
        <v>77</v>
      </c>
      <c r="B318">
        <v>4</v>
      </c>
      <c r="C318">
        <v>1</v>
      </c>
      <c r="D318">
        <v>13.461495866666599</v>
      </c>
      <c r="E318">
        <v>2230.5916164509999</v>
      </c>
      <c r="F318">
        <v>1</v>
      </c>
      <c r="G318">
        <v>28</v>
      </c>
      <c r="H318">
        <v>3.3653739666666702</v>
      </c>
      <c r="I318">
        <v>25.716666666666601</v>
      </c>
      <c r="J318">
        <v>8</v>
      </c>
      <c r="K318">
        <v>0</v>
      </c>
      <c r="L318">
        <v>0</v>
      </c>
      <c r="M318">
        <v>8</v>
      </c>
      <c r="N318">
        <v>26.922991733333301</v>
      </c>
      <c r="O318">
        <v>2781.7523247059999</v>
      </c>
      <c r="P318">
        <v>31.692221866666699</v>
      </c>
      <c r="Q318">
        <v>2754.8293329726598</v>
      </c>
      <c r="R318">
        <v>28</v>
      </c>
      <c r="S318">
        <v>26.233333333333299</v>
      </c>
      <c r="T318">
        <v>2</v>
      </c>
      <c r="U318">
        <v>2</v>
      </c>
      <c r="V318">
        <v>13</v>
      </c>
      <c r="W318">
        <v>4</v>
      </c>
      <c r="X318">
        <v>4</v>
      </c>
      <c r="Y318">
        <v>3.9615277333333299</v>
      </c>
      <c r="Z318">
        <v>50</v>
      </c>
      <c r="AA318">
        <v>29.024999999999999</v>
      </c>
      <c r="AB318">
        <v>0</v>
      </c>
      <c r="AC318">
        <v>26.5</v>
      </c>
      <c r="AD318">
        <v>49</v>
      </c>
    </row>
    <row r="319" spans="1:30">
      <c r="A319">
        <v>78</v>
      </c>
      <c r="B319">
        <v>4</v>
      </c>
      <c r="C319">
        <v>1</v>
      </c>
      <c r="D319">
        <v>16.769206166666599</v>
      </c>
      <c r="E319">
        <v>2247.3608226176598</v>
      </c>
      <c r="F319">
        <v>1</v>
      </c>
      <c r="G319">
        <v>25</v>
      </c>
      <c r="H319">
        <v>6.3076824666666704</v>
      </c>
      <c r="I319">
        <v>24.966666666666601</v>
      </c>
      <c r="J319">
        <v>5</v>
      </c>
      <c r="K319">
        <v>1</v>
      </c>
      <c r="L319">
        <v>0</v>
      </c>
      <c r="M319">
        <v>8</v>
      </c>
      <c r="N319">
        <v>33.538412333333298</v>
      </c>
      <c r="O319">
        <v>2815.29073703933</v>
      </c>
      <c r="P319">
        <v>26.922991733333301</v>
      </c>
      <c r="Q319">
        <v>2781.7523247059999</v>
      </c>
      <c r="R319">
        <v>28</v>
      </c>
      <c r="S319">
        <v>25.716666666666601</v>
      </c>
      <c r="T319">
        <v>2</v>
      </c>
      <c r="U319">
        <v>2</v>
      </c>
      <c r="V319">
        <v>27</v>
      </c>
      <c r="W319">
        <v>4</v>
      </c>
      <c r="X319">
        <v>4</v>
      </c>
      <c r="Y319">
        <v>3.3653739666666702</v>
      </c>
      <c r="Z319">
        <v>28</v>
      </c>
      <c r="AA319">
        <v>26.233333333333299</v>
      </c>
      <c r="AB319">
        <v>31.692221866666699</v>
      </c>
      <c r="AC319">
        <v>24.5</v>
      </c>
      <c r="AD319">
        <v>43</v>
      </c>
    </row>
    <row r="320" spans="1:30">
      <c r="A320">
        <v>79</v>
      </c>
      <c r="B320">
        <v>4</v>
      </c>
      <c r="C320">
        <v>1</v>
      </c>
      <c r="D320">
        <v>16.192283166666599</v>
      </c>
      <c r="E320">
        <v>2263.55310578433</v>
      </c>
      <c r="F320">
        <v>1</v>
      </c>
      <c r="G320">
        <v>25</v>
      </c>
      <c r="H320">
        <v>6.0769132666666597</v>
      </c>
      <c r="I320">
        <v>24.766666666666602</v>
      </c>
      <c r="J320">
        <v>5</v>
      </c>
      <c r="K320">
        <v>1</v>
      </c>
      <c r="L320">
        <v>1</v>
      </c>
      <c r="M320">
        <v>5</v>
      </c>
      <c r="N320">
        <v>32.384566333333296</v>
      </c>
      <c r="O320">
        <v>2847.67530337266</v>
      </c>
      <c r="P320">
        <v>33.538412333333298</v>
      </c>
      <c r="Q320">
        <v>2815.29073703933</v>
      </c>
      <c r="R320">
        <v>25</v>
      </c>
      <c r="S320">
        <v>24.966666666666601</v>
      </c>
      <c r="T320">
        <v>2</v>
      </c>
      <c r="U320">
        <v>2</v>
      </c>
      <c r="V320">
        <v>5</v>
      </c>
      <c r="W320">
        <v>4</v>
      </c>
      <c r="X320">
        <v>4</v>
      </c>
      <c r="Y320">
        <v>6.3076824666666704</v>
      </c>
      <c r="Z320">
        <v>28</v>
      </c>
      <c r="AA320">
        <v>25.716666666666601</v>
      </c>
      <c r="AB320">
        <v>26.922991733333301</v>
      </c>
      <c r="AC320">
        <v>24.5</v>
      </c>
      <c r="AD320">
        <v>39</v>
      </c>
    </row>
    <row r="321" spans="1:30">
      <c r="A321">
        <v>80</v>
      </c>
      <c r="B321">
        <v>4</v>
      </c>
      <c r="C321">
        <v>1</v>
      </c>
      <c r="D321">
        <v>11.384573066666601</v>
      </c>
      <c r="E321">
        <v>2274.9376788509999</v>
      </c>
      <c r="F321">
        <v>1</v>
      </c>
      <c r="G321">
        <v>28</v>
      </c>
      <c r="H321">
        <v>2.84614326666666</v>
      </c>
      <c r="I321">
        <v>25.266666666666602</v>
      </c>
      <c r="J321">
        <v>8</v>
      </c>
      <c r="K321">
        <v>0</v>
      </c>
      <c r="L321">
        <v>1</v>
      </c>
      <c r="M321">
        <v>5</v>
      </c>
      <c r="N321">
        <v>22.769146133333301</v>
      </c>
      <c r="O321">
        <v>2870.4444495060002</v>
      </c>
      <c r="P321">
        <v>32.384566333333296</v>
      </c>
      <c r="Q321">
        <v>2847.67530337266</v>
      </c>
      <c r="R321">
        <v>25</v>
      </c>
      <c r="S321">
        <v>24.766666666666602</v>
      </c>
      <c r="T321">
        <v>2</v>
      </c>
      <c r="U321">
        <v>2</v>
      </c>
      <c r="V321">
        <v>28</v>
      </c>
      <c r="W321">
        <v>4</v>
      </c>
      <c r="X321">
        <v>4</v>
      </c>
      <c r="Y321">
        <v>6.0769132666666597</v>
      </c>
      <c r="Z321">
        <v>25</v>
      </c>
      <c r="AA321">
        <v>24.966666666666601</v>
      </c>
      <c r="AB321">
        <v>33.538412333333298</v>
      </c>
      <c r="AC321">
        <v>31</v>
      </c>
      <c r="AD321">
        <v>50</v>
      </c>
    </row>
    <row r="322" spans="1:30">
      <c r="A322">
        <v>1</v>
      </c>
      <c r="B322">
        <v>5</v>
      </c>
      <c r="C322">
        <v>1</v>
      </c>
      <c r="D322">
        <v>44.653792500000002</v>
      </c>
      <c r="E322">
        <v>44.653792500000002</v>
      </c>
      <c r="F322">
        <v>1</v>
      </c>
      <c r="G322">
        <v>14.5</v>
      </c>
      <c r="H322">
        <v>9.9230649999999994</v>
      </c>
      <c r="I322">
        <v>16.25</v>
      </c>
      <c r="J322">
        <v>4.5</v>
      </c>
      <c r="K322">
        <v>0</v>
      </c>
      <c r="L322">
        <v>0</v>
      </c>
      <c r="M322">
        <v>0</v>
      </c>
      <c r="N322">
        <v>44.653792500000002</v>
      </c>
      <c r="O322">
        <v>44.653792500000002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1</v>
      </c>
      <c r="V322">
        <v>3</v>
      </c>
      <c r="W322">
        <v>5</v>
      </c>
      <c r="X322">
        <v>0</v>
      </c>
      <c r="Y322" t="s">
        <v>30</v>
      </c>
      <c r="Z322" t="s">
        <v>30</v>
      </c>
      <c r="AA322" t="s">
        <v>30</v>
      </c>
      <c r="AB322" t="s">
        <v>30</v>
      </c>
      <c r="AC322">
        <v>14.9</v>
      </c>
      <c r="AD322">
        <v>39</v>
      </c>
    </row>
    <row r="323" spans="1:30">
      <c r="A323">
        <v>2</v>
      </c>
      <c r="B323">
        <v>5</v>
      </c>
      <c r="C323">
        <v>1</v>
      </c>
      <c r="D323">
        <v>38.4134122166666</v>
      </c>
      <c r="E323">
        <v>83.067204716666694</v>
      </c>
      <c r="F323">
        <v>1</v>
      </c>
      <c r="G323">
        <v>14.25</v>
      </c>
      <c r="H323">
        <v>9.0384499333333306</v>
      </c>
      <c r="I323">
        <v>15.591666666666599</v>
      </c>
      <c r="J323">
        <v>4.25</v>
      </c>
      <c r="K323">
        <v>0</v>
      </c>
      <c r="L323">
        <v>0</v>
      </c>
      <c r="M323">
        <v>4.5</v>
      </c>
      <c r="N323">
        <v>38.4134122166666</v>
      </c>
      <c r="O323">
        <v>83.067204716666694</v>
      </c>
      <c r="P323">
        <v>44.653792500000002</v>
      </c>
      <c r="Q323">
        <v>44.653792500000002</v>
      </c>
      <c r="R323">
        <v>14.5</v>
      </c>
      <c r="S323">
        <v>16.25</v>
      </c>
      <c r="T323">
        <v>1</v>
      </c>
      <c r="U323">
        <v>1</v>
      </c>
      <c r="V323">
        <v>-1</v>
      </c>
      <c r="W323">
        <v>5</v>
      </c>
      <c r="X323">
        <v>5</v>
      </c>
      <c r="Y323">
        <v>9.9230649999999994</v>
      </c>
      <c r="Z323" t="s">
        <v>30</v>
      </c>
      <c r="AA323" t="s">
        <v>30</v>
      </c>
      <c r="AB323" t="s">
        <v>30</v>
      </c>
      <c r="AC323">
        <v>17.3</v>
      </c>
      <c r="AD323">
        <v>35</v>
      </c>
    </row>
    <row r="324" spans="1:30">
      <c r="A324">
        <v>3</v>
      </c>
      <c r="B324">
        <v>5</v>
      </c>
      <c r="C324">
        <v>1</v>
      </c>
      <c r="D324">
        <v>39.0768773333333</v>
      </c>
      <c r="E324">
        <v>122.14408204999999</v>
      </c>
      <c r="F324">
        <v>1</v>
      </c>
      <c r="G324">
        <v>14</v>
      </c>
      <c r="H324">
        <v>9.2692193333333304</v>
      </c>
      <c r="I324">
        <v>15.4166666666666</v>
      </c>
      <c r="J324">
        <v>4</v>
      </c>
      <c r="K324">
        <v>1</v>
      </c>
      <c r="L324">
        <v>0</v>
      </c>
      <c r="M324">
        <v>4.25</v>
      </c>
      <c r="N324">
        <v>39.0768773333333</v>
      </c>
      <c r="O324">
        <v>122.14408204999999</v>
      </c>
      <c r="P324">
        <v>38.4134122166666</v>
      </c>
      <c r="Q324">
        <v>83.067204716666694</v>
      </c>
      <c r="R324">
        <v>14.25</v>
      </c>
      <c r="S324">
        <v>15.591666666666599</v>
      </c>
      <c r="T324">
        <v>1</v>
      </c>
      <c r="U324">
        <v>1</v>
      </c>
      <c r="V324">
        <v>9</v>
      </c>
      <c r="W324">
        <v>5</v>
      </c>
      <c r="X324">
        <v>5</v>
      </c>
      <c r="Y324">
        <v>9.0384499333333306</v>
      </c>
      <c r="Z324">
        <v>14.5</v>
      </c>
      <c r="AA324">
        <v>16.25</v>
      </c>
      <c r="AB324">
        <v>44.653792500000002</v>
      </c>
      <c r="AC324">
        <v>15.05</v>
      </c>
      <c r="AD324">
        <v>27</v>
      </c>
    </row>
    <row r="325" spans="1:30">
      <c r="A325">
        <v>4</v>
      </c>
      <c r="B325">
        <v>5</v>
      </c>
      <c r="C325">
        <v>1</v>
      </c>
      <c r="D325">
        <v>39.724955502</v>
      </c>
      <c r="E325">
        <v>161.86903755200001</v>
      </c>
      <c r="F325">
        <v>1</v>
      </c>
      <c r="G325">
        <v>13.9</v>
      </c>
      <c r="H325">
        <v>9.6730655133333308</v>
      </c>
      <c r="I325">
        <v>15.4816666666666</v>
      </c>
      <c r="J325">
        <v>3.9</v>
      </c>
      <c r="K325">
        <v>1</v>
      </c>
      <c r="L325">
        <v>1</v>
      </c>
      <c r="M325">
        <v>4</v>
      </c>
      <c r="N325">
        <v>39.724955502</v>
      </c>
      <c r="O325">
        <v>161.86903755200001</v>
      </c>
      <c r="P325">
        <v>39.0768773333333</v>
      </c>
      <c r="Q325">
        <v>122.14408204999999</v>
      </c>
      <c r="R325">
        <v>14</v>
      </c>
      <c r="S325">
        <v>15.4166666666666</v>
      </c>
      <c r="T325">
        <v>1</v>
      </c>
      <c r="U325">
        <v>1</v>
      </c>
      <c r="V325">
        <v>-1</v>
      </c>
      <c r="W325">
        <v>5</v>
      </c>
      <c r="X325">
        <v>5</v>
      </c>
      <c r="Y325">
        <v>9.2692193333333304</v>
      </c>
      <c r="Z325">
        <v>14.25</v>
      </c>
      <c r="AA325">
        <v>15.591666666666599</v>
      </c>
      <c r="AB325">
        <v>38.4134122166666</v>
      </c>
      <c r="AC325">
        <v>15.05</v>
      </c>
      <c r="AD325">
        <v>20</v>
      </c>
    </row>
    <row r="326" spans="1:30">
      <c r="A326">
        <v>5</v>
      </c>
      <c r="B326">
        <v>5</v>
      </c>
      <c r="C326">
        <v>1</v>
      </c>
      <c r="D326">
        <v>44.556301404999999</v>
      </c>
      <c r="E326">
        <v>206.42533895700001</v>
      </c>
      <c r="F326">
        <v>1</v>
      </c>
      <c r="G326">
        <v>13.85</v>
      </c>
      <c r="H326">
        <v>11.5730653</v>
      </c>
      <c r="I326">
        <v>16.25</v>
      </c>
      <c r="J326">
        <v>3.85</v>
      </c>
      <c r="K326">
        <v>0</v>
      </c>
      <c r="L326">
        <v>1</v>
      </c>
      <c r="M326">
        <v>3.9</v>
      </c>
      <c r="N326">
        <v>44.556301404999999</v>
      </c>
      <c r="O326">
        <v>206.42533895700001</v>
      </c>
      <c r="P326">
        <v>39.724955502</v>
      </c>
      <c r="Q326">
        <v>161.86903755200001</v>
      </c>
      <c r="R326">
        <v>13.9</v>
      </c>
      <c r="S326">
        <v>15.4816666666666</v>
      </c>
      <c r="T326">
        <v>1</v>
      </c>
      <c r="U326">
        <v>1</v>
      </c>
      <c r="V326">
        <v>-1</v>
      </c>
      <c r="W326">
        <v>5</v>
      </c>
      <c r="X326">
        <v>5</v>
      </c>
      <c r="Y326">
        <v>9.6730655133333308</v>
      </c>
      <c r="Z326">
        <v>14</v>
      </c>
      <c r="AA326">
        <v>15.4166666666666</v>
      </c>
      <c r="AB326">
        <v>39.0768773333333</v>
      </c>
      <c r="AC326">
        <v>15.1</v>
      </c>
      <c r="AD326">
        <v>25</v>
      </c>
    </row>
    <row r="327" spans="1:30">
      <c r="A327">
        <v>6</v>
      </c>
      <c r="B327">
        <v>5</v>
      </c>
      <c r="C327">
        <v>1</v>
      </c>
      <c r="D327">
        <v>52.889950799999902</v>
      </c>
      <c r="E327">
        <v>259.31528975700002</v>
      </c>
      <c r="F327">
        <v>1</v>
      </c>
      <c r="G327">
        <v>14.1</v>
      </c>
      <c r="H327">
        <v>12.899988</v>
      </c>
      <c r="I327">
        <v>17.100000000000001</v>
      </c>
      <c r="J327">
        <v>4.0999999999999996</v>
      </c>
      <c r="K327">
        <v>0</v>
      </c>
      <c r="L327">
        <v>0</v>
      </c>
      <c r="M327">
        <v>3.85</v>
      </c>
      <c r="N327">
        <v>52.889950799999902</v>
      </c>
      <c r="O327">
        <v>259.31528975700002</v>
      </c>
      <c r="P327">
        <v>44.556301404999999</v>
      </c>
      <c r="Q327">
        <v>206.42533895700001</v>
      </c>
      <c r="R327">
        <v>13.85</v>
      </c>
      <c r="S327">
        <v>16.25</v>
      </c>
      <c r="T327">
        <v>1</v>
      </c>
      <c r="U327">
        <v>1</v>
      </c>
      <c r="V327">
        <v>-1</v>
      </c>
      <c r="W327">
        <v>5</v>
      </c>
      <c r="X327">
        <v>5</v>
      </c>
      <c r="Y327">
        <v>11.5730653</v>
      </c>
      <c r="Z327">
        <v>13.9</v>
      </c>
      <c r="AA327">
        <v>15.4816666666666</v>
      </c>
      <c r="AB327">
        <v>39.724955502</v>
      </c>
      <c r="AC327">
        <v>16.2</v>
      </c>
      <c r="AD327">
        <v>23</v>
      </c>
    </row>
    <row r="328" spans="1:30">
      <c r="A328">
        <v>7</v>
      </c>
      <c r="B328">
        <v>5</v>
      </c>
      <c r="C328">
        <v>1</v>
      </c>
      <c r="D328">
        <v>60.1730064666666</v>
      </c>
      <c r="E328">
        <v>319.488296223666</v>
      </c>
      <c r="F328">
        <v>1</v>
      </c>
      <c r="G328">
        <v>15.5</v>
      </c>
      <c r="H328">
        <v>10.5769102666666</v>
      </c>
      <c r="I328">
        <v>17.633333333333301</v>
      </c>
      <c r="J328">
        <v>5.5</v>
      </c>
      <c r="K328">
        <v>1</v>
      </c>
      <c r="L328">
        <v>0</v>
      </c>
      <c r="M328">
        <v>4.0999999999999996</v>
      </c>
      <c r="N328">
        <v>60.1730064666666</v>
      </c>
      <c r="O328">
        <v>319.488296223666</v>
      </c>
      <c r="P328">
        <v>52.889950799999902</v>
      </c>
      <c r="Q328">
        <v>259.31528975700002</v>
      </c>
      <c r="R328">
        <v>14.1</v>
      </c>
      <c r="S328">
        <v>17.100000000000001</v>
      </c>
      <c r="T328">
        <v>1</v>
      </c>
      <c r="U328">
        <v>1</v>
      </c>
      <c r="V328">
        <v>-1</v>
      </c>
      <c r="W328">
        <v>5</v>
      </c>
      <c r="X328">
        <v>5</v>
      </c>
      <c r="Y328">
        <v>12.899988</v>
      </c>
      <c r="Z328">
        <v>13.85</v>
      </c>
      <c r="AA328">
        <v>16.25</v>
      </c>
      <c r="AB328">
        <v>44.556301404999999</v>
      </c>
      <c r="AC328">
        <v>18</v>
      </c>
      <c r="AD328">
        <v>9</v>
      </c>
    </row>
    <row r="329" spans="1:30">
      <c r="A329">
        <v>8</v>
      </c>
      <c r="B329">
        <v>5</v>
      </c>
      <c r="C329">
        <v>1</v>
      </c>
      <c r="D329">
        <v>66.989938566666595</v>
      </c>
      <c r="E329">
        <v>386.47823479033298</v>
      </c>
      <c r="F329">
        <v>1</v>
      </c>
      <c r="G329">
        <v>14.85</v>
      </c>
      <c r="H329">
        <v>13.3999873333333</v>
      </c>
      <c r="I329">
        <v>18.141666666666602</v>
      </c>
      <c r="J329">
        <v>4.8499999999999996</v>
      </c>
      <c r="K329">
        <v>1</v>
      </c>
      <c r="L329">
        <v>1</v>
      </c>
      <c r="M329">
        <v>5.5</v>
      </c>
      <c r="N329">
        <v>66.989938566666595</v>
      </c>
      <c r="O329">
        <v>386.47823479033298</v>
      </c>
      <c r="P329">
        <v>60.1730064666666</v>
      </c>
      <c r="Q329">
        <v>319.488296223666</v>
      </c>
      <c r="R329">
        <v>15.5</v>
      </c>
      <c r="S329">
        <v>17.633333333333301</v>
      </c>
      <c r="T329">
        <v>1</v>
      </c>
      <c r="U329">
        <v>1</v>
      </c>
      <c r="V329">
        <v>6</v>
      </c>
      <c r="W329">
        <v>5</v>
      </c>
      <c r="X329">
        <v>5</v>
      </c>
      <c r="Y329">
        <v>10.5769102666666</v>
      </c>
      <c r="Z329">
        <v>14.1</v>
      </c>
      <c r="AA329">
        <v>17.100000000000001</v>
      </c>
      <c r="AB329">
        <v>52.889950799999902</v>
      </c>
      <c r="AC329">
        <v>18.05</v>
      </c>
      <c r="AD329">
        <v>9</v>
      </c>
    </row>
    <row r="330" spans="1:30">
      <c r="A330">
        <v>9</v>
      </c>
      <c r="B330">
        <v>5</v>
      </c>
      <c r="C330">
        <v>1</v>
      </c>
      <c r="D330">
        <v>64.4799333706666</v>
      </c>
      <c r="E330">
        <v>450.958168161</v>
      </c>
      <c r="F330">
        <v>1</v>
      </c>
      <c r="G330">
        <v>15.2</v>
      </c>
      <c r="H330">
        <v>12.3999871866666</v>
      </c>
      <c r="I330">
        <v>18.093333333333302</v>
      </c>
      <c r="J330">
        <v>5.1999999999999904</v>
      </c>
      <c r="K330">
        <v>0</v>
      </c>
      <c r="L330">
        <v>1</v>
      </c>
      <c r="M330">
        <v>4.8499999999999996</v>
      </c>
      <c r="N330">
        <v>64.4799333706666</v>
      </c>
      <c r="O330">
        <v>450.958168161</v>
      </c>
      <c r="P330">
        <v>66.989938566666595</v>
      </c>
      <c r="Q330">
        <v>386.47823479033298</v>
      </c>
      <c r="R330">
        <v>14.85</v>
      </c>
      <c r="S330">
        <v>18.141666666666602</v>
      </c>
      <c r="T330">
        <v>1</v>
      </c>
      <c r="U330">
        <v>1</v>
      </c>
      <c r="V330">
        <v>2</v>
      </c>
      <c r="W330">
        <v>5</v>
      </c>
      <c r="X330">
        <v>5</v>
      </c>
      <c r="Y330">
        <v>13.3999873333333</v>
      </c>
      <c r="Z330">
        <v>15.5</v>
      </c>
      <c r="AA330">
        <v>17.633333333333301</v>
      </c>
      <c r="AB330">
        <v>60.1730064666666</v>
      </c>
      <c r="AC330">
        <v>18.649999999999999</v>
      </c>
      <c r="AD330">
        <v>12</v>
      </c>
    </row>
    <row r="331" spans="1:30">
      <c r="A331">
        <v>10</v>
      </c>
      <c r="B331">
        <v>5</v>
      </c>
      <c r="C331">
        <v>1</v>
      </c>
      <c r="D331">
        <v>67.086666338999905</v>
      </c>
      <c r="E331">
        <v>518.04483449999998</v>
      </c>
      <c r="F331">
        <v>1</v>
      </c>
      <c r="G331">
        <v>15.05</v>
      </c>
      <c r="H331">
        <v>12.8884487799999</v>
      </c>
      <c r="I331">
        <v>18.14</v>
      </c>
      <c r="J331">
        <v>5.05</v>
      </c>
      <c r="K331">
        <v>1</v>
      </c>
      <c r="L331">
        <v>0</v>
      </c>
      <c r="M331">
        <v>5.1999999999999904</v>
      </c>
      <c r="N331">
        <v>67.086666338999905</v>
      </c>
      <c r="O331">
        <v>518.04483449999998</v>
      </c>
      <c r="P331">
        <v>64.4799333706666</v>
      </c>
      <c r="Q331">
        <v>450.958168161</v>
      </c>
      <c r="R331">
        <v>15.2</v>
      </c>
      <c r="S331">
        <v>18.093333333333302</v>
      </c>
      <c r="T331">
        <v>1</v>
      </c>
      <c r="U331">
        <v>1</v>
      </c>
      <c r="V331">
        <v>-1</v>
      </c>
      <c r="W331">
        <v>5</v>
      </c>
      <c r="X331">
        <v>5</v>
      </c>
      <c r="Y331">
        <v>12.3999871866666</v>
      </c>
      <c r="Z331">
        <v>14.85</v>
      </c>
      <c r="AA331">
        <v>18.141666666666602</v>
      </c>
      <c r="AB331">
        <v>66.989938566666595</v>
      </c>
      <c r="AC331">
        <v>17.850000000000001</v>
      </c>
      <c r="AD331">
        <v>20</v>
      </c>
    </row>
    <row r="332" spans="1:30">
      <c r="A332">
        <v>11</v>
      </c>
      <c r="B332">
        <v>5</v>
      </c>
      <c r="C332">
        <v>1</v>
      </c>
      <c r="D332">
        <v>68.557628433333306</v>
      </c>
      <c r="E332">
        <v>586.60246293333296</v>
      </c>
      <c r="F332">
        <v>1</v>
      </c>
      <c r="G332">
        <v>15</v>
      </c>
      <c r="H332">
        <v>13.311525686666601</v>
      </c>
      <c r="I332">
        <v>18.268333333333299</v>
      </c>
      <c r="J332">
        <v>5</v>
      </c>
      <c r="K332">
        <v>1</v>
      </c>
      <c r="L332">
        <v>1</v>
      </c>
      <c r="M332">
        <v>5.05</v>
      </c>
      <c r="N332">
        <v>68.557628433333306</v>
      </c>
      <c r="O332">
        <v>586.60246293333296</v>
      </c>
      <c r="P332">
        <v>67.086666338999905</v>
      </c>
      <c r="Q332">
        <v>518.04483449999998</v>
      </c>
      <c r="R332">
        <v>15.05</v>
      </c>
      <c r="S332">
        <v>18.14</v>
      </c>
      <c r="T332">
        <v>1</v>
      </c>
      <c r="U332">
        <v>1</v>
      </c>
      <c r="V332">
        <v>-1</v>
      </c>
      <c r="W332">
        <v>5</v>
      </c>
      <c r="X332">
        <v>5</v>
      </c>
      <c r="Y332">
        <v>12.8884487799999</v>
      </c>
      <c r="Z332">
        <v>15.2</v>
      </c>
      <c r="AA332">
        <v>18.093333333333302</v>
      </c>
      <c r="AB332">
        <v>64.4799333706666</v>
      </c>
      <c r="AC332">
        <v>18.100000000000001</v>
      </c>
      <c r="AD332">
        <v>15</v>
      </c>
    </row>
    <row r="333" spans="1:30">
      <c r="A333">
        <v>12</v>
      </c>
      <c r="B333">
        <v>5</v>
      </c>
      <c r="C333">
        <v>1</v>
      </c>
      <c r="D333">
        <v>38.477054502333303</v>
      </c>
      <c r="E333">
        <v>625.07951743566605</v>
      </c>
      <c r="F333">
        <v>1</v>
      </c>
      <c r="G333">
        <v>15.05</v>
      </c>
      <c r="H333">
        <v>7.6192187133333302</v>
      </c>
      <c r="I333">
        <v>15.8566666666666</v>
      </c>
      <c r="J333">
        <v>5.05</v>
      </c>
      <c r="K333">
        <v>0</v>
      </c>
      <c r="L333">
        <v>1</v>
      </c>
      <c r="M333">
        <v>5</v>
      </c>
      <c r="N333">
        <v>38.477054502333303</v>
      </c>
      <c r="O333">
        <v>625.07951743566605</v>
      </c>
      <c r="P333">
        <v>68.557628433333306</v>
      </c>
      <c r="Q333">
        <v>586.60246293333296</v>
      </c>
      <c r="R333">
        <v>15</v>
      </c>
      <c r="S333">
        <v>18.268333333333299</v>
      </c>
      <c r="T333">
        <v>1</v>
      </c>
      <c r="U333">
        <v>1</v>
      </c>
      <c r="V333">
        <v>-1</v>
      </c>
      <c r="W333">
        <v>5</v>
      </c>
      <c r="X333">
        <v>5</v>
      </c>
      <c r="Y333">
        <v>13.311525686666601</v>
      </c>
      <c r="Z333">
        <v>15.05</v>
      </c>
      <c r="AA333">
        <v>18.14</v>
      </c>
      <c r="AB333">
        <v>67.086666338999905</v>
      </c>
      <c r="AC333">
        <v>18.3</v>
      </c>
      <c r="AD333">
        <v>12</v>
      </c>
    </row>
    <row r="334" spans="1:30">
      <c r="A334">
        <v>13</v>
      </c>
      <c r="B334">
        <v>5</v>
      </c>
      <c r="C334">
        <v>1</v>
      </c>
      <c r="D334">
        <v>28.988608508999999</v>
      </c>
      <c r="E334">
        <v>654.06812594466601</v>
      </c>
      <c r="F334">
        <v>1</v>
      </c>
      <c r="G334">
        <v>14.05</v>
      </c>
      <c r="H334">
        <v>7.1576811133333296</v>
      </c>
      <c r="I334">
        <v>14.556666666666599</v>
      </c>
      <c r="J334">
        <v>4.05</v>
      </c>
      <c r="K334">
        <v>0</v>
      </c>
      <c r="L334">
        <v>0</v>
      </c>
      <c r="M334">
        <v>5.05</v>
      </c>
      <c r="N334">
        <v>28.988608508999999</v>
      </c>
      <c r="O334">
        <v>654.06812594466601</v>
      </c>
      <c r="P334">
        <v>38.477054502333303</v>
      </c>
      <c r="Q334">
        <v>625.07951743566605</v>
      </c>
      <c r="R334">
        <v>15.05</v>
      </c>
      <c r="S334">
        <v>15.8566666666666</v>
      </c>
      <c r="T334">
        <v>1</v>
      </c>
      <c r="U334">
        <v>1</v>
      </c>
      <c r="V334">
        <v>8</v>
      </c>
      <c r="W334">
        <v>5</v>
      </c>
      <c r="X334">
        <v>5</v>
      </c>
      <c r="Y334">
        <v>7.6192187133333302</v>
      </c>
      <c r="Z334">
        <v>15</v>
      </c>
      <c r="AA334">
        <v>18.268333333333299</v>
      </c>
      <c r="AB334">
        <v>68.557628433333306</v>
      </c>
      <c r="AC334">
        <v>15.7</v>
      </c>
      <c r="AD334">
        <v>24</v>
      </c>
    </row>
    <row r="335" spans="1:30">
      <c r="A335">
        <v>14</v>
      </c>
      <c r="B335">
        <v>5</v>
      </c>
      <c r="C335">
        <v>1</v>
      </c>
      <c r="D335">
        <v>17.307635000000001</v>
      </c>
      <c r="E335">
        <v>671.37576094466601</v>
      </c>
      <c r="F335">
        <v>1</v>
      </c>
      <c r="G335">
        <v>15</v>
      </c>
      <c r="H335">
        <v>3.4615269999999998</v>
      </c>
      <c r="I335">
        <v>14</v>
      </c>
      <c r="J335">
        <v>5</v>
      </c>
      <c r="K335">
        <v>0</v>
      </c>
      <c r="L335">
        <v>0</v>
      </c>
      <c r="M335">
        <v>4.05</v>
      </c>
      <c r="N335">
        <v>17.307635000000001</v>
      </c>
      <c r="O335">
        <v>671.37576094466601</v>
      </c>
      <c r="P335">
        <v>28.988608508999999</v>
      </c>
      <c r="Q335">
        <v>654.06812594466601</v>
      </c>
      <c r="R335">
        <v>14.05</v>
      </c>
      <c r="S335">
        <v>14.556666666666599</v>
      </c>
      <c r="T335">
        <v>1</v>
      </c>
      <c r="U335">
        <v>1</v>
      </c>
      <c r="V335">
        <v>-1</v>
      </c>
      <c r="W335">
        <v>5</v>
      </c>
      <c r="X335">
        <v>5</v>
      </c>
      <c r="Y335">
        <v>7.1576811133333296</v>
      </c>
      <c r="Z335">
        <v>15.05</v>
      </c>
      <c r="AA335">
        <v>15.8566666666666</v>
      </c>
      <c r="AB335">
        <v>38.477054502333303</v>
      </c>
      <c r="AC335">
        <v>14.8</v>
      </c>
      <c r="AD335">
        <v>12</v>
      </c>
    </row>
    <row r="336" spans="1:30">
      <c r="A336">
        <v>15</v>
      </c>
      <c r="B336">
        <v>5</v>
      </c>
      <c r="C336">
        <v>1</v>
      </c>
      <c r="D336">
        <v>19.081117630000001</v>
      </c>
      <c r="E336">
        <v>690.45687857466601</v>
      </c>
      <c r="F336">
        <v>1</v>
      </c>
      <c r="G336">
        <v>13.45</v>
      </c>
      <c r="H336">
        <v>5.5307587333333297</v>
      </c>
      <c r="I336">
        <v>13.191666666666601</v>
      </c>
      <c r="J336">
        <v>3.45</v>
      </c>
      <c r="K336">
        <v>0</v>
      </c>
      <c r="L336">
        <v>0</v>
      </c>
      <c r="M336">
        <v>5</v>
      </c>
      <c r="N336">
        <v>19.081117630000001</v>
      </c>
      <c r="O336">
        <v>690.45687857466601</v>
      </c>
      <c r="P336">
        <v>17.307635000000001</v>
      </c>
      <c r="Q336">
        <v>671.37576094466601</v>
      </c>
      <c r="R336">
        <v>15</v>
      </c>
      <c r="S336">
        <v>14</v>
      </c>
      <c r="T336">
        <v>1</v>
      </c>
      <c r="U336">
        <v>1</v>
      </c>
      <c r="V336">
        <v>7</v>
      </c>
      <c r="W336">
        <v>5</v>
      </c>
      <c r="X336">
        <v>5</v>
      </c>
      <c r="Y336">
        <v>3.4615269999999998</v>
      </c>
      <c r="Z336">
        <v>14.05</v>
      </c>
      <c r="AA336">
        <v>14.556666666666599</v>
      </c>
      <c r="AB336">
        <v>28.988608508999999</v>
      </c>
      <c r="AC336">
        <v>13.8</v>
      </c>
      <c r="AD336">
        <v>16</v>
      </c>
    </row>
    <row r="337" spans="1:30">
      <c r="A337">
        <v>16</v>
      </c>
      <c r="B337">
        <v>5</v>
      </c>
      <c r="C337">
        <v>1</v>
      </c>
      <c r="D337">
        <v>56.999964200000001</v>
      </c>
      <c r="E337">
        <v>747.45684277466603</v>
      </c>
      <c r="F337">
        <v>1</v>
      </c>
      <c r="G337">
        <v>13</v>
      </c>
      <c r="H337">
        <v>18.999988066666599</v>
      </c>
      <c r="I337">
        <v>18.533333333333299</v>
      </c>
      <c r="J337">
        <v>3</v>
      </c>
      <c r="K337">
        <v>0</v>
      </c>
      <c r="L337">
        <v>0</v>
      </c>
      <c r="M337">
        <v>3.45</v>
      </c>
      <c r="N337">
        <v>56.999964200000001</v>
      </c>
      <c r="O337">
        <v>747.45684277466603</v>
      </c>
      <c r="P337">
        <v>19.081117630000001</v>
      </c>
      <c r="Q337">
        <v>690.45687857466601</v>
      </c>
      <c r="R337">
        <v>13.45</v>
      </c>
      <c r="S337">
        <v>13.191666666666601</v>
      </c>
      <c r="T337">
        <v>1</v>
      </c>
      <c r="U337">
        <v>1</v>
      </c>
      <c r="V337">
        <v>10</v>
      </c>
      <c r="W337">
        <v>5</v>
      </c>
      <c r="X337">
        <v>5</v>
      </c>
      <c r="Y337">
        <v>5.5307587333333297</v>
      </c>
      <c r="Z337">
        <v>15</v>
      </c>
      <c r="AA337">
        <v>14</v>
      </c>
      <c r="AB337">
        <v>17.307635000000001</v>
      </c>
      <c r="AC337">
        <v>13.05</v>
      </c>
      <c r="AD337">
        <v>33</v>
      </c>
    </row>
    <row r="338" spans="1:30">
      <c r="A338">
        <v>17</v>
      </c>
      <c r="B338">
        <v>5</v>
      </c>
      <c r="C338">
        <v>1</v>
      </c>
      <c r="D338">
        <v>108.23069599999999</v>
      </c>
      <c r="E338">
        <v>855.687538774666</v>
      </c>
      <c r="F338">
        <v>1</v>
      </c>
      <c r="G338">
        <v>15.25</v>
      </c>
      <c r="H338">
        <v>20.6153706666666</v>
      </c>
      <c r="I338">
        <v>21.7083333333333</v>
      </c>
      <c r="J338">
        <v>5.25</v>
      </c>
      <c r="K338">
        <v>0</v>
      </c>
      <c r="L338">
        <v>0</v>
      </c>
      <c r="M338">
        <v>3</v>
      </c>
      <c r="N338">
        <v>108.23069599999999</v>
      </c>
      <c r="O338">
        <v>855.687538774666</v>
      </c>
      <c r="P338">
        <v>56.999964200000001</v>
      </c>
      <c r="Q338">
        <v>747.45684277466603</v>
      </c>
      <c r="R338">
        <v>13</v>
      </c>
      <c r="S338">
        <v>18.533333333333299</v>
      </c>
      <c r="T338">
        <v>1</v>
      </c>
      <c r="U338">
        <v>1</v>
      </c>
      <c r="V338">
        <v>6</v>
      </c>
      <c r="W338">
        <v>5</v>
      </c>
      <c r="X338">
        <v>5</v>
      </c>
      <c r="Y338">
        <v>18.999988066666599</v>
      </c>
      <c r="Z338">
        <v>13.45</v>
      </c>
      <c r="AA338">
        <v>13.191666666666601</v>
      </c>
      <c r="AB338">
        <v>19.081117630000001</v>
      </c>
      <c r="AC338">
        <v>16.2</v>
      </c>
      <c r="AD338">
        <v>13</v>
      </c>
    </row>
    <row r="339" spans="1:30">
      <c r="A339">
        <v>18</v>
      </c>
      <c r="B339">
        <v>5</v>
      </c>
      <c r="C339">
        <v>1</v>
      </c>
      <c r="D339">
        <v>28.384483800000002</v>
      </c>
      <c r="E339">
        <v>884.07202257466599</v>
      </c>
      <c r="F339">
        <v>1</v>
      </c>
      <c r="G339">
        <v>19</v>
      </c>
      <c r="H339">
        <v>3.1538315333333302</v>
      </c>
      <c r="I339">
        <v>18.266666666666602</v>
      </c>
      <c r="J339">
        <v>9</v>
      </c>
      <c r="K339">
        <v>0</v>
      </c>
      <c r="L339">
        <v>0</v>
      </c>
      <c r="M339">
        <v>5.25</v>
      </c>
      <c r="N339">
        <v>28.384483800000002</v>
      </c>
      <c r="O339">
        <v>884.07202257466599</v>
      </c>
      <c r="P339">
        <v>108.23069599999999</v>
      </c>
      <c r="Q339">
        <v>855.687538774666</v>
      </c>
      <c r="R339">
        <v>15.25</v>
      </c>
      <c r="S339">
        <v>21.7083333333333</v>
      </c>
      <c r="T339">
        <v>1</v>
      </c>
      <c r="U339">
        <v>1</v>
      </c>
      <c r="V339">
        <v>-1</v>
      </c>
      <c r="W339">
        <v>5</v>
      </c>
      <c r="X339">
        <v>5</v>
      </c>
      <c r="Y339">
        <v>20.6153706666666</v>
      </c>
      <c r="Z339">
        <v>13</v>
      </c>
      <c r="AA339">
        <v>18.533333333333299</v>
      </c>
      <c r="AB339">
        <v>56.999964200000001</v>
      </c>
      <c r="AC339">
        <v>22.05</v>
      </c>
      <c r="AD339">
        <v>22</v>
      </c>
    </row>
    <row r="340" spans="1:30">
      <c r="A340">
        <v>19</v>
      </c>
      <c r="B340">
        <v>5</v>
      </c>
      <c r="C340">
        <v>1</v>
      </c>
      <c r="D340">
        <v>46.507245249999897</v>
      </c>
      <c r="E340">
        <v>930.57926782466598</v>
      </c>
      <c r="F340">
        <v>1</v>
      </c>
      <c r="G340">
        <v>15.1</v>
      </c>
      <c r="H340">
        <v>8.7269108333333296</v>
      </c>
      <c r="I340">
        <v>16.391666666666602</v>
      </c>
      <c r="J340">
        <v>5.0999999999999996</v>
      </c>
      <c r="K340">
        <v>1</v>
      </c>
      <c r="L340">
        <v>0</v>
      </c>
      <c r="M340">
        <v>9</v>
      </c>
      <c r="N340">
        <v>46.507245249999897</v>
      </c>
      <c r="O340">
        <v>930.57926782466598</v>
      </c>
      <c r="P340">
        <v>28.384483800000002</v>
      </c>
      <c r="Q340">
        <v>884.07202257466599</v>
      </c>
      <c r="R340">
        <v>19</v>
      </c>
      <c r="S340">
        <v>18.266666666666602</v>
      </c>
      <c r="T340">
        <v>1</v>
      </c>
      <c r="U340">
        <v>1</v>
      </c>
      <c r="V340">
        <v>5</v>
      </c>
      <c r="W340">
        <v>5</v>
      </c>
      <c r="X340">
        <v>5</v>
      </c>
      <c r="Y340">
        <v>3.1538315333333302</v>
      </c>
      <c r="Z340">
        <v>15.25</v>
      </c>
      <c r="AA340">
        <v>21.7083333333333</v>
      </c>
      <c r="AB340">
        <v>108.23069599999999</v>
      </c>
      <c r="AC340">
        <v>16.149999999999999</v>
      </c>
      <c r="AD340">
        <v>14</v>
      </c>
    </row>
    <row r="341" spans="1:30">
      <c r="A341">
        <v>20</v>
      </c>
      <c r="B341">
        <v>5</v>
      </c>
      <c r="C341">
        <v>1</v>
      </c>
      <c r="D341">
        <v>30.523990458333301</v>
      </c>
      <c r="E341">
        <v>961.10325828299995</v>
      </c>
      <c r="F341">
        <v>1</v>
      </c>
      <c r="G341">
        <v>14.25</v>
      </c>
      <c r="H341">
        <v>6.7115271666666603</v>
      </c>
      <c r="I341">
        <v>14.5833333333333</v>
      </c>
      <c r="J341">
        <v>4.25</v>
      </c>
      <c r="K341">
        <v>1</v>
      </c>
      <c r="L341">
        <v>1</v>
      </c>
      <c r="M341">
        <v>5.0999999999999996</v>
      </c>
      <c r="N341">
        <v>30.523990458333301</v>
      </c>
      <c r="O341">
        <v>961.10325828299995</v>
      </c>
      <c r="P341">
        <v>46.507245249999897</v>
      </c>
      <c r="Q341">
        <v>930.57926782466598</v>
      </c>
      <c r="R341">
        <v>15.1</v>
      </c>
      <c r="S341">
        <v>16.391666666666602</v>
      </c>
      <c r="T341">
        <v>1</v>
      </c>
      <c r="U341">
        <v>1</v>
      </c>
      <c r="V341">
        <v>-1</v>
      </c>
      <c r="W341">
        <v>5</v>
      </c>
      <c r="X341">
        <v>5</v>
      </c>
      <c r="Y341">
        <v>8.7269108333333296</v>
      </c>
      <c r="Z341">
        <v>19</v>
      </c>
      <c r="AA341">
        <v>18.266666666666602</v>
      </c>
      <c r="AB341">
        <v>28.384483800000002</v>
      </c>
      <c r="AC341">
        <v>14.8</v>
      </c>
      <c r="AD341">
        <v>24</v>
      </c>
    </row>
    <row r="342" spans="1:30">
      <c r="A342">
        <v>21</v>
      </c>
      <c r="B342">
        <v>5</v>
      </c>
      <c r="C342">
        <v>1</v>
      </c>
      <c r="D342">
        <v>19.346502210000001</v>
      </c>
      <c r="E342">
        <v>980.44976049299999</v>
      </c>
      <c r="F342">
        <v>1</v>
      </c>
      <c r="G342">
        <v>13.45</v>
      </c>
      <c r="H342">
        <v>5.6076817999999902</v>
      </c>
      <c r="I342">
        <v>13.225</v>
      </c>
      <c r="J342">
        <v>3.45</v>
      </c>
      <c r="K342">
        <v>0</v>
      </c>
      <c r="L342">
        <v>1</v>
      </c>
      <c r="M342">
        <v>4.25</v>
      </c>
      <c r="N342">
        <v>19.346502210000001</v>
      </c>
      <c r="O342">
        <v>980.44976049299999</v>
      </c>
      <c r="P342">
        <v>30.523990458333301</v>
      </c>
      <c r="Q342">
        <v>961.10325828299995</v>
      </c>
      <c r="R342">
        <v>14.25</v>
      </c>
      <c r="S342">
        <v>14.5833333333333</v>
      </c>
      <c r="T342">
        <v>1</v>
      </c>
      <c r="U342">
        <v>1</v>
      </c>
      <c r="V342">
        <v>-1</v>
      </c>
      <c r="W342">
        <v>5</v>
      </c>
      <c r="X342">
        <v>5</v>
      </c>
      <c r="Y342">
        <v>6.7115271666666603</v>
      </c>
      <c r="Z342">
        <v>15.1</v>
      </c>
      <c r="AA342">
        <v>16.391666666666602</v>
      </c>
      <c r="AB342">
        <v>46.507245249999897</v>
      </c>
      <c r="AC342">
        <v>14.05</v>
      </c>
      <c r="AD342">
        <v>31</v>
      </c>
    </row>
    <row r="343" spans="1:30">
      <c r="A343">
        <v>22</v>
      </c>
      <c r="B343">
        <v>5</v>
      </c>
      <c r="C343">
        <v>1</v>
      </c>
      <c r="D343">
        <v>61.0214997333333</v>
      </c>
      <c r="E343">
        <v>1041.4712602263301</v>
      </c>
      <c r="F343">
        <v>1</v>
      </c>
      <c r="G343">
        <v>13.2</v>
      </c>
      <c r="H343">
        <v>19.0692186666666</v>
      </c>
      <c r="I343">
        <v>18.783333333333299</v>
      </c>
      <c r="J343">
        <v>3.19999999999999</v>
      </c>
      <c r="K343">
        <v>0</v>
      </c>
      <c r="L343">
        <v>0</v>
      </c>
      <c r="M343">
        <v>3.45</v>
      </c>
      <c r="N343">
        <v>61.0214997333333</v>
      </c>
      <c r="O343">
        <v>1041.4712602263301</v>
      </c>
      <c r="P343">
        <v>19.346502210000001</v>
      </c>
      <c r="Q343">
        <v>980.44976049299999</v>
      </c>
      <c r="R343">
        <v>13.45</v>
      </c>
      <c r="S343">
        <v>13.225</v>
      </c>
      <c r="T343">
        <v>1</v>
      </c>
      <c r="U343">
        <v>1</v>
      </c>
      <c r="V343">
        <v>-1</v>
      </c>
      <c r="W343">
        <v>5</v>
      </c>
      <c r="X343">
        <v>5</v>
      </c>
      <c r="Y343">
        <v>5.6076817999999902</v>
      </c>
      <c r="Z343">
        <v>14.25</v>
      </c>
      <c r="AA343">
        <v>14.5833333333333</v>
      </c>
      <c r="AB343">
        <v>30.523990458333301</v>
      </c>
      <c r="AC343">
        <v>13.05</v>
      </c>
      <c r="AD343">
        <v>36</v>
      </c>
    </row>
    <row r="344" spans="1:30">
      <c r="A344">
        <v>23</v>
      </c>
      <c r="B344">
        <v>5</v>
      </c>
      <c r="C344">
        <v>1</v>
      </c>
      <c r="D344">
        <v>44.162049414999998</v>
      </c>
      <c r="E344">
        <v>1085.63330964133</v>
      </c>
      <c r="F344">
        <v>1</v>
      </c>
      <c r="G344">
        <v>15.35</v>
      </c>
      <c r="H344">
        <v>7.88075689999999</v>
      </c>
      <c r="I344">
        <v>16.3</v>
      </c>
      <c r="J344">
        <v>5.35</v>
      </c>
      <c r="K344">
        <v>1</v>
      </c>
      <c r="L344">
        <v>0</v>
      </c>
      <c r="M344">
        <v>3.19999999999999</v>
      </c>
      <c r="N344">
        <v>44.162049414999998</v>
      </c>
      <c r="O344">
        <v>1085.63330964133</v>
      </c>
      <c r="P344">
        <v>61.0214997333333</v>
      </c>
      <c r="Q344">
        <v>1041.4712602263301</v>
      </c>
      <c r="R344">
        <v>13.2</v>
      </c>
      <c r="S344">
        <v>18.783333333333299</v>
      </c>
      <c r="T344">
        <v>1</v>
      </c>
      <c r="U344">
        <v>1</v>
      </c>
      <c r="V344">
        <v>-1</v>
      </c>
      <c r="W344">
        <v>5</v>
      </c>
      <c r="X344">
        <v>5</v>
      </c>
      <c r="Y344">
        <v>19.0692186666666</v>
      </c>
      <c r="Z344">
        <v>13.45</v>
      </c>
      <c r="AA344">
        <v>13.225</v>
      </c>
      <c r="AB344">
        <v>19.346502210000001</v>
      </c>
      <c r="AC344">
        <v>15.95</v>
      </c>
      <c r="AD344">
        <v>21</v>
      </c>
    </row>
    <row r="345" spans="1:30">
      <c r="A345">
        <v>24</v>
      </c>
      <c r="B345">
        <v>5</v>
      </c>
      <c r="C345">
        <v>1</v>
      </c>
      <c r="D345">
        <v>95.409938866666593</v>
      </c>
      <c r="E345">
        <v>1181.043248508</v>
      </c>
      <c r="F345">
        <v>1</v>
      </c>
      <c r="G345">
        <v>14.55</v>
      </c>
      <c r="H345">
        <v>20.969217333333301</v>
      </c>
      <c r="I345">
        <v>21.091666666666601</v>
      </c>
      <c r="J345">
        <v>4.55</v>
      </c>
      <c r="K345">
        <v>0</v>
      </c>
      <c r="L345">
        <v>1</v>
      </c>
      <c r="M345">
        <v>5.35</v>
      </c>
      <c r="N345">
        <v>95.409938866666593</v>
      </c>
      <c r="O345">
        <v>1181.043248508</v>
      </c>
      <c r="P345">
        <v>44.162049414999998</v>
      </c>
      <c r="Q345">
        <v>1085.63330964133</v>
      </c>
      <c r="R345">
        <v>15.35</v>
      </c>
      <c r="S345">
        <v>16.3</v>
      </c>
      <c r="T345">
        <v>1</v>
      </c>
      <c r="U345">
        <v>1</v>
      </c>
      <c r="V345">
        <v>10</v>
      </c>
      <c r="W345">
        <v>5</v>
      </c>
      <c r="X345">
        <v>5</v>
      </c>
      <c r="Y345">
        <v>7.88075689999999</v>
      </c>
      <c r="Z345">
        <v>13.2</v>
      </c>
      <c r="AA345">
        <v>18.783333333333299</v>
      </c>
      <c r="AB345">
        <v>61.0214997333333</v>
      </c>
      <c r="AC345">
        <v>15.58</v>
      </c>
      <c r="AD345">
        <v>30</v>
      </c>
    </row>
    <row r="346" spans="1:30">
      <c r="A346">
        <v>25</v>
      </c>
      <c r="B346">
        <v>5</v>
      </c>
      <c r="C346">
        <v>1</v>
      </c>
      <c r="D346">
        <v>52.633010333333303</v>
      </c>
      <c r="E346">
        <v>1233.6762588413301</v>
      </c>
      <c r="F346">
        <v>1</v>
      </c>
      <c r="G346">
        <v>15.3</v>
      </c>
      <c r="H346">
        <v>9.9307566666666691</v>
      </c>
      <c r="I346">
        <v>17.133333333333301</v>
      </c>
      <c r="J346">
        <v>5.3</v>
      </c>
      <c r="K346">
        <v>0</v>
      </c>
      <c r="L346">
        <v>0</v>
      </c>
      <c r="M346">
        <v>4.55</v>
      </c>
      <c r="N346">
        <v>52.633010333333303</v>
      </c>
      <c r="O346">
        <v>1233.6762588413301</v>
      </c>
      <c r="P346">
        <v>95.409938866666593</v>
      </c>
      <c r="Q346">
        <v>1181.043248508</v>
      </c>
      <c r="R346">
        <v>14.55</v>
      </c>
      <c r="S346">
        <v>21.091666666666601</v>
      </c>
      <c r="T346">
        <v>1</v>
      </c>
      <c r="U346">
        <v>1</v>
      </c>
      <c r="V346">
        <v>1</v>
      </c>
      <c r="W346">
        <v>5</v>
      </c>
      <c r="X346">
        <v>5</v>
      </c>
      <c r="Y346">
        <v>20.969217333333301</v>
      </c>
      <c r="Z346">
        <v>15.35</v>
      </c>
      <c r="AA346">
        <v>16.3</v>
      </c>
      <c r="AB346">
        <v>44.162049414999998</v>
      </c>
      <c r="AC346">
        <v>18.45</v>
      </c>
      <c r="AD346">
        <v>3</v>
      </c>
    </row>
    <row r="347" spans="1:30">
      <c r="A347">
        <v>26</v>
      </c>
      <c r="B347">
        <v>5</v>
      </c>
      <c r="C347">
        <v>1</v>
      </c>
      <c r="D347">
        <v>92.253403649999996</v>
      </c>
      <c r="E347">
        <v>1325.92966249133</v>
      </c>
      <c r="F347">
        <v>1</v>
      </c>
      <c r="G347">
        <v>14.35</v>
      </c>
      <c r="H347">
        <v>21.207678999999999</v>
      </c>
      <c r="I347">
        <v>20.975000000000001</v>
      </c>
      <c r="J347">
        <v>4.3499999999999996</v>
      </c>
      <c r="K347">
        <v>0</v>
      </c>
      <c r="L347">
        <v>0</v>
      </c>
      <c r="M347">
        <v>5.3</v>
      </c>
      <c r="N347">
        <v>92.253403649999996</v>
      </c>
      <c r="O347">
        <v>1325.92966249133</v>
      </c>
      <c r="P347">
        <v>52.633010333333303</v>
      </c>
      <c r="Q347">
        <v>1233.6762588413301</v>
      </c>
      <c r="R347">
        <v>15.3</v>
      </c>
      <c r="S347">
        <v>17.133333333333301</v>
      </c>
      <c r="T347">
        <v>1</v>
      </c>
      <c r="U347">
        <v>1</v>
      </c>
      <c r="V347">
        <v>-1</v>
      </c>
      <c r="W347">
        <v>5</v>
      </c>
      <c r="X347">
        <v>5</v>
      </c>
      <c r="Y347">
        <v>9.9307566666666691</v>
      </c>
      <c r="Z347">
        <v>14.55</v>
      </c>
      <c r="AA347">
        <v>21.091666666666601</v>
      </c>
      <c r="AB347">
        <v>95.409938866666593</v>
      </c>
      <c r="AC347">
        <v>16.45</v>
      </c>
      <c r="AD347">
        <v>7</v>
      </c>
    </row>
    <row r="348" spans="1:30">
      <c r="A348">
        <v>27</v>
      </c>
      <c r="B348">
        <v>5</v>
      </c>
      <c r="C348">
        <v>1</v>
      </c>
      <c r="D348">
        <v>45.100322849999998</v>
      </c>
      <c r="E348">
        <v>1371.0299853413301</v>
      </c>
      <c r="F348">
        <v>1</v>
      </c>
      <c r="G348">
        <v>15.05</v>
      </c>
      <c r="H348">
        <v>8.9307569999999998</v>
      </c>
      <c r="I348">
        <v>16.425000000000001</v>
      </c>
      <c r="J348">
        <v>5.05</v>
      </c>
      <c r="K348">
        <v>0</v>
      </c>
      <c r="L348">
        <v>0</v>
      </c>
      <c r="M348">
        <v>4.3499999999999996</v>
      </c>
      <c r="N348">
        <v>45.100322849999998</v>
      </c>
      <c r="O348">
        <v>1371.0299853413301</v>
      </c>
      <c r="P348">
        <v>92.253403649999996</v>
      </c>
      <c r="Q348">
        <v>1325.92966249133</v>
      </c>
      <c r="R348">
        <v>14.35</v>
      </c>
      <c r="S348">
        <v>20.975000000000001</v>
      </c>
      <c r="T348">
        <v>1</v>
      </c>
      <c r="U348">
        <v>1</v>
      </c>
      <c r="V348">
        <v>-1</v>
      </c>
      <c r="W348">
        <v>5</v>
      </c>
      <c r="X348">
        <v>5</v>
      </c>
      <c r="Y348">
        <v>21.207678999999999</v>
      </c>
      <c r="Z348">
        <v>15.3</v>
      </c>
      <c r="AA348">
        <v>17.133333333333301</v>
      </c>
      <c r="AB348">
        <v>52.633010333333303</v>
      </c>
      <c r="AC348">
        <v>18.2</v>
      </c>
      <c r="AD348">
        <v>14</v>
      </c>
    </row>
    <row r="349" spans="1:30">
      <c r="A349">
        <v>28</v>
      </c>
      <c r="B349">
        <v>5</v>
      </c>
      <c r="C349">
        <v>1</v>
      </c>
      <c r="D349">
        <v>87.989948799999993</v>
      </c>
      <c r="E349">
        <v>1459.0199341413299</v>
      </c>
      <c r="F349">
        <v>1</v>
      </c>
      <c r="G349">
        <v>13.9</v>
      </c>
      <c r="H349">
        <v>22.5615253333333</v>
      </c>
      <c r="I349">
        <v>21.066666666666599</v>
      </c>
      <c r="J349">
        <v>3.9</v>
      </c>
      <c r="K349">
        <v>0</v>
      </c>
      <c r="L349">
        <v>0</v>
      </c>
      <c r="M349">
        <v>5.05</v>
      </c>
      <c r="N349">
        <v>87.989948799999993</v>
      </c>
      <c r="O349">
        <v>1459.0199341413299</v>
      </c>
      <c r="P349">
        <v>45.100322849999998</v>
      </c>
      <c r="Q349">
        <v>1371.0299853413301</v>
      </c>
      <c r="R349">
        <v>15.05</v>
      </c>
      <c r="S349">
        <v>16.425000000000001</v>
      </c>
      <c r="T349">
        <v>1</v>
      </c>
      <c r="U349">
        <v>1</v>
      </c>
      <c r="V349">
        <v>10</v>
      </c>
      <c r="W349">
        <v>5</v>
      </c>
      <c r="X349">
        <v>5</v>
      </c>
      <c r="Y349">
        <v>8.9307569999999998</v>
      </c>
      <c r="Z349">
        <v>14.35</v>
      </c>
      <c r="AA349">
        <v>20.975000000000001</v>
      </c>
      <c r="AB349">
        <v>92.253403649999996</v>
      </c>
      <c r="AC349">
        <v>15.6</v>
      </c>
      <c r="AD349">
        <v>19</v>
      </c>
    </row>
    <row r="350" spans="1:30">
      <c r="A350">
        <v>29</v>
      </c>
      <c r="B350">
        <v>5</v>
      </c>
      <c r="C350">
        <v>1</v>
      </c>
      <c r="D350">
        <v>38.3653245</v>
      </c>
      <c r="E350">
        <v>1497.38525864133</v>
      </c>
      <c r="F350">
        <v>1</v>
      </c>
      <c r="G350">
        <v>15</v>
      </c>
      <c r="H350">
        <v>7.6730649000000097</v>
      </c>
      <c r="I350">
        <v>15.824999999999999</v>
      </c>
      <c r="J350">
        <v>5</v>
      </c>
      <c r="K350">
        <v>0</v>
      </c>
      <c r="L350">
        <v>0</v>
      </c>
      <c r="M350">
        <v>3.9</v>
      </c>
      <c r="N350">
        <v>38.3653245</v>
      </c>
      <c r="O350">
        <v>1497.38525864133</v>
      </c>
      <c r="P350">
        <v>87.989948799999993</v>
      </c>
      <c r="Q350">
        <v>1459.0199341413299</v>
      </c>
      <c r="R350">
        <v>13.9</v>
      </c>
      <c r="S350">
        <v>21.066666666666599</v>
      </c>
      <c r="T350">
        <v>1</v>
      </c>
      <c r="U350">
        <v>1</v>
      </c>
      <c r="V350">
        <v>-1</v>
      </c>
      <c r="W350">
        <v>5</v>
      </c>
      <c r="X350">
        <v>5</v>
      </c>
      <c r="Y350">
        <v>22.5615253333333</v>
      </c>
      <c r="Z350">
        <v>15.05</v>
      </c>
      <c r="AA350">
        <v>16.425000000000001</v>
      </c>
      <c r="AB350">
        <v>45.100322849999998</v>
      </c>
      <c r="AC350">
        <v>18.45</v>
      </c>
      <c r="AD350">
        <v>21</v>
      </c>
    </row>
    <row r="351" spans="1:30">
      <c r="A351">
        <v>30</v>
      </c>
      <c r="B351">
        <v>5</v>
      </c>
      <c r="C351">
        <v>1</v>
      </c>
      <c r="D351">
        <v>84.719949236000005</v>
      </c>
      <c r="E351">
        <v>1582.10520787733</v>
      </c>
      <c r="F351">
        <v>1</v>
      </c>
      <c r="G351">
        <v>13.9</v>
      </c>
      <c r="H351">
        <v>21.723063906666599</v>
      </c>
      <c r="I351">
        <v>20.703333333333301</v>
      </c>
      <c r="J351">
        <v>3.9</v>
      </c>
      <c r="K351">
        <v>0</v>
      </c>
      <c r="L351">
        <v>0</v>
      </c>
      <c r="M351">
        <v>5</v>
      </c>
      <c r="N351">
        <v>84.719949236000005</v>
      </c>
      <c r="O351">
        <v>1582.10520787733</v>
      </c>
      <c r="P351">
        <v>38.3653245</v>
      </c>
      <c r="Q351">
        <v>1497.38525864133</v>
      </c>
      <c r="R351">
        <v>15</v>
      </c>
      <c r="S351">
        <v>15.824999999999999</v>
      </c>
      <c r="T351">
        <v>1</v>
      </c>
      <c r="U351">
        <v>1</v>
      </c>
      <c r="V351">
        <v>1</v>
      </c>
      <c r="W351">
        <v>5</v>
      </c>
      <c r="X351">
        <v>5</v>
      </c>
      <c r="Y351">
        <v>7.6730649000000097</v>
      </c>
      <c r="Z351">
        <v>13.9</v>
      </c>
      <c r="AA351">
        <v>21.066666666666599</v>
      </c>
      <c r="AB351">
        <v>87.989948799999993</v>
      </c>
      <c r="AC351">
        <v>15.5</v>
      </c>
      <c r="AD351">
        <v>14</v>
      </c>
    </row>
    <row r="352" spans="1:30">
      <c r="A352">
        <v>31</v>
      </c>
      <c r="B352">
        <v>5</v>
      </c>
      <c r="C352">
        <v>1</v>
      </c>
      <c r="D352">
        <v>45.978398900000002</v>
      </c>
      <c r="E352">
        <v>1628.08360677733</v>
      </c>
      <c r="F352">
        <v>1</v>
      </c>
      <c r="G352">
        <v>15.1</v>
      </c>
      <c r="H352">
        <v>9.01537233333333</v>
      </c>
      <c r="I352">
        <v>16.516666666666602</v>
      </c>
      <c r="J352">
        <v>5.0999999999999996</v>
      </c>
      <c r="K352">
        <v>0</v>
      </c>
      <c r="L352">
        <v>0</v>
      </c>
      <c r="M352">
        <v>3.9</v>
      </c>
      <c r="N352">
        <v>45.978398900000002</v>
      </c>
      <c r="O352">
        <v>1628.08360677733</v>
      </c>
      <c r="P352">
        <v>84.719949236000005</v>
      </c>
      <c r="Q352">
        <v>1582.10520787733</v>
      </c>
      <c r="R352">
        <v>13.9</v>
      </c>
      <c r="S352">
        <v>20.703333333333301</v>
      </c>
      <c r="T352">
        <v>1</v>
      </c>
      <c r="U352">
        <v>1</v>
      </c>
      <c r="V352">
        <v>7</v>
      </c>
      <c r="W352">
        <v>5</v>
      </c>
      <c r="X352">
        <v>5</v>
      </c>
      <c r="Y352">
        <v>21.723063906666599</v>
      </c>
      <c r="Z352">
        <v>15</v>
      </c>
      <c r="AA352">
        <v>15.824999999999999</v>
      </c>
      <c r="AB352">
        <v>38.3653245</v>
      </c>
      <c r="AC352">
        <v>17.5</v>
      </c>
      <c r="AD352">
        <v>13</v>
      </c>
    </row>
    <row r="353" spans="1:30">
      <c r="A353">
        <v>32</v>
      </c>
      <c r="B353">
        <v>5</v>
      </c>
      <c r="C353">
        <v>1</v>
      </c>
      <c r="D353">
        <v>27.989956800000002</v>
      </c>
      <c r="E353">
        <v>1656.0735635773301</v>
      </c>
      <c r="F353">
        <v>1</v>
      </c>
      <c r="G353">
        <v>13.9</v>
      </c>
      <c r="H353">
        <v>7.17691199999999</v>
      </c>
      <c r="I353">
        <v>14.4</v>
      </c>
      <c r="J353">
        <v>3.9</v>
      </c>
      <c r="K353">
        <v>0</v>
      </c>
      <c r="L353">
        <v>0</v>
      </c>
      <c r="M353">
        <v>5.0999999999999996</v>
      </c>
      <c r="N353">
        <v>27.989956800000002</v>
      </c>
      <c r="O353">
        <v>1656.0735635773301</v>
      </c>
      <c r="P353">
        <v>45.978398900000002</v>
      </c>
      <c r="Q353">
        <v>1628.08360677733</v>
      </c>
      <c r="R353">
        <v>15.1</v>
      </c>
      <c r="S353">
        <v>16.516666666666602</v>
      </c>
      <c r="T353">
        <v>1</v>
      </c>
      <c r="U353">
        <v>1</v>
      </c>
      <c r="V353">
        <v>6</v>
      </c>
      <c r="W353">
        <v>5</v>
      </c>
      <c r="X353">
        <v>5</v>
      </c>
      <c r="Y353">
        <v>9.01537233333333</v>
      </c>
      <c r="Z353">
        <v>13.9</v>
      </c>
      <c r="AA353">
        <v>20.703333333333301</v>
      </c>
      <c r="AB353">
        <v>84.719949236000005</v>
      </c>
      <c r="AC353">
        <v>15.5</v>
      </c>
      <c r="AD353">
        <v>33</v>
      </c>
    </row>
    <row r="354" spans="1:30">
      <c r="A354">
        <v>33</v>
      </c>
      <c r="B354">
        <v>5</v>
      </c>
      <c r="C354">
        <v>1</v>
      </c>
      <c r="D354">
        <v>68.386112916000002</v>
      </c>
      <c r="E354">
        <v>1724.4596764933301</v>
      </c>
      <c r="F354">
        <v>1</v>
      </c>
      <c r="G354">
        <v>13.3</v>
      </c>
      <c r="H354">
        <v>20.723064520000001</v>
      </c>
      <c r="I354">
        <v>19.61</v>
      </c>
      <c r="J354">
        <v>3.3</v>
      </c>
      <c r="K354">
        <v>0</v>
      </c>
      <c r="L354">
        <v>0</v>
      </c>
      <c r="M354">
        <v>3.9</v>
      </c>
      <c r="N354">
        <v>68.386112916000002</v>
      </c>
      <c r="O354">
        <v>1724.4596764933301</v>
      </c>
      <c r="P354">
        <v>27.989956800000002</v>
      </c>
      <c r="Q354">
        <v>1656.0735635773301</v>
      </c>
      <c r="R354">
        <v>13.9</v>
      </c>
      <c r="S354">
        <v>14.4</v>
      </c>
      <c r="T354">
        <v>1</v>
      </c>
      <c r="U354">
        <v>1</v>
      </c>
      <c r="V354">
        <v>2</v>
      </c>
      <c r="W354">
        <v>5</v>
      </c>
      <c r="X354">
        <v>5</v>
      </c>
      <c r="Y354">
        <v>7.17691199999999</v>
      </c>
      <c r="Z354">
        <v>15.1</v>
      </c>
      <c r="AA354">
        <v>16.516666666666602</v>
      </c>
      <c r="AB354">
        <v>45.978398900000002</v>
      </c>
      <c r="AC354">
        <v>13.95</v>
      </c>
      <c r="AD354">
        <v>27</v>
      </c>
    </row>
    <row r="355" spans="1:30">
      <c r="A355">
        <v>34</v>
      </c>
      <c r="B355">
        <v>5</v>
      </c>
      <c r="C355">
        <v>1</v>
      </c>
      <c r="D355">
        <v>89.175327833333299</v>
      </c>
      <c r="E355">
        <v>1813.63500432666</v>
      </c>
      <c r="F355">
        <v>1</v>
      </c>
      <c r="G355">
        <v>14.3</v>
      </c>
      <c r="H355">
        <v>20.738448333333299</v>
      </c>
      <c r="I355">
        <v>20.716666666666601</v>
      </c>
      <c r="J355">
        <v>4.3</v>
      </c>
      <c r="K355">
        <v>0</v>
      </c>
      <c r="L355">
        <v>0</v>
      </c>
      <c r="M355">
        <v>3.3</v>
      </c>
      <c r="N355">
        <v>89.175327833333299</v>
      </c>
      <c r="O355">
        <v>1813.63500432666</v>
      </c>
      <c r="P355">
        <v>68.386112916000002</v>
      </c>
      <c r="Q355">
        <v>1724.4596764933301</v>
      </c>
      <c r="R355">
        <v>13.3</v>
      </c>
      <c r="S355">
        <v>19.61</v>
      </c>
      <c r="T355">
        <v>1</v>
      </c>
      <c r="U355">
        <v>1</v>
      </c>
      <c r="V355">
        <v>5</v>
      </c>
      <c r="W355">
        <v>5</v>
      </c>
      <c r="X355">
        <v>5</v>
      </c>
      <c r="Y355">
        <v>20.723064520000001</v>
      </c>
      <c r="Z355">
        <v>13.9</v>
      </c>
      <c r="AA355">
        <v>14.4</v>
      </c>
      <c r="AB355">
        <v>27.989956800000002</v>
      </c>
      <c r="AC355">
        <v>16.600000000000001</v>
      </c>
      <c r="AD355">
        <v>26</v>
      </c>
    </row>
    <row r="356" spans="1:30">
      <c r="A356">
        <v>35</v>
      </c>
      <c r="B356">
        <v>5</v>
      </c>
      <c r="C356">
        <v>1</v>
      </c>
      <c r="D356">
        <v>45.749362724999898</v>
      </c>
      <c r="E356">
        <v>1859.3843670516601</v>
      </c>
      <c r="F356">
        <v>1</v>
      </c>
      <c r="G356">
        <v>14.95</v>
      </c>
      <c r="H356">
        <v>9.2422954999999902</v>
      </c>
      <c r="I356">
        <v>16.45</v>
      </c>
      <c r="J356">
        <v>4.95</v>
      </c>
      <c r="K356">
        <v>0</v>
      </c>
      <c r="L356">
        <v>0</v>
      </c>
      <c r="M356">
        <v>4.3</v>
      </c>
      <c r="N356">
        <v>45.749362724999898</v>
      </c>
      <c r="O356">
        <v>1859.3843670516601</v>
      </c>
      <c r="P356">
        <v>89.175327833333299</v>
      </c>
      <c r="Q356">
        <v>1813.63500432666</v>
      </c>
      <c r="R356">
        <v>14.3</v>
      </c>
      <c r="S356">
        <v>20.716666666666601</v>
      </c>
      <c r="T356">
        <v>1</v>
      </c>
      <c r="U356">
        <v>1</v>
      </c>
      <c r="V356">
        <v>1</v>
      </c>
      <c r="W356">
        <v>5</v>
      </c>
      <c r="X356">
        <v>5</v>
      </c>
      <c r="Y356">
        <v>20.738448333333299</v>
      </c>
      <c r="Z356">
        <v>13.3</v>
      </c>
      <c r="AA356">
        <v>19.61</v>
      </c>
      <c r="AB356">
        <v>68.386112916000002</v>
      </c>
      <c r="AC356">
        <v>17.05</v>
      </c>
      <c r="AD356">
        <v>18</v>
      </c>
    </row>
    <row r="357" spans="1:30">
      <c r="A357">
        <v>36</v>
      </c>
      <c r="B357">
        <v>5</v>
      </c>
      <c r="C357">
        <v>1</v>
      </c>
      <c r="D357">
        <v>26.7772704499999</v>
      </c>
      <c r="E357">
        <v>1886.1616375016599</v>
      </c>
      <c r="F357">
        <v>1</v>
      </c>
      <c r="G357">
        <v>13.45</v>
      </c>
      <c r="H357">
        <v>7.7615276666666597</v>
      </c>
      <c r="I357">
        <v>14.158333333333299</v>
      </c>
      <c r="J357">
        <v>3.45</v>
      </c>
      <c r="K357">
        <v>0</v>
      </c>
      <c r="L357">
        <v>0</v>
      </c>
      <c r="M357">
        <v>4.95</v>
      </c>
      <c r="N357">
        <v>26.7772704499999</v>
      </c>
      <c r="O357">
        <v>1886.1616375016599</v>
      </c>
      <c r="P357">
        <v>45.749362724999898</v>
      </c>
      <c r="Q357">
        <v>1859.3843670516601</v>
      </c>
      <c r="R357">
        <v>14.95</v>
      </c>
      <c r="S357">
        <v>16.45</v>
      </c>
      <c r="T357">
        <v>1</v>
      </c>
      <c r="U357">
        <v>1</v>
      </c>
      <c r="V357">
        <v>-1</v>
      </c>
      <c r="W357">
        <v>5</v>
      </c>
      <c r="X357">
        <v>5</v>
      </c>
      <c r="Y357">
        <v>9.2422954999999902</v>
      </c>
      <c r="Z357">
        <v>14.3</v>
      </c>
      <c r="AA357">
        <v>20.716666666666601</v>
      </c>
      <c r="AB357">
        <v>89.175327833333299</v>
      </c>
      <c r="AC357">
        <v>14.8</v>
      </c>
      <c r="AD357">
        <v>22</v>
      </c>
    </row>
    <row r="358" spans="1:30">
      <c r="A358">
        <v>37</v>
      </c>
      <c r="B358">
        <v>5</v>
      </c>
      <c r="C358">
        <v>1</v>
      </c>
      <c r="D358">
        <v>15.4984258</v>
      </c>
      <c r="E358">
        <v>1901.6600633016601</v>
      </c>
      <c r="F358">
        <v>1</v>
      </c>
      <c r="G358">
        <v>13.45</v>
      </c>
      <c r="H358">
        <v>4.4922973333333296</v>
      </c>
      <c r="I358">
        <v>12.7416666666666</v>
      </c>
      <c r="J358">
        <v>3.45</v>
      </c>
      <c r="K358">
        <v>0</v>
      </c>
      <c r="L358">
        <v>0</v>
      </c>
      <c r="M358">
        <v>3.45</v>
      </c>
      <c r="N358">
        <v>15.4984258</v>
      </c>
      <c r="O358">
        <v>1901.6600633016601</v>
      </c>
      <c r="P358">
        <v>26.7772704499999</v>
      </c>
      <c r="Q358">
        <v>1886.1616375016599</v>
      </c>
      <c r="R358">
        <v>13.45</v>
      </c>
      <c r="S358">
        <v>14.158333333333299</v>
      </c>
      <c r="T358">
        <v>1</v>
      </c>
      <c r="U358">
        <v>1</v>
      </c>
      <c r="V358">
        <v>4</v>
      </c>
      <c r="W358">
        <v>5</v>
      </c>
      <c r="X358">
        <v>5</v>
      </c>
      <c r="Y358">
        <v>7.7615276666666597</v>
      </c>
      <c r="Z358">
        <v>14.95</v>
      </c>
      <c r="AA358">
        <v>16.45</v>
      </c>
      <c r="AB358">
        <v>45.749362724999898</v>
      </c>
      <c r="AC358">
        <v>14.2</v>
      </c>
      <c r="AD358">
        <v>39</v>
      </c>
    </row>
    <row r="359" spans="1:30">
      <c r="A359">
        <v>38</v>
      </c>
      <c r="B359">
        <v>5</v>
      </c>
      <c r="C359">
        <v>1</v>
      </c>
      <c r="D359">
        <v>99.823420616666596</v>
      </c>
      <c r="E359">
        <v>2001.48348391833</v>
      </c>
      <c r="F359">
        <v>1</v>
      </c>
      <c r="G359">
        <v>12.95</v>
      </c>
      <c r="H359">
        <v>33.838447666666603</v>
      </c>
      <c r="I359">
        <v>24.908333333333299</v>
      </c>
      <c r="J359">
        <v>2.95</v>
      </c>
      <c r="K359">
        <v>0</v>
      </c>
      <c r="L359">
        <v>0</v>
      </c>
      <c r="M359">
        <v>3.45</v>
      </c>
      <c r="N359">
        <v>99.823420616666596</v>
      </c>
      <c r="O359">
        <v>2001.48348391833</v>
      </c>
      <c r="P359">
        <v>15.4984258</v>
      </c>
      <c r="Q359">
        <v>1901.6600633016601</v>
      </c>
      <c r="R359">
        <v>13.45</v>
      </c>
      <c r="S359">
        <v>12.7416666666666</v>
      </c>
      <c r="T359">
        <v>1</v>
      </c>
      <c r="U359">
        <v>1</v>
      </c>
      <c r="V359">
        <v>-1</v>
      </c>
      <c r="W359">
        <v>5</v>
      </c>
      <c r="X359">
        <v>5</v>
      </c>
      <c r="Y359">
        <v>4.4922973333333296</v>
      </c>
      <c r="Z359">
        <v>13.45</v>
      </c>
      <c r="AA359">
        <v>14.158333333333299</v>
      </c>
      <c r="AB359">
        <v>26.7772704499999</v>
      </c>
      <c r="AC359">
        <v>13.05</v>
      </c>
      <c r="AD359">
        <v>24</v>
      </c>
    </row>
    <row r="360" spans="1:30">
      <c r="A360">
        <v>39</v>
      </c>
      <c r="B360">
        <v>5</v>
      </c>
      <c r="C360">
        <v>1</v>
      </c>
      <c r="D360">
        <v>35.388785683333303</v>
      </c>
      <c r="E360">
        <v>2036.87226960166</v>
      </c>
      <c r="F360">
        <v>1</v>
      </c>
      <c r="G360">
        <v>15.05</v>
      </c>
      <c r="H360">
        <v>7.0076803333333304</v>
      </c>
      <c r="I360">
        <v>15.591666666666599</v>
      </c>
      <c r="J360">
        <v>5.05</v>
      </c>
      <c r="K360">
        <v>0</v>
      </c>
      <c r="L360">
        <v>0</v>
      </c>
      <c r="M360">
        <v>2.95</v>
      </c>
      <c r="N360">
        <v>35.388785683333303</v>
      </c>
      <c r="O360">
        <v>2036.87226960166</v>
      </c>
      <c r="P360">
        <v>99.823420616666596</v>
      </c>
      <c r="Q360">
        <v>2001.48348391833</v>
      </c>
      <c r="R360">
        <v>12.95</v>
      </c>
      <c r="S360">
        <v>24.908333333333299</v>
      </c>
      <c r="T360">
        <v>1</v>
      </c>
      <c r="U360">
        <v>1</v>
      </c>
      <c r="V360">
        <v>-1</v>
      </c>
      <c r="W360">
        <v>5</v>
      </c>
      <c r="X360">
        <v>5</v>
      </c>
      <c r="Y360">
        <v>33.838447666666603</v>
      </c>
      <c r="Z360">
        <v>13.45</v>
      </c>
      <c r="AA360">
        <v>12.7416666666666</v>
      </c>
      <c r="AB360">
        <v>15.4984258</v>
      </c>
      <c r="AC360">
        <v>18.05</v>
      </c>
      <c r="AD360">
        <v>15</v>
      </c>
    </row>
    <row r="361" spans="1:30">
      <c r="A361">
        <v>40</v>
      </c>
      <c r="B361">
        <v>5</v>
      </c>
      <c r="C361">
        <v>1</v>
      </c>
      <c r="D361">
        <v>68.575341800000004</v>
      </c>
      <c r="E361">
        <v>2105.4476114016602</v>
      </c>
      <c r="F361">
        <v>1</v>
      </c>
      <c r="G361">
        <v>13.45</v>
      </c>
      <c r="H361">
        <v>19.8769106666666</v>
      </c>
      <c r="I361">
        <v>19.408333333333299</v>
      </c>
      <c r="J361">
        <v>3.45</v>
      </c>
      <c r="K361">
        <v>0</v>
      </c>
      <c r="L361">
        <v>0</v>
      </c>
      <c r="M361">
        <v>5.05</v>
      </c>
      <c r="N361">
        <v>68.575341800000004</v>
      </c>
      <c r="O361">
        <v>2105.4476114016602</v>
      </c>
      <c r="P361">
        <v>35.388785683333303</v>
      </c>
      <c r="Q361">
        <v>2036.87226960166</v>
      </c>
      <c r="R361">
        <v>15.05</v>
      </c>
      <c r="S361">
        <v>15.591666666666599</v>
      </c>
      <c r="T361">
        <v>1</v>
      </c>
      <c r="U361">
        <v>1</v>
      </c>
      <c r="V361">
        <v>-1</v>
      </c>
      <c r="W361">
        <v>5</v>
      </c>
      <c r="X361">
        <v>5</v>
      </c>
      <c r="Y361">
        <v>7.0076803333333304</v>
      </c>
      <c r="Z361">
        <v>12.95</v>
      </c>
      <c r="AA361">
        <v>24.908333333333299</v>
      </c>
      <c r="AB361">
        <v>99.823420616666596</v>
      </c>
      <c r="AC361">
        <v>14.5</v>
      </c>
      <c r="AD361">
        <v>23</v>
      </c>
    </row>
    <row r="362" spans="1:30">
      <c r="A362">
        <v>41</v>
      </c>
      <c r="B362">
        <v>5</v>
      </c>
      <c r="C362">
        <v>1</v>
      </c>
      <c r="D362">
        <v>31.652262</v>
      </c>
      <c r="E362">
        <v>2137.0998734016598</v>
      </c>
      <c r="F362">
        <v>1</v>
      </c>
      <c r="G362">
        <v>14.05</v>
      </c>
      <c r="H362">
        <v>7.81537333333333</v>
      </c>
      <c r="I362">
        <v>14.841666666666599</v>
      </c>
      <c r="J362">
        <v>4.05</v>
      </c>
      <c r="K362">
        <v>0</v>
      </c>
      <c r="L362">
        <v>0</v>
      </c>
      <c r="M362">
        <v>3.45</v>
      </c>
      <c r="N362">
        <v>31.652262</v>
      </c>
      <c r="O362">
        <v>2137.0998734016598</v>
      </c>
      <c r="P362">
        <v>68.575341800000004</v>
      </c>
      <c r="Q362">
        <v>2105.4476114016602</v>
      </c>
      <c r="R362">
        <v>13.45</v>
      </c>
      <c r="S362">
        <v>19.408333333333299</v>
      </c>
      <c r="T362">
        <v>1</v>
      </c>
      <c r="U362">
        <v>1</v>
      </c>
      <c r="V362">
        <v>-1</v>
      </c>
      <c r="W362">
        <v>5</v>
      </c>
      <c r="X362">
        <v>5</v>
      </c>
      <c r="Y362">
        <v>19.8769106666666</v>
      </c>
      <c r="Z362">
        <v>15.05</v>
      </c>
      <c r="AA362">
        <v>15.591666666666599</v>
      </c>
      <c r="AB362">
        <v>35.388785683333303</v>
      </c>
      <c r="AC362">
        <v>16.5</v>
      </c>
      <c r="AD362">
        <v>55</v>
      </c>
    </row>
    <row r="363" spans="1:30">
      <c r="A363">
        <v>42</v>
      </c>
      <c r="B363">
        <v>5</v>
      </c>
      <c r="C363">
        <v>1</v>
      </c>
      <c r="D363">
        <v>25.374965416666601</v>
      </c>
      <c r="E363">
        <v>2162.4748388183302</v>
      </c>
      <c r="F363">
        <v>1</v>
      </c>
      <c r="G363">
        <v>26.5</v>
      </c>
      <c r="H363">
        <v>7.80768166666667</v>
      </c>
      <c r="I363">
        <v>27.9166666666666</v>
      </c>
      <c r="J363">
        <v>6.5</v>
      </c>
      <c r="K363">
        <v>0</v>
      </c>
      <c r="L363">
        <v>0</v>
      </c>
      <c r="M363">
        <v>4.05</v>
      </c>
      <c r="N363">
        <v>50.749930833333302</v>
      </c>
      <c r="O363">
        <v>2187.8498042350002</v>
      </c>
      <c r="P363">
        <v>31.652262</v>
      </c>
      <c r="Q363">
        <v>2137.0998734016598</v>
      </c>
      <c r="R363">
        <v>14.05</v>
      </c>
      <c r="S363">
        <v>14.841666666666599</v>
      </c>
      <c r="T363">
        <v>2</v>
      </c>
      <c r="U363">
        <v>2</v>
      </c>
      <c r="V363">
        <v>5</v>
      </c>
      <c r="W363">
        <v>5</v>
      </c>
      <c r="X363">
        <v>5</v>
      </c>
      <c r="Y363">
        <v>7.81537333333333</v>
      </c>
      <c r="Z363">
        <v>13.45</v>
      </c>
      <c r="AA363">
        <v>19.408333333333299</v>
      </c>
      <c r="AB363">
        <v>68.575341800000004</v>
      </c>
      <c r="AC363">
        <v>27.03</v>
      </c>
      <c r="AD363">
        <v>36</v>
      </c>
    </row>
    <row r="364" spans="1:30">
      <c r="A364">
        <v>43</v>
      </c>
      <c r="B364">
        <v>5</v>
      </c>
      <c r="C364">
        <v>1</v>
      </c>
      <c r="D364">
        <v>46.874964062499899</v>
      </c>
      <c r="E364">
        <v>2209.3498028808299</v>
      </c>
      <c r="F364">
        <v>1</v>
      </c>
      <c r="G364">
        <v>26.25</v>
      </c>
      <c r="H364">
        <v>14.999988500000001</v>
      </c>
      <c r="I364">
        <v>33.875</v>
      </c>
      <c r="J364">
        <v>6.25</v>
      </c>
      <c r="K364">
        <v>0</v>
      </c>
      <c r="L364">
        <v>0</v>
      </c>
      <c r="M364">
        <v>6.5</v>
      </c>
      <c r="N364">
        <v>93.749928124999897</v>
      </c>
      <c r="O364">
        <v>2281.59973236</v>
      </c>
      <c r="P364">
        <v>50.749930833333302</v>
      </c>
      <c r="Q364">
        <v>2187.8498042350002</v>
      </c>
      <c r="R364">
        <v>26.5</v>
      </c>
      <c r="S364">
        <v>27.9166666666666</v>
      </c>
      <c r="T364">
        <v>2</v>
      </c>
      <c r="U364">
        <v>2</v>
      </c>
      <c r="V364">
        <v>-1</v>
      </c>
      <c r="W364">
        <v>5</v>
      </c>
      <c r="X364">
        <v>5</v>
      </c>
      <c r="Y364">
        <v>7.80768166666667</v>
      </c>
      <c r="Z364">
        <v>14.05</v>
      </c>
      <c r="AA364">
        <v>14.841666666666599</v>
      </c>
      <c r="AB364">
        <v>31.652262</v>
      </c>
      <c r="AC364">
        <v>27.03</v>
      </c>
      <c r="AD364">
        <v>17</v>
      </c>
    </row>
    <row r="365" spans="1:30">
      <c r="A365">
        <v>44</v>
      </c>
      <c r="B365">
        <v>5</v>
      </c>
      <c r="C365">
        <v>1</v>
      </c>
      <c r="D365">
        <v>31.2836169375</v>
      </c>
      <c r="E365">
        <v>2240.6334198183299</v>
      </c>
      <c r="F365">
        <v>1</v>
      </c>
      <c r="G365">
        <v>26.75</v>
      </c>
      <c r="H365">
        <v>9.2692198333333309</v>
      </c>
      <c r="I365">
        <v>29.4583333333333</v>
      </c>
      <c r="J365">
        <v>6.75</v>
      </c>
      <c r="K365">
        <v>0</v>
      </c>
      <c r="L365">
        <v>0</v>
      </c>
      <c r="M365">
        <v>6.25</v>
      </c>
      <c r="N365">
        <v>62.567233874999999</v>
      </c>
      <c r="O365">
        <v>2344.166966235</v>
      </c>
      <c r="P365">
        <v>93.749928124999897</v>
      </c>
      <c r="Q365">
        <v>2281.59973236</v>
      </c>
      <c r="R365">
        <v>26.25</v>
      </c>
      <c r="S365">
        <v>33.875</v>
      </c>
      <c r="T365">
        <v>2</v>
      </c>
      <c r="U365">
        <v>2</v>
      </c>
      <c r="V365">
        <v>3</v>
      </c>
      <c r="W365">
        <v>5</v>
      </c>
      <c r="X365">
        <v>5</v>
      </c>
      <c r="Y365">
        <v>14.999988500000001</v>
      </c>
      <c r="Z365">
        <v>26.5</v>
      </c>
      <c r="AA365">
        <v>27.9166666666666</v>
      </c>
      <c r="AB365">
        <v>50.749930833333302</v>
      </c>
      <c r="AC365">
        <v>28.95</v>
      </c>
      <c r="AD365">
        <v>29</v>
      </c>
    </row>
    <row r="366" spans="1:30">
      <c r="A366">
        <v>45</v>
      </c>
      <c r="B366">
        <v>5</v>
      </c>
      <c r="C366">
        <v>1</v>
      </c>
      <c r="D366">
        <v>41.343711749999997</v>
      </c>
      <c r="E366">
        <v>2281.9771315683302</v>
      </c>
      <c r="F366">
        <v>1</v>
      </c>
      <c r="G366">
        <v>26.75</v>
      </c>
      <c r="H366">
        <v>12.249988666666599</v>
      </c>
      <c r="I366">
        <v>32.0416666666666</v>
      </c>
      <c r="J366">
        <v>6.75</v>
      </c>
      <c r="K366">
        <v>0</v>
      </c>
      <c r="L366">
        <v>0</v>
      </c>
      <c r="M366">
        <v>6.75</v>
      </c>
      <c r="N366">
        <v>82.687423499999994</v>
      </c>
      <c r="O366">
        <v>2426.854389735</v>
      </c>
      <c r="P366">
        <v>62.567233874999999</v>
      </c>
      <c r="Q366">
        <v>2344.166966235</v>
      </c>
      <c r="R366">
        <v>26.75</v>
      </c>
      <c r="S366">
        <v>29.4583333333333</v>
      </c>
      <c r="T366">
        <v>2</v>
      </c>
      <c r="U366">
        <v>2</v>
      </c>
      <c r="V366">
        <v>2</v>
      </c>
      <c r="W366">
        <v>5</v>
      </c>
      <c r="X366">
        <v>5</v>
      </c>
      <c r="Y366">
        <v>9.2692198333333309</v>
      </c>
      <c r="Z366">
        <v>26.25</v>
      </c>
      <c r="AA366">
        <v>33.875</v>
      </c>
      <c r="AB366">
        <v>93.749928124999897</v>
      </c>
      <c r="AC366">
        <v>28.9</v>
      </c>
      <c r="AD366">
        <v>46</v>
      </c>
    </row>
    <row r="367" spans="1:30">
      <c r="A367">
        <v>46</v>
      </c>
      <c r="B367">
        <v>5</v>
      </c>
      <c r="C367">
        <v>1</v>
      </c>
      <c r="D367">
        <v>18.994289774999999</v>
      </c>
      <c r="E367">
        <v>2300.9714213433299</v>
      </c>
      <c r="F367">
        <v>1</v>
      </c>
      <c r="G367">
        <v>27.05</v>
      </c>
      <c r="H367">
        <v>5.3884509999999999</v>
      </c>
      <c r="I367">
        <v>26.425000000000001</v>
      </c>
      <c r="J367">
        <v>7.05</v>
      </c>
      <c r="K367">
        <v>0</v>
      </c>
      <c r="L367">
        <v>0</v>
      </c>
      <c r="M367">
        <v>6.75</v>
      </c>
      <c r="N367">
        <v>37.988579549999997</v>
      </c>
      <c r="O367">
        <v>2464.842969285</v>
      </c>
      <c r="P367">
        <v>82.687423499999994</v>
      </c>
      <c r="Q367">
        <v>2426.854389735</v>
      </c>
      <c r="R367">
        <v>26.75</v>
      </c>
      <c r="S367">
        <v>32.0416666666666</v>
      </c>
      <c r="T367">
        <v>2</v>
      </c>
      <c r="U367">
        <v>2</v>
      </c>
      <c r="V367">
        <v>2</v>
      </c>
      <c r="W367">
        <v>5</v>
      </c>
      <c r="X367">
        <v>5</v>
      </c>
      <c r="Y367">
        <v>12.249988666666599</v>
      </c>
      <c r="Z367">
        <v>26.75</v>
      </c>
      <c r="AA367">
        <v>29.4583333333333</v>
      </c>
      <c r="AB367">
        <v>62.567233874999999</v>
      </c>
      <c r="AC367">
        <v>29.5</v>
      </c>
      <c r="AD367">
        <v>35</v>
      </c>
    </row>
    <row r="368" spans="1:30">
      <c r="A368">
        <v>47</v>
      </c>
      <c r="B368">
        <v>5</v>
      </c>
      <c r="C368">
        <v>1</v>
      </c>
      <c r="D368">
        <v>14.85573905</v>
      </c>
      <c r="E368">
        <v>2315.8271603933299</v>
      </c>
      <c r="F368">
        <v>1</v>
      </c>
      <c r="G368">
        <v>26</v>
      </c>
      <c r="H368">
        <v>4.9519130166666603</v>
      </c>
      <c r="I368">
        <v>24.891666666666602</v>
      </c>
      <c r="J368">
        <v>6</v>
      </c>
      <c r="K368">
        <v>0</v>
      </c>
      <c r="L368">
        <v>0</v>
      </c>
      <c r="M368">
        <v>7.05</v>
      </c>
      <c r="N368">
        <v>29.711478100000001</v>
      </c>
      <c r="O368">
        <v>2494.554447385</v>
      </c>
      <c r="P368">
        <v>37.988579549999997</v>
      </c>
      <c r="Q368">
        <v>2464.842969285</v>
      </c>
      <c r="R368">
        <v>27.05</v>
      </c>
      <c r="S368">
        <v>26.425000000000001</v>
      </c>
      <c r="T368">
        <v>2</v>
      </c>
      <c r="U368">
        <v>2</v>
      </c>
      <c r="V368">
        <v>-1</v>
      </c>
      <c r="W368">
        <v>5</v>
      </c>
      <c r="X368">
        <v>5</v>
      </c>
      <c r="Y368">
        <v>5.3884509999999999</v>
      </c>
      <c r="Z368">
        <v>26.75</v>
      </c>
      <c r="AA368">
        <v>32.0416666666666</v>
      </c>
      <c r="AB368">
        <v>82.687423499999994</v>
      </c>
      <c r="AC368">
        <v>25.65</v>
      </c>
      <c r="AD368">
        <v>-1</v>
      </c>
    </row>
    <row r="369" spans="1:30">
      <c r="A369">
        <v>48</v>
      </c>
      <c r="B369">
        <v>5</v>
      </c>
      <c r="C369">
        <v>1</v>
      </c>
      <c r="D369">
        <v>13.639015775000001</v>
      </c>
      <c r="E369">
        <v>2329.4661761683301</v>
      </c>
      <c r="F369">
        <v>1</v>
      </c>
      <c r="G369">
        <v>24.7</v>
      </c>
      <c r="H369">
        <v>5.8038365000000001</v>
      </c>
      <c r="I369">
        <v>24.2</v>
      </c>
      <c r="J369">
        <v>4.6999999999999904</v>
      </c>
      <c r="K369">
        <v>0</v>
      </c>
      <c r="L369">
        <v>0</v>
      </c>
      <c r="M369">
        <v>6</v>
      </c>
      <c r="N369">
        <v>27.278031550000001</v>
      </c>
      <c r="O369">
        <v>2521.8324789349999</v>
      </c>
      <c r="P369">
        <v>29.711478100000001</v>
      </c>
      <c r="Q369">
        <v>2494.554447385</v>
      </c>
      <c r="R369">
        <v>26</v>
      </c>
      <c r="S369">
        <v>24.891666666666602</v>
      </c>
      <c r="T369">
        <v>2</v>
      </c>
      <c r="U369">
        <v>2</v>
      </c>
      <c r="V369">
        <v>6</v>
      </c>
      <c r="W369">
        <v>5</v>
      </c>
      <c r="X369">
        <v>5</v>
      </c>
      <c r="Y369">
        <v>4.9519130166666603</v>
      </c>
      <c r="Z369">
        <v>27.05</v>
      </c>
      <c r="AA369">
        <v>26.425000000000001</v>
      </c>
      <c r="AB369">
        <v>37.988579549999997</v>
      </c>
      <c r="AC369">
        <v>24.85</v>
      </c>
      <c r="AD369">
        <v>22</v>
      </c>
    </row>
    <row r="370" spans="1:30">
      <c r="A370">
        <v>49</v>
      </c>
      <c r="B370">
        <v>5</v>
      </c>
      <c r="C370">
        <v>1</v>
      </c>
      <c r="D370">
        <v>17.124592366666601</v>
      </c>
      <c r="E370">
        <v>2346.5907685349998</v>
      </c>
      <c r="F370">
        <v>1</v>
      </c>
      <c r="G370">
        <v>24.7</v>
      </c>
      <c r="H370">
        <v>6.8615286666666604</v>
      </c>
      <c r="I370">
        <v>25.1166666666666</v>
      </c>
      <c r="J370">
        <v>4.6999999999999904</v>
      </c>
      <c r="K370">
        <v>1</v>
      </c>
      <c r="L370">
        <v>0</v>
      </c>
      <c r="M370">
        <v>4.6999999999999904</v>
      </c>
      <c r="N370">
        <v>34.249184733333301</v>
      </c>
      <c r="O370">
        <v>2556.0816636683298</v>
      </c>
      <c r="P370">
        <v>27.278031550000001</v>
      </c>
      <c r="Q370">
        <v>2521.8324789349999</v>
      </c>
      <c r="R370">
        <v>24.7</v>
      </c>
      <c r="S370">
        <v>24.2</v>
      </c>
      <c r="T370">
        <v>2</v>
      </c>
      <c r="U370">
        <v>2</v>
      </c>
      <c r="V370">
        <v>8</v>
      </c>
      <c r="W370">
        <v>5</v>
      </c>
      <c r="X370">
        <v>5</v>
      </c>
      <c r="Y370">
        <v>5.8038365000000001</v>
      </c>
      <c r="Z370">
        <v>26</v>
      </c>
      <c r="AA370">
        <v>24.891666666666602</v>
      </c>
      <c r="AB370">
        <v>29.711478100000001</v>
      </c>
      <c r="AC370">
        <v>24.82</v>
      </c>
      <c r="AD370">
        <v>45</v>
      </c>
    </row>
    <row r="371" spans="1:30">
      <c r="A371">
        <v>50</v>
      </c>
      <c r="B371">
        <v>5</v>
      </c>
      <c r="C371">
        <v>1</v>
      </c>
      <c r="D371">
        <v>17.463534629166599</v>
      </c>
      <c r="E371">
        <v>2364.05430316416</v>
      </c>
      <c r="F371">
        <v>1</v>
      </c>
      <c r="G371">
        <v>24.7</v>
      </c>
      <c r="H371">
        <v>7.0057594166666597</v>
      </c>
      <c r="I371">
        <v>25.2416666666666</v>
      </c>
      <c r="J371">
        <v>4.6999999999999904</v>
      </c>
      <c r="K371">
        <v>1</v>
      </c>
      <c r="L371">
        <v>1</v>
      </c>
      <c r="M371">
        <v>4.6999999999999904</v>
      </c>
      <c r="N371">
        <v>34.927069258333297</v>
      </c>
      <c r="O371">
        <v>2591.0087329266598</v>
      </c>
      <c r="P371">
        <v>34.249184733333301</v>
      </c>
      <c r="Q371">
        <v>2556.0816636683298</v>
      </c>
      <c r="R371">
        <v>24.7</v>
      </c>
      <c r="S371">
        <v>25.1166666666666</v>
      </c>
      <c r="T371">
        <v>2</v>
      </c>
      <c r="U371">
        <v>2</v>
      </c>
      <c r="V371">
        <v>6</v>
      </c>
      <c r="W371">
        <v>5</v>
      </c>
      <c r="X371">
        <v>5</v>
      </c>
      <c r="Y371">
        <v>6.8615286666666604</v>
      </c>
      <c r="Z371">
        <v>24.7</v>
      </c>
      <c r="AA371">
        <v>24.2</v>
      </c>
      <c r="AB371">
        <v>27.278031550000001</v>
      </c>
      <c r="AC371">
        <v>24.88</v>
      </c>
      <c r="AD371">
        <v>44</v>
      </c>
    </row>
    <row r="372" spans="1:30">
      <c r="A372">
        <v>51</v>
      </c>
      <c r="B372">
        <v>5</v>
      </c>
      <c r="C372">
        <v>1</v>
      </c>
      <c r="D372">
        <v>17.713532688333299</v>
      </c>
      <c r="E372">
        <v>2381.7678358525</v>
      </c>
      <c r="F372">
        <v>1</v>
      </c>
      <c r="G372">
        <v>25.05</v>
      </c>
      <c r="H372">
        <v>6.6192208666666597</v>
      </c>
      <c r="I372">
        <v>25.2916666666666</v>
      </c>
      <c r="J372">
        <v>5.05</v>
      </c>
      <c r="K372">
        <v>1</v>
      </c>
      <c r="L372">
        <v>1</v>
      </c>
      <c r="M372">
        <v>4.6999999999999904</v>
      </c>
      <c r="N372">
        <v>35.427065376666597</v>
      </c>
      <c r="O372">
        <v>2626.4357983033301</v>
      </c>
      <c r="P372">
        <v>34.927069258333297</v>
      </c>
      <c r="Q372">
        <v>2591.0087329266598</v>
      </c>
      <c r="R372">
        <v>24.7</v>
      </c>
      <c r="S372">
        <v>25.2416666666666</v>
      </c>
      <c r="T372">
        <v>2</v>
      </c>
      <c r="U372">
        <v>2</v>
      </c>
      <c r="V372">
        <v>1</v>
      </c>
      <c r="W372">
        <v>5</v>
      </c>
      <c r="X372">
        <v>5</v>
      </c>
      <c r="Y372">
        <v>7.0057594166666597</v>
      </c>
      <c r="Z372">
        <v>24.7</v>
      </c>
      <c r="AA372">
        <v>25.1166666666666</v>
      </c>
      <c r="AB372">
        <v>34.249184733333301</v>
      </c>
      <c r="AC372">
        <v>25</v>
      </c>
      <c r="AD372">
        <v>43</v>
      </c>
    </row>
    <row r="373" spans="1:30">
      <c r="A373">
        <v>52</v>
      </c>
      <c r="B373">
        <v>5</v>
      </c>
      <c r="C373">
        <v>1</v>
      </c>
      <c r="D373">
        <v>17.567859630833301</v>
      </c>
      <c r="E373">
        <v>2399.3356954833298</v>
      </c>
      <c r="F373">
        <v>1</v>
      </c>
      <c r="G373">
        <v>25.05</v>
      </c>
      <c r="H373">
        <v>6.5615285666666603</v>
      </c>
      <c r="I373">
        <v>25.2416666666666</v>
      </c>
      <c r="J373">
        <v>5.05</v>
      </c>
      <c r="K373">
        <v>1</v>
      </c>
      <c r="L373">
        <v>1</v>
      </c>
      <c r="M373">
        <v>5.05</v>
      </c>
      <c r="N373">
        <v>35.135719261666601</v>
      </c>
      <c r="O373">
        <v>2661.5715175649998</v>
      </c>
      <c r="P373">
        <v>35.427065376666597</v>
      </c>
      <c r="Q373">
        <v>2626.4357983033301</v>
      </c>
      <c r="R373">
        <v>25.05</v>
      </c>
      <c r="S373">
        <v>25.2916666666666</v>
      </c>
      <c r="T373">
        <v>2</v>
      </c>
      <c r="U373">
        <v>2</v>
      </c>
      <c r="V373">
        <v>-1</v>
      </c>
      <c r="W373">
        <v>5</v>
      </c>
      <c r="X373">
        <v>5</v>
      </c>
      <c r="Y373">
        <v>6.6192208666666597</v>
      </c>
      <c r="Z373">
        <v>24.7</v>
      </c>
      <c r="AA373">
        <v>25.2416666666666</v>
      </c>
      <c r="AB373">
        <v>34.927069258333297</v>
      </c>
      <c r="AC373">
        <v>25.1</v>
      </c>
      <c r="AD373">
        <v>52</v>
      </c>
    </row>
    <row r="374" spans="1:30">
      <c r="A374">
        <v>53</v>
      </c>
      <c r="B374">
        <v>5</v>
      </c>
      <c r="C374">
        <v>1</v>
      </c>
      <c r="D374">
        <v>14.289782734999999</v>
      </c>
      <c r="E374">
        <v>2413.62547821833</v>
      </c>
      <c r="F374">
        <v>1</v>
      </c>
      <c r="G374">
        <v>25.1</v>
      </c>
      <c r="H374">
        <v>5.6038363666666697</v>
      </c>
      <c r="I374">
        <v>24.466666666666601</v>
      </c>
      <c r="J374">
        <v>5.0999999999999996</v>
      </c>
      <c r="K374">
        <v>0</v>
      </c>
      <c r="L374">
        <v>1</v>
      </c>
      <c r="M374">
        <v>5.05</v>
      </c>
      <c r="N374">
        <v>28.579565469999999</v>
      </c>
      <c r="O374">
        <v>2690.1510830349998</v>
      </c>
      <c r="P374">
        <v>35.135719261666601</v>
      </c>
      <c r="Q374">
        <v>2661.5715175649998</v>
      </c>
      <c r="R374">
        <v>25.05</v>
      </c>
      <c r="S374">
        <v>25.2416666666666</v>
      </c>
      <c r="T374">
        <v>2</v>
      </c>
      <c r="U374">
        <v>2</v>
      </c>
      <c r="V374">
        <v>6</v>
      </c>
      <c r="W374">
        <v>5</v>
      </c>
      <c r="X374">
        <v>5</v>
      </c>
      <c r="Y374">
        <v>6.5615285666666603</v>
      </c>
      <c r="Z374">
        <v>25.05</v>
      </c>
      <c r="AA374">
        <v>25.2916666666666</v>
      </c>
      <c r="AB374">
        <v>35.427065376666597</v>
      </c>
      <c r="AC374">
        <v>25.2</v>
      </c>
      <c r="AD374">
        <v>48</v>
      </c>
    </row>
    <row r="375" spans="1:30">
      <c r="A375">
        <v>54</v>
      </c>
      <c r="B375">
        <v>5</v>
      </c>
      <c r="C375">
        <v>1</v>
      </c>
      <c r="D375">
        <v>13.9615084</v>
      </c>
      <c r="E375">
        <v>2427.5869866183298</v>
      </c>
      <c r="F375">
        <v>1</v>
      </c>
      <c r="G375">
        <v>26</v>
      </c>
      <c r="H375">
        <v>4.65383613333334</v>
      </c>
      <c r="I375">
        <v>24.633333333333301</v>
      </c>
      <c r="J375">
        <v>6</v>
      </c>
      <c r="K375">
        <v>0</v>
      </c>
      <c r="L375">
        <v>0</v>
      </c>
      <c r="M375">
        <v>5.0999999999999996</v>
      </c>
      <c r="N375">
        <v>27.923016799999999</v>
      </c>
      <c r="O375">
        <v>2718.0740998350002</v>
      </c>
      <c r="P375">
        <v>28.579565469999999</v>
      </c>
      <c r="Q375">
        <v>2690.1510830349998</v>
      </c>
      <c r="R375">
        <v>25.1</v>
      </c>
      <c r="S375">
        <v>24.466666666666601</v>
      </c>
      <c r="T375">
        <v>2</v>
      </c>
      <c r="U375">
        <v>2</v>
      </c>
      <c r="V375">
        <v>4</v>
      </c>
      <c r="W375">
        <v>5</v>
      </c>
      <c r="X375">
        <v>5</v>
      </c>
      <c r="Y375">
        <v>5.6038363666666697</v>
      </c>
      <c r="Z375">
        <v>25.05</v>
      </c>
      <c r="AA375">
        <v>25.2416666666666</v>
      </c>
      <c r="AB375">
        <v>35.135719261666601</v>
      </c>
      <c r="AC375">
        <v>25.9</v>
      </c>
      <c r="AD375">
        <v>6</v>
      </c>
    </row>
    <row r="376" spans="1:30">
      <c r="A376">
        <v>55</v>
      </c>
      <c r="B376">
        <v>5</v>
      </c>
      <c r="C376">
        <v>1</v>
      </c>
      <c r="D376">
        <v>15.4230468</v>
      </c>
      <c r="E376">
        <v>2443.0100334183298</v>
      </c>
      <c r="F376">
        <v>1</v>
      </c>
      <c r="G376">
        <v>26</v>
      </c>
      <c r="H376">
        <v>4.8076822666666699</v>
      </c>
      <c r="I376">
        <v>24.766666666666602</v>
      </c>
      <c r="J376">
        <v>6</v>
      </c>
      <c r="K376">
        <v>1</v>
      </c>
      <c r="L376">
        <v>0</v>
      </c>
      <c r="M376">
        <v>6</v>
      </c>
      <c r="N376">
        <v>30.8460936</v>
      </c>
      <c r="O376">
        <v>2748.9201934349999</v>
      </c>
      <c r="P376">
        <v>27.923016799999999</v>
      </c>
      <c r="Q376">
        <v>2718.0740998350002</v>
      </c>
      <c r="R376">
        <v>26</v>
      </c>
      <c r="S376">
        <v>24.633333333333301</v>
      </c>
      <c r="T376">
        <v>2</v>
      </c>
      <c r="U376">
        <v>2</v>
      </c>
      <c r="V376">
        <v>6</v>
      </c>
      <c r="W376">
        <v>5</v>
      </c>
      <c r="X376">
        <v>5</v>
      </c>
      <c r="Y376">
        <v>4.65383613333334</v>
      </c>
      <c r="Z376">
        <v>25.1</v>
      </c>
      <c r="AA376">
        <v>24.466666666666601</v>
      </c>
      <c r="AB376">
        <v>28.579565469999999</v>
      </c>
      <c r="AC376">
        <v>24.9</v>
      </c>
      <c r="AD376">
        <v>45</v>
      </c>
    </row>
    <row r="377" spans="1:30">
      <c r="A377">
        <v>56</v>
      </c>
      <c r="B377">
        <v>5</v>
      </c>
      <c r="C377">
        <v>1</v>
      </c>
      <c r="D377">
        <v>15.9038216666666</v>
      </c>
      <c r="E377">
        <v>2458.9138550849998</v>
      </c>
      <c r="F377">
        <v>1</v>
      </c>
      <c r="G377">
        <v>25</v>
      </c>
      <c r="H377">
        <v>5.9615286666666698</v>
      </c>
      <c r="I377">
        <v>24.6666666666666</v>
      </c>
      <c r="J377">
        <v>5</v>
      </c>
      <c r="K377">
        <v>1</v>
      </c>
      <c r="L377">
        <v>1</v>
      </c>
      <c r="M377">
        <v>6</v>
      </c>
      <c r="N377">
        <v>31.807643333333299</v>
      </c>
      <c r="O377">
        <v>2780.7278367683298</v>
      </c>
      <c r="P377">
        <v>30.8460936</v>
      </c>
      <c r="Q377">
        <v>2748.9201934349999</v>
      </c>
      <c r="R377">
        <v>26</v>
      </c>
      <c r="S377">
        <v>24.766666666666602</v>
      </c>
      <c r="T377">
        <v>2</v>
      </c>
      <c r="U377">
        <v>2</v>
      </c>
      <c r="V377">
        <v>-1</v>
      </c>
      <c r="W377">
        <v>5</v>
      </c>
      <c r="X377">
        <v>5</v>
      </c>
      <c r="Y377">
        <v>4.8076822666666699</v>
      </c>
      <c r="Z377">
        <v>26</v>
      </c>
      <c r="AA377">
        <v>24.633333333333301</v>
      </c>
      <c r="AB377">
        <v>27.923016799999999</v>
      </c>
      <c r="AC377">
        <v>24.95</v>
      </c>
      <c r="AD377">
        <v>26</v>
      </c>
    </row>
    <row r="378" spans="1:30">
      <c r="A378">
        <v>57</v>
      </c>
      <c r="B378">
        <v>5</v>
      </c>
      <c r="C378">
        <v>1</v>
      </c>
      <c r="D378">
        <v>15.400550701666599</v>
      </c>
      <c r="E378">
        <v>2474.3144057866598</v>
      </c>
      <c r="F378">
        <v>1</v>
      </c>
      <c r="G378">
        <v>25.3</v>
      </c>
      <c r="H378">
        <v>5.8115285666666603</v>
      </c>
      <c r="I378">
        <v>24.8666666666666</v>
      </c>
      <c r="J378">
        <v>5.3</v>
      </c>
      <c r="K378">
        <v>0</v>
      </c>
      <c r="L378">
        <v>1</v>
      </c>
      <c r="M378">
        <v>5</v>
      </c>
      <c r="N378">
        <v>30.801101403333298</v>
      </c>
      <c r="O378">
        <v>2811.5289381716598</v>
      </c>
      <c r="P378">
        <v>31.807643333333299</v>
      </c>
      <c r="Q378">
        <v>2780.7278367683298</v>
      </c>
      <c r="R378">
        <v>25</v>
      </c>
      <c r="S378">
        <v>24.6666666666666</v>
      </c>
      <c r="T378">
        <v>2</v>
      </c>
      <c r="U378">
        <v>2</v>
      </c>
      <c r="V378">
        <v>6</v>
      </c>
      <c r="W378">
        <v>5</v>
      </c>
      <c r="X378">
        <v>5</v>
      </c>
      <c r="Y378">
        <v>5.9615286666666698</v>
      </c>
      <c r="Z378">
        <v>26</v>
      </c>
      <c r="AA378">
        <v>24.766666666666602</v>
      </c>
      <c r="AB378">
        <v>30.8460936</v>
      </c>
      <c r="AC378">
        <v>25.4</v>
      </c>
      <c r="AD378">
        <v>27</v>
      </c>
    </row>
    <row r="379" spans="1:30">
      <c r="A379">
        <v>58</v>
      </c>
      <c r="B379">
        <v>5</v>
      </c>
      <c r="C379">
        <v>1</v>
      </c>
      <c r="D379">
        <v>16.9162234283333</v>
      </c>
      <c r="E379">
        <v>2491.2306292150001</v>
      </c>
      <c r="F379">
        <v>1</v>
      </c>
      <c r="G379">
        <v>25.35</v>
      </c>
      <c r="H379">
        <v>5.9499900666666603</v>
      </c>
      <c r="I379">
        <v>25.0416666666666</v>
      </c>
      <c r="J379">
        <v>5.35</v>
      </c>
      <c r="K379">
        <v>1</v>
      </c>
      <c r="L379">
        <v>0</v>
      </c>
      <c r="M379">
        <v>5.3</v>
      </c>
      <c r="N379">
        <v>33.8324468566666</v>
      </c>
      <c r="O379">
        <v>2845.36138502833</v>
      </c>
      <c r="P379">
        <v>30.801101403333298</v>
      </c>
      <c r="Q379">
        <v>2811.5289381716598</v>
      </c>
      <c r="R379">
        <v>25.3</v>
      </c>
      <c r="S379">
        <v>24.8666666666666</v>
      </c>
      <c r="T379">
        <v>2</v>
      </c>
      <c r="U379">
        <v>2</v>
      </c>
      <c r="V379">
        <v>3</v>
      </c>
      <c r="W379">
        <v>5</v>
      </c>
      <c r="X379">
        <v>5</v>
      </c>
      <c r="Y379">
        <v>5.8115285666666603</v>
      </c>
      <c r="Z379">
        <v>25</v>
      </c>
      <c r="AA379">
        <v>24.6666666666666</v>
      </c>
      <c r="AB379">
        <v>31.807643333333299</v>
      </c>
      <c r="AC379">
        <v>24.9</v>
      </c>
      <c r="AD379">
        <v>5</v>
      </c>
    </row>
    <row r="380" spans="1:30">
      <c r="A380">
        <v>59</v>
      </c>
      <c r="B380">
        <v>5</v>
      </c>
      <c r="C380">
        <v>1</v>
      </c>
      <c r="D380">
        <v>17.63954050625</v>
      </c>
      <c r="E380">
        <v>2508.87016972125</v>
      </c>
      <c r="F380">
        <v>1</v>
      </c>
      <c r="G380">
        <v>25.35</v>
      </c>
      <c r="H380">
        <v>6.5942207499999901</v>
      </c>
      <c r="I380">
        <v>25.6</v>
      </c>
      <c r="J380">
        <v>5.35</v>
      </c>
      <c r="K380">
        <v>0</v>
      </c>
      <c r="L380">
        <v>1</v>
      </c>
      <c r="M380">
        <v>5.35</v>
      </c>
      <c r="N380">
        <v>35.279081012500001</v>
      </c>
      <c r="O380">
        <v>2880.6404660408298</v>
      </c>
      <c r="P380">
        <v>33.8324468566666</v>
      </c>
      <c r="Q380">
        <v>2845.36138502833</v>
      </c>
      <c r="R380">
        <v>25.35</v>
      </c>
      <c r="S380">
        <v>25.0416666666666</v>
      </c>
      <c r="T380">
        <v>2</v>
      </c>
      <c r="U380">
        <v>2</v>
      </c>
      <c r="V380">
        <v>14</v>
      </c>
      <c r="W380">
        <v>5</v>
      </c>
      <c r="X380">
        <v>5</v>
      </c>
      <c r="Y380">
        <v>5.9499900666666603</v>
      </c>
      <c r="Z380">
        <v>25.3</v>
      </c>
      <c r="AA380">
        <v>24.8666666666666</v>
      </c>
      <c r="AB380">
        <v>30.801101403333298</v>
      </c>
      <c r="AC380">
        <v>24.95</v>
      </c>
      <c r="AD380">
        <v>49</v>
      </c>
    </row>
    <row r="381" spans="1:30">
      <c r="A381">
        <v>60</v>
      </c>
      <c r="B381">
        <v>5</v>
      </c>
      <c r="C381">
        <v>1</v>
      </c>
      <c r="D381">
        <v>18.1505518608333</v>
      </c>
      <c r="E381">
        <v>2527.0207215820801</v>
      </c>
      <c r="F381">
        <v>1</v>
      </c>
      <c r="G381">
        <v>25.05</v>
      </c>
      <c r="H381">
        <v>6.7922977666666604</v>
      </c>
      <c r="I381">
        <v>25.441666666666599</v>
      </c>
      <c r="J381">
        <v>5.05</v>
      </c>
      <c r="K381">
        <v>1</v>
      </c>
      <c r="L381">
        <v>0</v>
      </c>
      <c r="M381">
        <v>5.35</v>
      </c>
      <c r="N381">
        <v>36.3011037216666</v>
      </c>
      <c r="O381">
        <v>2916.9415697625</v>
      </c>
      <c r="P381">
        <v>35.279081012500001</v>
      </c>
      <c r="Q381">
        <v>2880.6404660408298</v>
      </c>
      <c r="R381">
        <v>25.35</v>
      </c>
      <c r="S381">
        <v>25.6</v>
      </c>
      <c r="T381">
        <v>2</v>
      </c>
      <c r="U381">
        <v>2</v>
      </c>
      <c r="V381">
        <v>5</v>
      </c>
      <c r="W381">
        <v>5</v>
      </c>
      <c r="X381">
        <v>5</v>
      </c>
      <c r="Y381">
        <v>6.5942207499999901</v>
      </c>
      <c r="Z381">
        <v>25.35</v>
      </c>
      <c r="AA381">
        <v>25.0416666666666</v>
      </c>
      <c r="AB381">
        <v>33.8324468566666</v>
      </c>
      <c r="AC381">
        <v>25.25</v>
      </c>
      <c r="AD381">
        <v>36</v>
      </c>
    </row>
    <row r="382" spans="1:30">
      <c r="A382">
        <v>61</v>
      </c>
      <c r="B382">
        <v>5</v>
      </c>
      <c r="C382">
        <v>1</v>
      </c>
      <c r="D382">
        <v>17.019828617750001</v>
      </c>
      <c r="E382">
        <v>2544.0405501998298</v>
      </c>
      <c r="F382">
        <v>1</v>
      </c>
      <c r="G382">
        <v>25.45</v>
      </c>
      <c r="H382">
        <v>5.8788361900000101</v>
      </c>
      <c r="I382">
        <v>25.09</v>
      </c>
      <c r="J382">
        <v>5.4499999999999904</v>
      </c>
      <c r="K382">
        <v>1</v>
      </c>
      <c r="L382">
        <v>1</v>
      </c>
      <c r="M382">
        <v>5.05</v>
      </c>
      <c r="N382">
        <v>34.039657235500002</v>
      </c>
      <c r="O382">
        <v>2950.9812269979998</v>
      </c>
      <c r="P382">
        <v>36.3011037216666</v>
      </c>
      <c r="Q382">
        <v>2916.9415697625</v>
      </c>
      <c r="R382">
        <v>25.05</v>
      </c>
      <c r="S382">
        <v>25.441666666666599</v>
      </c>
      <c r="T382">
        <v>2</v>
      </c>
      <c r="U382">
        <v>2</v>
      </c>
      <c r="V382">
        <v>1</v>
      </c>
      <c r="W382">
        <v>5</v>
      </c>
      <c r="X382">
        <v>5</v>
      </c>
      <c r="Y382">
        <v>6.7922977666666604</v>
      </c>
      <c r="Z382">
        <v>25.35</v>
      </c>
      <c r="AA382">
        <v>25.6</v>
      </c>
      <c r="AB382">
        <v>35.279081012500001</v>
      </c>
      <c r="AC382">
        <v>25.3</v>
      </c>
      <c r="AD382">
        <v>29</v>
      </c>
    </row>
    <row r="383" spans="1:30">
      <c r="A383">
        <v>62</v>
      </c>
      <c r="B383">
        <v>5</v>
      </c>
      <c r="C383">
        <v>1</v>
      </c>
      <c r="D383">
        <v>16.120167791666599</v>
      </c>
      <c r="E383">
        <v>2560.1607179915</v>
      </c>
      <c r="F383">
        <v>1</v>
      </c>
      <c r="G383">
        <v>25</v>
      </c>
      <c r="H383">
        <v>6.04806711666666</v>
      </c>
      <c r="I383">
        <v>24.7416666666666</v>
      </c>
      <c r="J383">
        <v>5</v>
      </c>
      <c r="K383">
        <v>1</v>
      </c>
      <c r="L383">
        <v>1</v>
      </c>
      <c r="M383">
        <v>5.4499999999999904</v>
      </c>
      <c r="N383">
        <v>32.240335583333298</v>
      </c>
      <c r="O383">
        <v>2983.2215625813301</v>
      </c>
      <c r="P383">
        <v>34.039657235500002</v>
      </c>
      <c r="Q383">
        <v>2950.9812269979998</v>
      </c>
      <c r="R383">
        <v>25.45</v>
      </c>
      <c r="S383">
        <v>25.09</v>
      </c>
      <c r="T383">
        <v>2</v>
      </c>
      <c r="U383">
        <v>2</v>
      </c>
      <c r="V383">
        <v>11</v>
      </c>
      <c r="W383">
        <v>5</v>
      </c>
      <c r="X383">
        <v>5</v>
      </c>
      <c r="Y383">
        <v>5.8788361900000101</v>
      </c>
      <c r="Z383">
        <v>25.05</v>
      </c>
      <c r="AA383">
        <v>25.441666666666599</v>
      </c>
      <c r="AB383">
        <v>36.3011037216666</v>
      </c>
      <c r="AC383">
        <v>25.05</v>
      </c>
      <c r="AD383">
        <v>33</v>
      </c>
    </row>
    <row r="384" spans="1:30">
      <c r="A384">
        <v>63</v>
      </c>
      <c r="B384">
        <v>5</v>
      </c>
      <c r="C384">
        <v>1</v>
      </c>
      <c r="D384">
        <v>15.721466196250001</v>
      </c>
      <c r="E384">
        <v>2575.8821841877502</v>
      </c>
      <c r="F384">
        <v>1</v>
      </c>
      <c r="G384">
        <v>24.95</v>
      </c>
      <c r="H384">
        <v>5.94806715</v>
      </c>
      <c r="I384">
        <v>24.6</v>
      </c>
      <c r="J384">
        <v>4.9499999999999904</v>
      </c>
      <c r="K384">
        <v>1</v>
      </c>
      <c r="L384">
        <v>1</v>
      </c>
      <c r="M384">
        <v>5</v>
      </c>
      <c r="N384">
        <v>31.442932392500001</v>
      </c>
      <c r="O384">
        <v>3014.6644949738302</v>
      </c>
      <c r="P384">
        <v>32.240335583333298</v>
      </c>
      <c r="Q384">
        <v>2983.2215625813301</v>
      </c>
      <c r="R384">
        <v>25</v>
      </c>
      <c r="S384">
        <v>24.7416666666666</v>
      </c>
      <c r="T384">
        <v>2</v>
      </c>
      <c r="U384">
        <v>2</v>
      </c>
      <c r="V384">
        <v>11</v>
      </c>
      <c r="W384">
        <v>5</v>
      </c>
      <c r="X384">
        <v>5</v>
      </c>
      <c r="Y384">
        <v>6.04806711666666</v>
      </c>
      <c r="Z384">
        <v>25.45</v>
      </c>
      <c r="AA384">
        <v>25.09</v>
      </c>
      <c r="AB384">
        <v>34.039657235500002</v>
      </c>
      <c r="AC384">
        <v>24.8</v>
      </c>
      <c r="AD384">
        <v>51</v>
      </c>
    </row>
    <row r="385" spans="1:30">
      <c r="A385">
        <v>64</v>
      </c>
      <c r="B385">
        <v>5</v>
      </c>
      <c r="C385">
        <v>1</v>
      </c>
      <c r="D385">
        <v>15.136131093333301</v>
      </c>
      <c r="E385">
        <v>2591.01831528108</v>
      </c>
      <c r="F385">
        <v>1</v>
      </c>
      <c r="G385">
        <v>24.7</v>
      </c>
      <c r="H385">
        <v>6.0153749333333399</v>
      </c>
      <c r="I385">
        <v>24.383333333333301</v>
      </c>
      <c r="J385">
        <v>4.6999999999999904</v>
      </c>
      <c r="K385">
        <v>1</v>
      </c>
      <c r="L385">
        <v>1</v>
      </c>
      <c r="M385">
        <v>4.9499999999999904</v>
      </c>
      <c r="N385">
        <v>30.272262186666701</v>
      </c>
      <c r="O385">
        <v>3044.9367571604998</v>
      </c>
      <c r="P385">
        <v>31.442932392500001</v>
      </c>
      <c r="Q385">
        <v>3014.6644949738302</v>
      </c>
      <c r="R385">
        <v>24.95</v>
      </c>
      <c r="S385">
        <v>24.6</v>
      </c>
      <c r="T385">
        <v>2</v>
      </c>
      <c r="U385">
        <v>2</v>
      </c>
      <c r="V385">
        <v>2</v>
      </c>
      <c r="W385">
        <v>5</v>
      </c>
      <c r="X385">
        <v>5</v>
      </c>
      <c r="Y385">
        <v>5.94806715</v>
      </c>
      <c r="Z385">
        <v>25</v>
      </c>
      <c r="AA385">
        <v>24.7416666666666</v>
      </c>
      <c r="AB385">
        <v>32.240335583333298</v>
      </c>
      <c r="AC385">
        <v>24.5</v>
      </c>
      <c r="AD385">
        <v>34</v>
      </c>
    </row>
    <row r="386" spans="1:30">
      <c r="A386">
        <v>65</v>
      </c>
      <c r="B386">
        <v>5</v>
      </c>
      <c r="C386">
        <v>1</v>
      </c>
      <c r="D386">
        <v>15.203919545833299</v>
      </c>
      <c r="E386">
        <v>2606.2222348269102</v>
      </c>
      <c r="F386">
        <v>1</v>
      </c>
      <c r="G386">
        <v>24.7</v>
      </c>
      <c r="H386">
        <v>6.0442210833333299</v>
      </c>
      <c r="I386">
        <v>24.408333333333299</v>
      </c>
      <c r="J386">
        <v>4.6999999999999904</v>
      </c>
      <c r="K386">
        <v>1</v>
      </c>
      <c r="L386">
        <v>1</v>
      </c>
      <c r="M386">
        <v>4.6999999999999904</v>
      </c>
      <c r="N386">
        <v>30.407839091666599</v>
      </c>
      <c r="O386">
        <v>3075.34459625216</v>
      </c>
      <c r="P386">
        <v>30.272262186666701</v>
      </c>
      <c r="Q386">
        <v>3044.9367571604998</v>
      </c>
      <c r="R386">
        <v>24.7</v>
      </c>
      <c r="S386">
        <v>24.383333333333301</v>
      </c>
      <c r="T386">
        <v>2</v>
      </c>
      <c r="U386">
        <v>2</v>
      </c>
      <c r="V386">
        <v>8</v>
      </c>
      <c r="W386">
        <v>5</v>
      </c>
      <c r="X386">
        <v>5</v>
      </c>
      <c r="Y386">
        <v>6.0153749333333399</v>
      </c>
      <c r="Z386">
        <v>24.95</v>
      </c>
      <c r="AA386">
        <v>24.6</v>
      </c>
      <c r="AB386">
        <v>31.442932392500001</v>
      </c>
      <c r="AC386">
        <v>24.5</v>
      </c>
      <c r="AD386">
        <v>42</v>
      </c>
    </row>
    <row r="387" spans="1:30">
      <c r="A387">
        <v>66</v>
      </c>
      <c r="B387">
        <v>5</v>
      </c>
      <c r="C387">
        <v>1</v>
      </c>
      <c r="D387">
        <v>15.2717079983333</v>
      </c>
      <c r="E387">
        <v>2621.4939428252501</v>
      </c>
      <c r="F387">
        <v>1</v>
      </c>
      <c r="G387">
        <v>24.7</v>
      </c>
      <c r="H387">
        <v>6.0730672333333402</v>
      </c>
      <c r="I387">
        <v>24.433333333333302</v>
      </c>
      <c r="J387">
        <v>4.6999999999999904</v>
      </c>
      <c r="K387">
        <v>1</v>
      </c>
      <c r="L387">
        <v>1</v>
      </c>
      <c r="M387">
        <v>4.6999999999999904</v>
      </c>
      <c r="N387">
        <v>30.543415996666699</v>
      </c>
      <c r="O387">
        <v>3105.8880122488299</v>
      </c>
      <c r="P387">
        <v>30.407839091666599</v>
      </c>
      <c r="Q387">
        <v>3075.34459625216</v>
      </c>
      <c r="R387">
        <v>24.7</v>
      </c>
      <c r="S387">
        <v>24.408333333333299</v>
      </c>
      <c r="T387">
        <v>2</v>
      </c>
      <c r="U387">
        <v>2</v>
      </c>
      <c r="V387">
        <v>8</v>
      </c>
      <c r="W387">
        <v>5</v>
      </c>
      <c r="X387">
        <v>5</v>
      </c>
      <c r="Y387">
        <v>6.0442210833333299</v>
      </c>
      <c r="Z387">
        <v>24.7</v>
      </c>
      <c r="AA387">
        <v>24.383333333333301</v>
      </c>
      <c r="AB387">
        <v>30.272262186666701</v>
      </c>
      <c r="AC387">
        <v>24.5</v>
      </c>
      <c r="AD387">
        <v>51</v>
      </c>
    </row>
    <row r="388" spans="1:30">
      <c r="A388">
        <v>67</v>
      </c>
      <c r="B388">
        <v>5</v>
      </c>
      <c r="C388">
        <v>1</v>
      </c>
      <c r="D388">
        <v>15.5202656575</v>
      </c>
      <c r="E388">
        <v>2637.0142084827498</v>
      </c>
      <c r="F388">
        <v>1</v>
      </c>
      <c r="G388">
        <v>24.7</v>
      </c>
      <c r="H388">
        <v>6.1788364500000004</v>
      </c>
      <c r="I388">
        <v>24.524999999999999</v>
      </c>
      <c r="J388">
        <v>4.6999999999999904</v>
      </c>
      <c r="K388">
        <v>1</v>
      </c>
      <c r="L388">
        <v>1</v>
      </c>
      <c r="M388">
        <v>4.6999999999999904</v>
      </c>
      <c r="N388">
        <v>31.040531314999999</v>
      </c>
      <c r="O388">
        <v>3136.9285435638299</v>
      </c>
      <c r="P388">
        <v>30.543415996666699</v>
      </c>
      <c r="Q388">
        <v>3105.8880122488299</v>
      </c>
      <c r="R388">
        <v>24.7</v>
      </c>
      <c r="S388">
        <v>24.433333333333302</v>
      </c>
      <c r="T388">
        <v>2</v>
      </c>
      <c r="U388">
        <v>2</v>
      </c>
      <c r="V388">
        <v>12</v>
      </c>
      <c r="W388">
        <v>5</v>
      </c>
      <c r="X388">
        <v>5</v>
      </c>
      <c r="Y388">
        <v>6.0730672333333402</v>
      </c>
      <c r="Z388">
        <v>24.7</v>
      </c>
      <c r="AA388">
        <v>24.408333333333299</v>
      </c>
      <c r="AB388">
        <v>30.407839091666599</v>
      </c>
      <c r="AC388">
        <v>24.5</v>
      </c>
      <c r="AD388">
        <v>50</v>
      </c>
    </row>
    <row r="389" spans="1:30">
      <c r="A389">
        <v>68</v>
      </c>
      <c r="B389">
        <v>5</v>
      </c>
      <c r="C389">
        <v>1</v>
      </c>
      <c r="D389">
        <v>15.374879977499999</v>
      </c>
      <c r="E389">
        <v>2652.3890884602502</v>
      </c>
      <c r="F389">
        <v>1</v>
      </c>
      <c r="G389">
        <v>24.9</v>
      </c>
      <c r="H389">
        <v>5.8672979500000002</v>
      </c>
      <c r="I389">
        <v>24.475000000000001</v>
      </c>
      <c r="J389">
        <v>4.8999999999999897</v>
      </c>
      <c r="K389">
        <v>1</v>
      </c>
      <c r="L389">
        <v>1</v>
      </c>
      <c r="M389">
        <v>4.6999999999999904</v>
      </c>
      <c r="N389">
        <v>30.749759954999998</v>
      </c>
      <c r="O389">
        <v>3167.67830351883</v>
      </c>
      <c r="P389">
        <v>31.040531314999999</v>
      </c>
      <c r="Q389">
        <v>3136.9285435638299</v>
      </c>
      <c r="R389">
        <v>24.7</v>
      </c>
      <c r="S389">
        <v>24.524999999999999</v>
      </c>
      <c r="T389">
        <v>2</v>
      </c>
      <c r="U389">
        <v>2</v>
      </c>
      <c r="V389">
        <v>4</v>
      </c>
      <c r="W389">
        <v>5</v>
      </c>
      <c r="X389">
        <v>5</v>
      </c>
      <c r="Y389">
        <v>6.1788364500000004</v>
      </c>
      <c r="Z389">
        <v>24.7</v>
      </c>
      <c r="AA389">
        <v>24.433333333333302</v>
      </c>
      <c r="AB389">
        <v>30.543415996666699</v>
      </c>
      <c r="AC389">
        <v>24.6</v>
      </c>
      <c r="AD389">
        <v>18</v>
      </c>
    </row>
    <row r="390" spans="1:30">
      <c r="A390">
        <v>69</v>
      </c>
      <c r="B390">
        <v>5</v>
      </c>
      <c r="C390">
        <v>1</v>
      </c>
      <c r="D390">
        <v>16.093822599999999</v>
      </c>
      <c r="E390">
        <v>2668.48291106025</v>
      </c>
      <c r="F390">
        <v>1</v>
      </c>
      <c r="G390">
        <v>24.8</v>
      </c>
      <c r="H390">
        <v>6.7057594166666696</v>
      </c>
      <c r="I390">
        <v>25.091666666666601</v>
      </c>
      <c r="J390">
        <v>4.8</v>
      </c>
      <c r="K390">
        <v>0</v>
      </c>
      <c r="L390">
        <v>1</v>
      </c>
      <c r="M390">
        <v>4.8999999999999897</v>
      </c>
      <c r="N390">
        <v>32.187645199999999</v>
      </c>
      <c r="O390">
        <v>3199.8659487188302</v>
      </c>
      <c r="P390">
        <v>30.749759954999998</v>
      </c>
      <c r="Q390">
        <v>3167.67830351883</v>
      </c>
      <c r="R390">
        <v>24.9</v>
      </c>
      <c r="S390">
        <v>24.475000000000001</v>
      </c>
      <c r="T390">
        <v>2</v>
      </c>
      <c r="U390">
        <v>2</v>
      </c>
      <c r="V390">
        <v>14</v>
      </c>
      <c r="W390">
        <v>5</v>
      </c>
      <c r="X390">
        <v>5</v>
      </c>
      <c r="Y390">
        <v>5.8672979500000002</v>
      </c>
      <c r="Z390">
        <v>24.7</v>
      </c>
      <c r="AA390">
        <v>24.524999999999999</v>
      </c>
      <c r="AB390">
        <v>31.040531314999999</v>
      </c>
      <c r="AC390">
        <v>24.5</v>
      </c>
      <c r="AD390">
        <v>31</v>
      </c>
    </row>
    <row r="391" spans="1:30">
      <c r="A391">
        <v>70</v>
      </c>
      <c r="B391">
        <v>5</v>
      </c>
      <c r="C391">
        <v>1</v>
      </c>
      <c r="D391">
        <v>28.061897383333299</v>
      </c>
      <c r="E391">
        <v>2696.5448084435802</v>
      </c>
      <c r="F391">
        <v>1</v>
      </c>
      <c r="G391">
        <v>24.9</v>
      </c>
      <c r="H391">
        <v>11.453835666666601</v>
      </c>
      <c r="I391">
        <v>29.316666666666599</v>
      </c>
      <c r="J391">
        <v>4.8999999999999897</v>
      </c>
      <c r="K391">
        <v>0</v>
      </c>
      <c r="L391">
        <v>0</v>
      </c>
      <c r="M391">
        <v>4.8</v>
      </c>
      <c r="N391">
        <v>56.123794766666599</v>
      </c>
      <c r="O391">
        <v>3255.9897434855002</v>
      </c>
      <c r="P391">
        <v>32.187645199999999</v>
      </c>
      <c r="Q391">
        <v>3199.8659487188302</v>
      </c>
      <c r="R391">
        <v>24.8</v>
      </c>
      <c r="S391">
        <v>25.091666666666601</v>
      </c>
      <c r="T391">
        <v>2</v>
      </c>
      <c r="U391">
        <v>2</v>
      </c>
      <c r="V391">
        <v>4</v>
      </c>
      <c r="W391">
        <v>5</v>
      </c>
      <c r="X391">
        <v>5</v>
      </c>
      <c r="Y391">
        <v>6.7057594166666696</v>
      </c>
      <c r="Z391">
        <v>24.9</v>
      </c>
      <c r="AA391">
        <v>24.475000000000001</v>
      </c>
      <c r="AB391">
        <v>30.749759954999998</v>
      </c>
      <c r="AC391">
        <v>24.8</v>
      </c>
      <c r="AD391">
        <v>24</v>
      </c>
    </row>
    <row r="392" spans="1:30">
      <c r="A392">
        <v>71</v>
      </c>
      <c r="B392">
        <v>5</v>
      </c>
      <c r="C392">
        <v>1</v>
      </c>
      <c r="D392">
        <v>32.937563266666601</v>
      </c>
      <c r="E392">
        <v>2729.4823717102499</v>
      </c>
      <c r="F392">
        <v>1</v>
      </c>
      <c r="G392">
        <v>26.05</v>
      </c>
      <c r="H392">
        <v>10.8884506666666</v>
      </c>
      <c r="I392">
        <v>30.091666666666601</v>
      </c>
      <c r="J392">
        <v>6.05</v>
      </c>
      <c r="K392">
        <v>0</v>
      </c>
      <c r="L392">
        <v>0</v>
      </c>
      <c r="M392">
        <v>4.8999999999999897</v>
      </c>
      <c r="N392">
        <v>65.875126533333301</v>
      </c>
      <c r="O392">
        <v>3321.8648700188301</v>
      </c>
      <c r="P392">
        <v>56.123794766666599</v>
      </c>
      <c r="Q392">
        <v>3255.9897434855002</v>
      </c>
      <c r="R392">
        <v>24.9</v>
      </c>
      <c r="S392">
        <v>29.316666666666599</v>
      </c>
      <c r="T392">
        <v>2</v>
      </c>
      <c r="U392">
        <v>2</v>
      </c>
      <c r="V392">
        <v>15</v>
      </c>
      <c r="W392">
        <v>5</v>
      </c>
      <c r="X392">
        <v>5</v>
      </c>
      <c r="Y392">
        <v>11.453835666666601</v>
      </c>
      <c r="Z392">
        <v>24.8</v>
      </c>
      <c r="AA392">
        <v>25.091666666666601</v>
      </c>
      <c r="AB392">
        <v>32.187645199999999</v>
      </c>
      <c r="AC392">
        <v>27.5</v>
      </c>
      <c r="AD392">
        <v>25</v>
      </c>
    </row>
    <row r="393" spans="1:30">
      <c r="A393">
        <v>72</v>
      </c>
      <c r="B393">
        <v>5</v>
      </c>
      <c r="C393">
        <v>1</v>
      </c>
      <c r="D393">
        <v>35.909192933333301</v>
      </c>
      <c r="E393">
        <v>2765.3915646435798</v>
      </c>
      <c r="F393">
        <v>1</v>
      </c>
      <c r="G393">
        <v>26.8</v>
      </c>
      <c r="H393">
        <v>10.5615273333333</v>
      </c>
      <c r="I393">
        <v>30.633333333333301</v>
      </c>
      <c r="J393">
        <v>6.8</v>
      </c>
      <c r="K393">
        <v>0</v>
      </c>
      <c r="L393">
        <v>0</v>
      </c>
      <c r="M393">
        <v>6.05</v>
      </c>
      <c r="N393">
        <v>71.818385866666702</v>
      </c>
      <c r="O393">
        <v>3393.6832558854999</v>
      </c>
      <c r="P393">
        <v>65.875126533333301</v>
      </c>
      <c r="Q393">
        <v>3321.8648700188301</v>
      </c>
      <c r="R393">
        <v>26.05</v>
      </c>
      <c r="S393">
        <v>30.091666666666601</v>
      </c>
      <c r="T393">
        <v>2</v>
      </c>
      <c r="U393">
        <v>2</v>
      </c>
      <c r="V393">
        <v>11</v>
      </c>
      <c r="W393">
        <v>5</v>
      </c>
      <c r="X393">
        <v>5</v>
      </c>
      <c r="Y393">
        <v>10.8884506666666</v>
      </c>
      <c r="Z393">
        <v>24.9</v>
      </c>
      <c r="AA393">
        <v>29.316666666666599</v>
      </c>
      <c r="AB393">
        <v>56.123794766666599</v>
      </c>
      <c r="AC393">
        <v>28.05</v>
      </c>
      <c r="AD393">
        <v>17</v>
      </c>
    </row>
    <row r="394" spans="1:30">
      <c r="A394">
        <v>73</v>
      </c>
      <c r="B394">
        <v>5</v>
      </c>
      <c r="C394">
        <v>1</v>
      </c>
      <c r="D394">
        <v>19.976790587499998</v>
      </c>
      <c r="E394">
        <v>2785.3683552310799</v>
      </c>
      <c r="F394">
        <v>1</v>
      </c>
      <c r="G394">
        <v>26.9</v>
      </c>
      <c r="H394">
        <v>5.7903740833333401</v>
      </c>
      <c r="I394">
        <v>26.608333333333299</v>
      </c>
      <c r="J394">
        <v>6.8999999999999897</v>
      </c>
      <c r="K394">
        <v>0</v>
      </c>
      <c r="L394">
        <v>0</v>
      </c>
      <c r="M394">
        <v>6.8</v>
      </c>
      <c r="N394">
        <v>39.953581174999997</v>
      </c>
      <c r="O394">
        <v>3433.6368370605001</v>
      </c>
      <c r="P394">
        <v>71.818385866666702</v>
      </c>
      <c r="Q394">
        <v>3393.6832558854999</v>
      </c>
      <c r="R394">
        <v>26.8</v>
      </c>
      <c r="S394">
        <v>30.633333333333301</v>
      </c>
      <c r="T394">
        <v>2</v>
      </c>
      <c r="U394">
        <v>2</v>
      </c>
      <c r="V394">
        <v>4</v>
      </c>
      <c r="W394">
        <v>5</v>
      </c>
      <c r="X394">
        <v>5</v>
      </c>
      <c r="Y394">
        <v>10.5615273333333</v>
      </c>
      <c r="Z394">
        <v>26.05</v>
      </c>
      <c r="AA394">
        <v>30.091666666666601</v>
      </c>
      <c r="AB394">
        <v>65.875126533333301</v>
      </c>
      <c r="AC394">
        <v>29</v>
      </c>
      <c r="AD394">
        <v>33</v>
      </c>
    </row>
    <row r="395" spans="1:30">
      <c r="A395">
        <v>74</v>
      </c>
      <c r="B395">
        <v>5</v>
      </c>
      <c r="C395">
        <v>1</v>
      </c>
      <c r="D395">
        <v>16.961127549999901</v>
      </c>
      <c r="E395">
        <v>2802.3294827810801</v>
      </c>
      <c r="F395">
        <v>1</v>
      </c>
      <c r="G395">
        <v>25.3</v>
      </c>
      <c r="H395">
        <v>6.0230669999999904</v>
      </c>
      <c r="I395">
        <v>25.05</v>
      </c>
      <c r="J395">
        <v>5.3</v>
      </c>
      <c r="K395">
        <v>1</v>
      </c>
      <c r="L395">
        <v>0</v>
      </c>
      <c r="M395">
        <v>6.8999999999999897</v>
      </c>
      <c r="N395">
        <v>33.922255099999902</v>
      </c>
      <c r="O395">
        <v>3467.5590921604999</v>
      </c>
      <c r="P395">
        <v>39.953581174999997</v>
      </c>
      <c r="Q395">
        <v>3433.6368370605001</v>
      </c>
      <c r="R395">
        <v>26.9</v>
      </c>
      <c r="S395">
        <v>26.608333333333299</v>
      </c>
      <c r="T395">
        <v>2</v>
      </c>
      <c r="U395">
        <v>2</v>
      </c>
      <c r="V395">
        <v>12</v>
      </c>
      <c r="W395">
        <v>5</v>
      </c>
      <c r="X395">
        <v>5</v>
      </c>
      <c r="Y395">
        <v>5.7903740833333401</v>
      </c>
      <c r="Z395">
        <v>26.8</v>
      </c>
      <c r="AA395">
        <v>30.633333333333301</v>
      </c>
      <c r="AB395">
        <v>71.818385866666702</v>
      </c>
      <c r="AC395">
        <v>25.5</v>
      </c>
      <c r="AD395">
        <v>31</v>
      </c>
    </row>
    <row r="396" spans="1:30">
      <c r="A396">
        <v>75</v>
      </c>
      <c r="B396">
        <v>5</v>
      </c>
      <c r="C396">
        <v>1</v>
      </c>
      <c r="D396">
        <v>27.809972962500002</v>
      </c>
      <c r="E396">
        <v>2830.1394557435801</v>
      </c>
      <c r="F396">
        <v>1</v>
      </c>
      <c r="G396">
        <v>25.15</v>
      </c>
      <c r="H396">
        <v>10.799989500000001</v>
      </c>
      <c r="I396">
        <v>29.024999999999999</v>
      </c>
      <c r="J396">
        <v>5.15</v>
      </c>
      <c r="K396">
        <v>0</v>
      </c>
      <c r="L396">
        <v>1</v>
      </c>
      <c r="M396">
        <v>5.3</v>
      </c>
      <c r="N396">
        <v>55.619945925000003</v>
      </c>
      <c r="O396">
        <v>3523.1790380855</v>
      </c>
      <c r="P396">
        <v>33.922255099999902</v>
      </c>
      <c r="Q396">
        <v>3467.5590921604999</v>
      </c>
      <c r="R396">
        <v>25.3</v>
      </c>
      <c r="S396">
        <v>25.05</v>
      </c>
      <c r="T396">
        <v>2</v>
      </c>
      <c r="U396">
        <v>2</v>
      </c>
      <c r="V396">
        <v>13</v>
      </c>
      <c r="W396">
        <v>5</v>
      </c>
      <c r="X396">
        <v>5</v>
      </c>
      <c r="Y396">
        <v>6.0230669999999904</v>
      </c>
      <c r="Z396">
        <v>26.9</v>
      </c>
      <c r="AA396">
        <v>26.608333333333299</v>
      </c>
      <c r="AB396">
        <v>39.953581174999997</v>
      </c>
      <c r="AC396">
        <v>25.1</v>
      </c>
      <c r="AD396">
        <v>28</v>
      </c>
    </row>
    <row r="397" spans="1:30">
      <c r="A397">
        <v>76</v>
      </c>
      <c r="B397">
        <v>5</v>
      </c>
      <c r="C397">
        <v>1</v>
      </c>
      <c r="D397">
        <v>20.606126499999998</v>
      </c>
      <c r="E397">
        <v>2850.74558224358</v>
      </c>
      <c r="F397">
        <v>1</v>
      </c>
      <c r="G397">
        <v>25.4</v>
      </c>
      <c r="H397">
        <v>7.2615283333333398</v>
      </c>
      <c r="I397">
        <v>26.233333333333299</v>
      </c>
      <c r="J397">
        <v>5.3999999999999897</v>
      </c>
      <c r="K397">
        <v>1</v>
      </c>
      <c r="L397">
        <v>0</v>
      </c>
      <c r="M397">
        <v>5.15</v>
      </c>
      <c r="N397">
        <v>41.212252999999997</v>
      </c>
      <c r="O397">
        <v>3564.3912910855001</v>
      </c>
      <c r="P397">
        <v>55.619945925000003</v>
      </c>
      <c r="Q397">
        <v>3523.1790380855</v>
      </c>
      <c r="R397">
        <v>25.15</v>
      </c>
      <c r="S397">
        <v>29.024999999999999</v>
      </c>
      <c r="T397">
        <v>2</v>
      </c>
      <c r="U397">
        <v>2</v>
      </c>
      <c r="V397">
        <v>15</v>
      </c>
      <c r="W397">
        <v>5</v>
      </c>
      <c r="X397">
        <v>5</v>
      </c>
      <c r="Y397">
        <v>10.799989500000001</v>
      </c>
      <c r="Z397">
        <v>25.3</v>
      </c>
      <c r="AA397">
        <v>25.05</v>
      </c>
      <c r="AB397">
        <v>33.922255099999902</v>
      </c>
      <c r="AC397">
        <v>25.9</v>
      </c>
      <c r="AD397">
        <v>18</v>
      </c>
    </row>
    <row r="398" spans="1:30">
      <c r="A398">
        <v>77</v>
      </c>
      <c r="B398">
        <v>5</v>
      </c>
      <c r="C398">
        <v>1</v>
      </c>
      <c r="D398">
        <v>18.999588816666598</v>
      </c>
      <c r="E398">
        <v>2869.74517106025</v>
      </c>
      <c r="F398">
        <v>1</v>
      </c>
      <c r="G398">
        <v>25.3</v>
      </c>
      <c r="H398">
        <v>6.7922976666666601</v>
      </c>
      <c r="I398">
        <v>25.716666666666601</v>
      </c>
      <c r="J398">
        <v>5.3</v>
      </c>
      <c r="K398">
        <v>1</v>
      </c>
      <c r="L398">
        <v>1</v>
      </c>
      <c r="M398">
        <v>5.3999999999999897</v>
      </c>
      <c r="N398">
        <v>37.999177633333296</v>
      </c>
      <c r="O398">
        <v>3602.3904687188301</v>
      </c>
      <c r="P398">
        <v>41.212252999999997</v>
      </c>
      <c r="Q398">
        <v>3564.3912910855001</v>
      </c>
      <c r="R398">
        <v>25.4</v>
      </c>
      <c r="S398">
        <v>26.233333333333299</v>
      </c>
      <c r="T398">
        <v>2</v>
      </c>
      <c r="U398">
        <v>2</v>
      </c>
      <c r="V398">
        <v>13</v>
      </c>
      <c r="W398">
        <v>5</v>
      </c>
      <c r="X398">
        <v>5</v>
      </c>
      <c r="Y398">
        <v>7.2615283333333398</v>
      </c>
      <c r="Z398">
        <v>25.15</v>
      </c>
      <c r="AA398">
        <v>29.024999999999999</v>
      </c>
      <c r="AB398">
        <v>55.619945925000003</v>
      </c>
      <c r="AC398">
        <v>25.5</v>
      </c>
      <c r="AD398">
        <v>29</v>
      </c>
    </row>
    <row r="399" spans="1:30">
      <c r="A399">
        <v>78</v>
      </c>
      <c r="B399">
        <v>5</v>
      </c>
      <c r="C399">
        <v>1</v>
      </c>
      <c r="D399">
        <v>15.706319891666601</v>
      </c>
      <c r="E399">
        <v>2885.4514909519098</v>
      </c>
      <c r="F399">
        <v>1</v>
      </c>
      <c r="G399">
        <v>25.3</v>
      </c>
      <c r="H399">
        <v>5.9269131666666599</v>
      </c>
      <c r="I399">
        <v>24.966666666666601</v>
      </c>
      <c r="J399">
        <v>5.3</v>
      </c>
      <c r="K399">
        <v>0</v>
      </c>
      <c r="L399">
        <v>1</v>
      </c>
      <c r="M399">
        <v>5.3</v>
      </c>
      <c r="N399">
        <v>31.412639783333301</v>
      </c>
      <c r="O399">
        <v>3633.8031085021598</v>
      </c>
      <c r="P399">
        <v>37.999177633333296</v>
      </c>
      <c r="Q399">
        <v>3602.3904687188301</v>
      </c>
      <c r="R399">
        <v>25.3</v>
      </c>
      <c r="S399">
        <v>25.716666666666601</v>
      </c>
      <c r="T399">
        <v>2</v>
      </c>
      <c r="U399">
        <v>2</v>
      </c>
      <c r="V399">
        <v>27</v>
      </c>
      <c r="W399">
        <v>5</v>
      </c>
      <c r="X399">
        <v>5</v>
      </c>
      <c r="Y399">
        <v>6.7922976666666601</v>
      </c>
      <c r="Z399">
        <v>25.4</v>
      </c>
      <c r="AA399">
        <v>26.233333333333299</v>
      </c>
      <c r="AB399">
        <v>41.212252999999997</v>
      </c>
      <c r="AC399">
        <v>25.5</v>
      </c>
      <c r="AD399">
        <v>53</v>
      </c>
    </row>
    <row r="400" spans="1:30">
      <c r="A400">
        <v>79</v>
      </c>
      <c r="B400">
        <v>5</v>
      </c>
      <c r="C400">
        <v>1</v>
      </c>
      <c r="D400">
        <v>16.198197447916598</v>
      </c>
      <c r="E400">
        <v>2901.6496883998302</v>
      </c>
      <c r="F400">
        <v>1</v>
      </c>
      <c r="G400">
        <v>24.85</v>
      </c>
      <c r="H400">
        <v>6.26729791666666</v>
      </c>
      <c r="I400">
        <v>24.766666666666602</v>
      </c>
      <c r="J400">
        <v>4.8499999999999996</v>
      </c>
      <c r="K400">
        <v>1</v>
      </c>
      <c r="L400">
        <v>0</v>
      </c>
      <c r="M400">
        <v>5.3</v>
      </c>
      <c r="N400">
        <v>32.396394895833303</v>
      </c>
      <c r="O400">
        <v>3666.1995033980002</v>
      </c>
      <c r="P400">
        <v>31.412639783333301</v>
      </c>
      <c r="Q400">
        <v>3633.8031085021598</v>
      </c>
      <c r="R400">
        <v>25.3</v>
      </c>
      <c r="S400">
        <v>24.966666666666601</v>
      </c>
      <c r="T400">
        <v>2</v>
      </c>
      <c r="U400">
        <v>2</v>
      </c>
      <c r="V400">
        <v>5</v>
      </c>
      <c r="W400">
        <v>5</v>
      </c>
      <c r="X400">
        <v>5</v>
      </c>
      <c r="Y400">
        <v>5.9269131666666599</v>
      </c>
      <c r="Z400">
        <v>25.3</v>
      </c>
      <c r="AA400">
        <v>25.716666666666601</v>
      </c>
      <c r="AB400">
        <v>37.999177633333296</v>
      </c>
      <c r="AC400">
        <v>24.5</v>
      </c>
      <c r="AD400">
        <v>37</v>
      </c>
    </row>
    <row r="401" spans="1:30">
      <c r="A401">
        <v>80</v>
      </c>
      <c r="B401">
        <v>5</v>
      </c>
      <c r="C401">
        <v>1</v>
      </c>
      <c r="D401">
        <v>16.597235722916601</v>
      </c>
      <c r="E401">
        <v>2918.24692412275</v>
      </c>
      <c r="F401">
        <v>1</v>
      </c>
      <c r="G401">
        <v>24.85</v>
      </c>
      <c r="H401">
        <v>6.8442209166666599</v>
      </c>
      <c r="I401">
        <v>25.266666666666602</v>
      </c>
      <c r="J401">
        <v>4.8499999999999996</v>
      </c>
      <c r="K401">
        <v>0</v>
      </c>
      <c r="L401">
        <v>1</v>
      </c>
      <c r="M401">
        <v>4.8499999999999996</v>
      </c>
      <c r="N401">
        <v>33.194471445833301</v>
      </c>
      <c r="O401">
        <v>3699.3939748438302</v>
      </c>
      <c r="P401">
        <v>32.396394895833303</v>
      </c>
      <c r="Q401">
        <v>3666.1995033980002</v>
      </c>
      <c r="R401">
        <v>24.85</v>
      </c>
      <c r="S401">
        <v>24.766666666666602</v>
      </c>
      <c r="T401">
        <v>2</v>
      </c>
      <c r="U401">
        <v>2</v>
      </c>
      <c r="V401">
        <v>28</v>
      </c>
      <c r="W401">
        <v>5</v>
      </c>
      <c r="X401">
        <v>5</v>
      </c>
      <c r="Y401">
        <v>6.26729791666666</v>
      </c>
      <c r="Z401">
        <v>25.3</v>
      </c>
      <c r="AA401">
        <v>24.966666666666601</v>
      </c>
      <c r="AB401">
        <v>31.412639783333301</v>
      </c>
      <c r="AC401">
        <v>24.5</v>
      </c>
      <c r="AD401">
        <v>46</v>
      </c>
    </row>
    <row r="402" spans="1:30">
      <c r="A402">
        <v>1</v>
      </c>
      <c r="B402">
        <v>6</v>
      </c>
      <c r="C402">
        <v>1</v>
      </c>
      <c r="D402">
        <v>44.769184000000003</v>
      </c>
      <c r="E402">
        <v>44.769184000000003</v>
      </c>
      <c r="F402">
        <v>1</v>
      </c>
      <c r="G402">
        <v>14</v>
      </c>
      <c r="H402">
        <v>11.192296000000001</v>
      </c>
      <c r="I402">
        <v>16.25</v>
      </c>
      <c r="J402">
        <v>4</v>
      </c>
      <c r="K402">
        <v>0</v>
      </c>
      <c r="L402">
        <v>0</v>
      </c>
      <c r="M402">
        <v>0</v>
      </c>
      <c r="N402">
        <v>44.769184000000003</v>
      </c>
      <c r="O402">
        <v>44.769184000000003</v>
      </c>
      <c r="P402">
        <v>0</v>
      </c>
      <c r="Q402">
        <v>0</v>
      </c>
      <c r="R402">
        <v>0</v>
      </c>
      <c r="S402">
        <v>0</v>
      </c>
      <c r="T402">
        <v>1</v>
      </c>
      <c r="U402">
        <v>1</v>
      </c>
      <c r="V402">
        <v>3</v>
      </c>
      <c r="W402">
        <v>6</v>
      </c>
      <c r="X402">
        <v>0</v>
      </c>
      <c r="Y402" t="s">
        <v>30</v>
      </c>
      <c r="Z402" t="s">
        <v>30</v>
      </c>
      <c r="AA402" t="s">
        <v>30</v>
      </c>
      <c r="AB402" t="s">
        <v>30</v>
      </c>
      <c r="AC402">
        <v>15</v>
      </c>
      <c r="AD402">
        <v>5</v>
      </c>
    </row>
    <row r="403" spans="1:30">
      <c r="A403">
        <v>2</v>
      </c>
      <c r="B403">
        <v>6</v>
      </c>
      <c r="C403">
        <v>1</v>
      </c>
      <c r="D403">
        <v>38.692261733333297</v>
      </c>
      <c r="E403">
        <v>83.461445733333306</v>
      </c>
      <c r="F403">
        <v>1</v>
      </c>
      <c r="G403">
        <v>14</v>
      </c>
      <c r="H403">
        <v>9.6730654333333295</v>
      </c>
      <c r="I403">
        <v>15.591666666666599</v>
      </c>
      <c r="J403">
        <v>4</v>
      </c>
      <c r="K403">
        <v>0</v>
      </c>
      <c r="L403">
        <v>0</v>
      </c>
      <c r="M403">
        <v>4</v>
      </c>
      <c r="N403">
        <v>38.692261733333297</v>
      </c>
      <c r="O403">
        <v>83.461445733333306</v>
      </c>
      <c r="P403">
        <v>44.769184000000003</v>
      </c>
      <c r="Q403">
        <v>44.769184000000003</v>
      </c>
      <c r="R403">
        <v>14</v>
      </c>
      <c r="S403">
        <v>16.25</v>
      </c>
      <c r="T403">
        <v>1</v>
      </c>
      <c r="U403">
        <v>1</v>
      </c>
      <c r="V403">
        <v>-1</v>
      </c>
      <c r="W403">
        <v>6</v>
      </c>
      <c r="X403">
        <v>6</v>
      </c>
      <c r="Y403">
        <v>11.192296000000001</v>
      </c>
      <c r="Z403" t="s">
        <v>30</v>
      </c>
      <c r="AA403" t="s">
        <v>30</v>
      </c>
      <c r="AB403" t="s">
        <v>30</v>
      </c>
      <c r="AC403">
        <v>15</v>
      </c>
      <c r="AD403">
        <v>10</v>
      </c>
    </row>
    <row r="404" spans="1:30">
      <c r="A404">
        <v>3</v>
      </c>
      <c r="B404">
        <v>6</v>
      </c>
      <c r="C404">
        <v>1</v>
      </c>
      <c r="D404">
        <v>39.0768773333333</v>
      </c>
      <c r="E404">
        <v>122.538323066666</v>
      </c>
      <c r="F404">
        <v>1</v>
      </c>
      <c r="G404">
        <v>14</v>
      </c>
      <c r="H404">
        <v>9.2692193333333304</v>
      </c>
      <c r="I404">
        <v>15.4166666666666</v>
      </c>
      <c r="J404">
        <v>4</v>
      </c>
      <c r="K404">
        <v>1</v>
      </c>
      <c r="L404">
        <v>0</v>
      </c>
      <c r="M404">
        <v>4</v>
      </c>
      <c r="N404">
        <v>39.0768773333333</v>
      </c>
      <c r="O404">
        <v>122.538323066666</v>
      </c>
      <c r="P404">
        <v>38.692261733333297</v>
      </c>
      <c r="Q404">
        <v>83.461445733333306</v>
      </c>
      <c r="R404">
        <v>14</v>
      </c>
      <c r="S404">
        <v>15.591666666666599</v>
      </c>
      <c r="T404">
        <v>1</v>
      </c>
      <c r="U404">
        <v>1</v>
      </c>
      <c r="V404">
        <v>9</v>
      </c>
      <c r="W404">
        <v>6</v>
      </c>
      <c r="X404">
        <v>6</v>
      </c>
      <c r="Y404">
        <v>9.6730654333333295</v>
      </c>
      <c r="Z404">
        <v>14</v>
      </c>
      <c r="AA404">
        <v>16.25</v>
      </c>
      <c r="AB404">
        <v>44.769184000000003</v>
      </c>
      <c r="AC404">
        <v>15</v>
      </c>
      <c r="AD404">
        <v>28</v>
      </c>
    </row>
    <row r="405" spans="1:30">
      <c r="A405">
        <v>4</v>
      </c>
      <c r="B405">
        <v>6</v>
      </c>
      <c r="C405">
        <v>1</v>
      </c>
      <c r="D405">
        <v>39.676877253333302</v>
      </c>
      <c r="E405">
        <v>162.21520032000001</v>
      </c>
      <c r="F405">
        <v>1</v>
      </c>
      <c r="G405">
        <v>14</v>
      </c>
      <c r="H405">
        <v>9.4192193133333397</v>
      </c>
      <c r="I405">
        <v>15.4816666666666</v>
      </c>
      <c r="J405">
        <v>4</v>
      </c>
      <c r="K405">
        <v>1</v>
      </c>
      <c r="L405">
        <v>1</v>
      </c>
      <c r="M405">
        <v>4</v>
      </c>
      <c r="N405">
        <v>39.676877253333302</v>
      </c>
      <c r="O405">
        <v>162.21520032000001</v>
      </c>
      <c r="P405">
        <v>39.0768773333333</v>
      </c>
      <c r="Q405">
        <v>122.538323066666</v>
      </c>
      <c r="R405">
        <v>14</v>
      </c>
      <c r="S405">
        <v>15.4166666666666</v>
      </c>
      <c r="T405">
        <v>1</v>
      </c>
      <c r="U405">
        <v>1</v>
      </c>
      <c r="V405">
        <v>-1</v>
      </c>
      <c r="W405">
        <v>6</v>
      </c>
      <c r="X405">
        <v>6</v>
      </c>
      <c r="Y405">
        <v>9.2692193333333304</v>
      </c>
      <c r="Z405">
        <v>14</v>
      </c>
      <c r="AA405">
        <v>15.591666666666599</v>
      </c>
      <c r="AB405">
        <v>38.692261733333297</v>
      </c>
      <c r="AC405">
        <v>15</v>
      </c>
      <c r="AD405">
        <v>46</v>
      </c>
    </row>
    <row r="406" spans="1:30">
      <c r="A406">
        <v>5</v>
      </c>
      <c r="B406">
        <v>6</v>
      </c>
      <c r="C406">
        <v>1</v>
      </c>
      <c r="D406">
        <v>44.769184000000003</v>
      </c>
      <c r="E406">
        <v>206.98438432</v>
      </c>
      <c r="F406">
        <v>1</v>
      </c>
      <c r="G406">
        <v>14</v>
      </c>
      <c r="H406">
        <v>11.192296000000001</v>
      </c>
      <c r="I406">
        <v>16.25</v>
      </c>
      <c r="J406">
        <v>4</v>
      </c>
      <c r="K406">
        <v>0</v>
      </c>
      <c r="L406">
        <v>1</v>
      </c>
      <c r="M406">
        <v>4</v>
      </c>
      <c r="N406">
        <v>44.769184000000003</v>
      </c>
      <c r="O406">
        <v>206.98438432</v>
      </c>
      <c r="P406">
        <v>39.676877253333302</v>
      </c>
      <c r="Q406">
        <v>162.21520032000001</v>
      </c>
      <c r="R406">
        <v>14</v>
      </c>
      <c r="S406">
        <v>15.4816666666666</v>
      </c>
      <c r="T406">
        <v>1</v>
      </c>
      <c r="U406">
        <v>1</v>
      </c>
      <c r="V406">
        <v>-1</v>
      </c>
      <c r="W406">
        <v>6</v>
      </c>
      <c r="X406">
        <v>6</v>
      </c>
      <c r="Y406">
        <v>9.4192193133333397</v>
      </c>
      <c r="Z406">
        <v>14</v>
      </c>
      <c r="AA406">
        <v>15.4166666666666</v>
      </c>
      <c r="AB406">
        <v>39.0768773333333</v>
      </c>
      <c r="AC406">
        <v>15</v>
      </c>
      <c r="AD406">
        <v>16</v>
      </c>
    </row>
    <row r="407" spans="1:30">
      <c r="A407">
        <v>6</v>
      </c>
      <c r="B407">
        <v>6</v>
      </c>
      <c r="C407">
        <v>1</v>
      </c>
      <c r="D407">
        <v>52.615336799999902</v>
      </c>
      <c r="E407">
        <v>259.59972112000003</v>
      </c>
      <c r="F407">
        <v>1</v>
      </c>
      <c r="G407">
        <v>14</v>
      </c>
      <c r="H407">
        <v>13.1538342</v>
      </c>
      <c r="I407">
        <v>17.100000000000001</v>
      </c>
      <c r="J407">
        <v>4</v>
      </c>
      <c r="K407">
        <v>0</v>
      </c>
      <c r="L407">
        <v>0</v>
      </c>
      <c r="M407">
        <v>4</v>
      </c>
      <c r="N407">
        <v>52.615336799999902</v>
      </c>
      <c r="O407">
        <v>259.59972112000003</v>
      </c>
      <c r="P407">
        <v>44.769184000000003</v>
      </c>
      <c r="Q407">
        <v>206.98438432</v>
      </c>
      <c r="R407">
        <v>14</v>
      </c>
      <c r="S407">
        <v>16.25</v>
      </c>
      <c r="T407">
        <v>1</v>
      </c>
      <c r="U407">
        <v>1</v>
      </c>
      <c r="V407">
        <v>-1</v>
      </c>
      <c r="W407">
        <v>6</v>
      </c>
      <c r="X407">
        <v>6</v>
      </c>
      <c r="Y407">
        <v>11.192296000000001</v>
      </c>
      <c r="Z407">
        <v>14</v>
      </c>
      <c r="AA407">
        <v>15.4816666666666</v>
      </c>
      <c r="AB407">
        <v>39.676877253333302</v>
      </c>
      <c r="AC407">
        <v>15.5</v>
      </c>
      <c r="AD407">
        <v>10</v>
      </c>
    </row>
    <row r="408" spans="1:30">
      <c r="A408">
        <v>7</v>
      </c>
      <c r="B408">
        <v>6</v>
      </c>
      <c r="C408">
        <v>1</v>
      </c>
      <c r="D408">
        <v>59.230706333333302</v>
      </c>
      <c r="E408">
        <v>318.83042745333302</v>
      </c>
      <c r="F408">
        <v>1</v>
      </c>
      <c r="G408">
        <v>15</v>
      </c>
      <c r="H408">
        <v>11.846141266666599</v>
      </c>
      <c r="I408">
        <v>17.633333333333301</v>
      </c>
      <c r="J408">
        <v>5</v>
      </c>
      <c r="K408">
        <v>0</v>
      </c>
      <c r="L408">
        <v>0</v>
      </c>
      <c r="M408">
        <v>4</v>
      </c>
      <c r="N408">
        <v>59.230706333333302</v>
      </c>
      <c r="O408">
        <v>318.83042745333302</v>
      </c>
      <c r="P408">
        <v>52.615336799999902</v>
      </c>
      <c r="Q408">
        <v>259.59972112000003</v>
      </c>
      <c r="R408">
        <v>14</v>
      </c>
      <c r="S408">
        <v>17.100000000000001</v>
      </c>
      <c r="T408">
        <v>1</v>
      </c>
      <c r="U408">
        <v>1</v>
      </c>
      <c r="V408">
        <v>-1</v>
      </c>
      <c r="W408">
        <v>6</v>
      </c>
      <c r="X408">
        <v>6</v>
      </c>
      <c r="Y408">
        <v>13.1538342</v>
      </c>
      <c r="Z408">
        <v>14</v>
      </c>
      <c r="AA408">
        <v>16.25</v>
      </c>
      <c r="AB408">
        <v>44.769184000000003</v>
      </c>
      <c r="AC408">
        <v>17</v>
      </c>
      <c r="AD408">
        <v>2</v>
      </c>
    </row>
    <row r="409" spans="1:30">
      <c r="A409">
        <v>8</v>
      </c>
      <c r="B409">
        <v>6</v>
      </c>
      <c r="C409">
        <v>1</v>
      </c>
      <c r="D409">
        <v>65.096090166666599</v>
      </c>
      <c r="E409">
        <v>383.92651762000003</v>
      </c>
      <c r="F409">
        <v>1</v>
      </c>
      <c r="G409">
        <v>15</v>
      </c>
      <c r="H409">
        <v>13.019218033333299</v>
      </c>
      <c r="I409">
        <v>18.141666666666602</v>
      </c>
      <c r="J409">
        <v>5</v>
      </c>
      <c r="K409">
        <v>0</v>
      </c>
      <c r="L409">
        <v>0</v>
      </c>
      <c r="M409">
        <v>5</v>
      </c>
      <c r="N409">
        <v>65.096090166666599</v>
      </c>
      <c r="O409">
        <v>383.92651762000003</v>
      </c>
      <c r="P409">
        <v>59.230706333333302</v>
      </c>
      <c r="Q409">
        <v>318.83042745333302</v>
      </c>
      <c r="R409">
        <v>15</v>
      </c>
      <c r="S409">
        <v>17.633333333333301</v>
      </c>
      <c r="T409">
        <v>1</v>
      </c>
      <c r="U409">
        <v>1</v>
      </c>
      <c r="V409">
        <v>6</v>
      </c>
      <c r="W409">
        <v>6</v>
      </c>
      <c r="X409">
        <v>6</v>
      </c>
      <c r="Y409">
        <v>11.846141266666599</v>
      </c>
      <c r="Z409">
        <v>14</v>
      </c>
      <c r="AA409">
        <v>17.100000000000001</v>
      </c>
      <c r="AB409">
        <v>52.615336799999902</v>
      </c>
      <c r="AC409">
        <v>16.399999999999999</v>
      </c>
      <c r="AD409">
        <v>9</v>
      </c>
    </row>
    <row r="410" spans="1:30">
      <c r="A410">
        <v>9</v>
      </c>
      <c r="B410">
        <v>6</v>
      </c>
      <c r="C410">
        <v>1</v>
      </c>
      <c r="D410">
        <v>66.5383979333333</v>
      </c>
      <c r="E410">
        <v>450.46491555333301</v>
      </c>
      <c r="F410">
        <v>1</v>
      </c>
      <c r="G410">
        <v>15</v>
      </c>
      <c r="H410">
        <v>12.9076795866666</v>
      </c>
      <c r="I410">
        <v>18.093333333333302</v>
      </c>
      <c r="J410">
        <v>5</v>
      </c>
      <c r="K410">
        <v>1</v>
      </c>
      <c r="L410">
        <v>0</v>
      </c>
      <c r="M410">
        <v>5</v>
      </c>
      <c r="N410">
        <v>66.5383979333333</v>
      </c>
      <c r="O410">
        <v>450.46491555333301</v>
      </c>
      <c r="P410">
        <v>65.096090166666599</v>
      </c>
      <c r="Q410">
        <v>383.92651762000003</v>
      </c>
      <c r="R410">
        <v>15</v>
      </c>
      <c r="S410">
        <v>18.141666666666602</v>
      </c>
      <c r="T410">
        <v>1</v>
      </c>
      <c r="U410">
        <v>1</v>
      </c>
      <c r="V410">
        <v>2</v>
      </c>
      <c r="W410">
        <v>6</v>
      </c>
      <c r="X410">
        <v>6</v>
      </c>
      <c r="Y410">
        <v>13.019218033333299</v>
      </c>
      <c r="Z410">
        <v>15</v>
      </c>
      <c r="AA410">
        <v>17.633333333333301</v>
      </c>
      <c r="AB410">
        <v>59.230706333333302</v>
      </c>
      <c r="AC410">
        <v>18</v>
      </c>
      <c r="AD410">
        <v>47</v>
      </c>
    </row>
    <row r="411" spans="1:30">
      <c r="A411">
        <v>10</v>
      </c>
      <c r="B411">
        <v>6</v>
      </c>
      <c r="C411">
        <v>1</v>
      </c>
      <c r="D411">
        <v>66.837440054999902</v>
      </c>
      <c r="E411">
        <v>517.30235560833296</v>
      </c>
      <c r="F411">
        <v>1</v>
      </c>
      <c r="G411">
        <v>14.75</v>
      </c>
      <c r="H411">
        <v>13.649987380000001</v>
      </c>
      <c r="I411">
        <v>18.14</v>
      </c>
      <c r="J411">
        <v>4.75</v>
      </c>
      <c r="K411">
        <v>1</v>
      </c>
      <c r="L411">
        <v>1</v>
      </c>
      <c r="M411">
        <v>5</v>
      </c>
      <c r="N411">
        <v>66.837440054999902</v>
      </c>
      <c r="O411">
        <v>517.30235560833296</v>
      </c>
      <c r="P411">
        <v>66.5383979333333</v>
      </c>
      <c r="Q411">
        <v>450.46491555333301</v>
      </c>
      <c r="R411">
        <v>15</v>
      </c>
      <c r="S411">
        <v>18.093333333333302</v>
      </c>
      <c r="T411">
        <v>1</v>
      </c>
      <c r="U411">
        <v>1</v>
      </c>
      <c r="V411">
        <v>-1</v>
      </c>
      <c r="W411">
        <v>6</v>
      </c>
      <c r="X411">
        <v>6</v>
      </c>
      <c r="Y411">
        <v>12.9076795866666</v>
      </c>
      <c r="Z411">
        <v>15</v>
      </c>
      <c r="AA411">
        <v>18.141666666666602</v>
      </c>
      <c r="AB411">
        <v>65.096090166666599</v>
      </c>
      <c r="AC411">
        <v>18</v>
      </c>
      <c r="AD411">
        <v>6</v>
      </c>
    </row>
    <row r="412" spans="1:30">
      <c r="A412">
        <v>11</v>
      </c>
      <c r="B412">
        <v>6</v>
      </c>
      <c r="C412">
        <v>1</v>
      </c>
      <c r="D412">
        <v>68.470322244666605</v>
      </c>
      <c r="E412">
        <v>585.772677853</v>
      </c>
      <c r="F412">
        <v>1</v>
      </c>
      <c r="G412">
        <v>14.9</v>
      </c>
      <c r="H412">
        <v>13.5653718866666</v>
      </c>
      <c r="I412">
        <v>18.268333333333299</v>
      </c>
      <c r="J412">
        <v>4.9000000000000004</v>
      </c>
      <c r="K412">
        <v>1</v>
      </c>
      <c r="L412">
        <v>1</v>
      </c>
      <c r="M412">
        <v>4.75</v>
      </c>
      <c r="N412">
        <v>68.470322244666605</v>
      </c>
      <c r="O412">
        <v>585.772677853</v>
      </c>
      <c r="P412">
        <v>66.837440054999902</v>
      </c>
      <c r="Q412">
        <v>517.30235560833296</v>
      </c>
      <c r="R412">
        <v>14.75</v>
      </c>
      <c r="S412">
        <v>18.14</v>
      </c>
      <c r="T412">
        <v>1</v>
      </c>
      <c r="U412">
        <v>1</v>
      </c>
      <c r="V412">
        <v>-1</v>
      </c>
      <c r="W412">
        <v>6</v>
      </c>
      <c r="X412">
        <v>6</v>
      </c>
      <c r="Y412">
        <v>13.649987380000001</v>
      </c>
      <c r="Z412">
        <v>15</v>
      </c>
      <c r="AA412">
        <v>18.093333333333302</v>
      </c>
      <c r="AB412">
        <v>66.5383979333333</v>
      </c>
      <c r="AC412">
        <v>18.5</v>
      </c>
      <c r="AD412">
        <v>6</v>
      </c>
    </row>
    <row r="413" spans="1:30">
      <c r="A413">
        <v>12</v>
      </c>
      <c r="B413">
        <v>6</v>
      </c>
      <c r="C413">
        <v>1</v>
      </c>
      <c r="D413">
        <v>38.730709066666698</v>
      </c>
      <c r="E413">
        <v>624.50338691966601</v>
      </c>
      <c r="F413">
        <v>1</v>
      </c>
      <c r="G413">
        <v>15</v>
      </c>
      <c r="H413">
        <v>7.74614181333334</v>
      </c>
      <c r="I413">
        <v>15.8566666666666</v>
      </c>
      <c r="J413">
        <v>5</v>
      </c>
      <c r="K413">
        <v>0</v>
      </c>
      <c r="L413">
        <v>1</v>
      </c>
      <c r="M413">
        <v>4.9000000000000004</v>
      </c>
      <c r="N413">
        <v>38.730709066666698</v>
      </c>
      <c r="O413">
        <v>624.50338691966601</v>
      </c>
      <c r="P413">
        <v>68.470322244666605</v>
      </c>
      <c r="Q413">
        <v>585.772677853</v>
      </c>
      <c r="R413">
        <v>14.9</v>
      </c>
      <c r="S413">
        <v>18.268333333333299</v>
      </c>
      <c r="T413">
        <v>1</v>
      </c>
      <c r="U413">
        <v>1</v>
      </c>
      <c r="V413">
        <v>-1</v>
      </c>
      <c r="W413">
        <v>6</v>
      </c>
      <c r="X413">
        <v>6</v>
      </c>
      <c r="Y413">
        <v>13.5653718866666</v>
      </c>
      <c r="Z413">
        <v>14.75</v>
      </c>
      <c r="AA413">
        <v>18.14</v>
      </c>
      <c r="AB413">
        <v>66.837440054999902</v>
      </c>
      <c r="AC413">
        <v>18.5</v>
      </c>
      <c r="AD413">
        <v>8</v>
      </c>
    </row>
    <row r="414" spans="1:30">
      <c r="A414">
        <v>13</v>
      </c>
      <c r="B414">
        <v>6</v>
      </c>
      <c r="C414">
        <v>1</v>
      </c>
      <c r="D414">
        <v>31.697073925000002</v>
      </c>
      <c r="E414">
        <v>656.20046084466605</v>
      </c>
      <c r="F414">
        <v>1</v>
      </c>
      <c r="G414">
        <v>13.75</v>
      </c>
      <c r="H414">
        <v>7.9192197133333302</v>
      </c>
      <c r="I414">
        <v>14.556666666666599</v>
      </c>
      <c r="J414">
        <v>3.75</v>
      </c>
      <c r="K414">
        <v>1</v>
      </c>
      <c r="L414">
        <v>0</v>
      </c>
      <c r="M414">
        <v>5</v>
      </c>
      <c r="N414">
        <v>31.697073925000002</v>
      </c>
      <c r="O414">
        <v>656.20046084466605</v>
      </c>
      <c r="P414">
        <v>38.730709066666698</v>
      </c>
      <c r="Q414">
        <v>624.50338691966601</v>
      </c>
      <c r="R414">
        <v>15</v>
      </c>
      <c r="S414">
        <v>15.8566666666666</v>
      </c>
      <c r="T414">
        <v>1</v>
      </c>
      <c r="U414">
        <v>1</v>
      </c>
      <c r="V414">
        <v>8</v>
      </c>
      <c r="W414">
        <v>6</v>
      </c>
      <c r="X414">
        <v>6</v>
      </c>
      <c r="Y414">
        <v>7.74614181333334</v>
      </c>
      <c r="Z414">
        <v>14.9</v>
      </c>
      <c r="AA414">
        <v>18.268333333333299</v>
      </c>
      <c r="AB414">
        <v>68.470322244666605</v>
      </c>
      <c r="AC414">
        <v>15</v>
      </c>
      <c r="AD414">
        <v>10</v>
      </c>
    </row>
    <row r="415" spans="1:30">
      <c r="A415">
        <v>14</v>
      </c>
      <c r="B415">
        <v>6</v>
      </c>
      <c r="C415">
        <v>1</v>
      </c>
      <c r="D415">
        <v>27.442270000000001</v>
      </c>
      <c r="E415">
        <v>683.64273084466595</v>
      </c>
      <c r="F415">
        <v>1</v>
      </c>
      <c r="G415">
        <v>13.5</v>
      </c>
      <c r="H415">
        <v>7.2692199999999998</v>
      </c>
      <c r="I415">
        <v>14</v>
      </c>
      <c r="J415">
        <v>3.5</v>
      </c>
      <c r="K415">
        <v>1</v>
      </c>
      <c r="L415">
        <v>1</v>
      </c>
      <c r="M415">
        <v>3.75</v>
      </c>
      <c r="N415">
        <v>27.442270000000001</v>
      </c>
      <c r="O415">
        <v>683.64273084466595</v>
      </c>
      <c r="P415">
        <v>31.697073925000002</v>
      </c>
      <c r="Q415">
        <v>656.20046084466605</v>
      </c>
      <c r="R415">
        <v>13.75</v>
      </c>
      <c r="S415">
        <v>14.556666666666599</v>
      </c>
      <c r="T415">
        <v>1</v>
      </c>
      <c r="U415">
        <v>1</v>
      </c>
      <c r="V415">
        <v>-1</v>
      </c>
      <c r="W415">
        <v>6</v>
      </c>
      <c r="X415">
        <v>6</v>
      </c>
      <c r="Y415">
        <v>7.9192197133333302</v>
      </c>
      <c r="Z415">
        <v>15</v>
      </c>
      <c r="AA415">
        <v>15.8566666666666</v>
      </c>
      <c r="AB415">
        <v>38.730709066666698</v>
      </c>
      <c r="AC415">
        <v>14</v>
      </c>
      <c r="AD415">
        <v>28</v>
      </c>
    </row>
    <row r="416" spans="1:30">
      <c r="A416">
        <v>15</v>
      </c>
      <c r="B416">
        <v>6</v>
      </c>
      <c r="C416">
        <v>1</v>
      </c>
      <c r="D416">
        <v>20.0191999</v>
      </c>
      <c r="E416">
        <v>703.66193074466605</v>
      </c>
      <c r="F416">
        <v>1</v>
      </c>
      <c r="G416">
        <v>13</v>
      </c>
      <c r="H416">
        <v>6.6730666333333399</v>
      </c>
      <c r="I416">
        <v>13.191666666666601</v>
      </c>
      <c r="J416">
        <v>3</v>
      </c>
      <c r="K416">
        <v>0</v>
      </c>
      <c r="L416">
        <v>1</v>
      </c>
      <c r="M416">
        <v>3.5</v>
      </c>
      <c r="N416">
        <v>20.0191999</v>
      </c>
      <c r="O416">
        <v>703.66193074466605</v>
      </c>
      <c r="P416">
        <v>27.442270000000001</v>
      </c>
      <c r="Q416">
        <v>683.64273084466595</v>
      </c>
      <c r="R416">
        <v>13.5</v>
      </c>
      <c r="S416">
        <v>14</v>
      </c>
      <c r="T416">
        <v>1</v>
      </c>
      <c r="U416">
        <v>1</v>
      </c>
      <c r="V416">
        <v>7</v>
      </c>
      <c r="W416">
        <v>6</v>
      </c>
      <c r="X416">
        <v>6</v>
      </c>
      <c r="Y416">
        <v>7.2692199999999998</v>
      </c>
      <c r="Z416">
        <v>13.75</v>
      </c>
      <c r="AA416">
        <v>14.556666666666599</v>
      </c>
      <c r="AB416">
        <v>31.697073925000002</v>
      </c>
      <c r="AC416">
        <v>13.75</v>
      </c>
      <c r="AD416">
        <v>24</v>
      </c>
    </row>
    <row r="417" spans="1:30">
      <c r="A417">
        <v>16</v>
      </c>
      <c r="B417">
        <v>6</v>
      </c>
      <c r="C417">
        <v>1</v>
      </c>
      <c r="D417">
        <v>34.211521599999998</v>
      </c>
      <c r="E417">
        <v>737.87345234466602</v>
      </c>
      <c r="F417">
        <v>1</v>
      </c>
      <c r="G417">
        <v>11.5</v>
      </c>
      <c r="H417">
        <v>22.8076810666666</v>
      </c>
      <c r="I417">
        <v>18.533333333333299</v>
      </c>
      <c r="J417">
        <v>1.5</v>
      </c>
      <c r="K417">
        <v>0</v>
      </c>
      <c r="L417">
        <v>0</v>
      </c>
      <c r="M417">
        <v>3</v>
      </c>
      <c r="N417">
        <v>34.211521599999998</v>
      </c>
      <c r="O417">
        <v>737.87345234466602</v>
      </c>
      <c r="P417">
        <v>20.0191999</v>
      </c>
      <c r="Q417">
        <v>703.66193074466605</v>
      </c>
      <c r="R417">
        <v>13</v>
      </c>
      <c r="S417">
        <v>13.191666666666601</v>
      </c>
      <c r="T417">
        <v>1</v>
      </c>
      <c r="U417">
        <v>1</v>
      </c>
      <c r="V417">
        <v>10</v>
      </c>
      <c r="W417">
        <v>6</v>
      </c>
      <c r="X417">
        <v>6</v>
      </c>
      <c r="Y417">
        <v>6.6730666333333399</v>
      </c>
      <c r="Z417">
        <v>13.5</v>
      </c>
      <c r="AA417">
        <v>14</v>
      </c>
      <c r="AB417">
        <v>27.442270000000001</v>
      </c>
      <c r="AC417">
        <v>12.7</v>
      </c>
      <c r="AD417">
        <v>41</v>
      </c>
    </row>
    <row r="418" spans="1:30">
      <c r="A418">
        <v>17</v>
      </c>
      <c r="B418">
        <v>6</v>
      </c>
      <c r="C418">
        <v>1</v>
      </c>
      <c r="D418">
        <v>95.153792666666604</v>
      </c>
      <c r="E418">
        <v>833.02724501133298</v>
      </c>
      <c r="F418">
        <v>1</v>
      </c>
      <c r="G418">
        <v>14</v>
      </c>
      <c r="H418">
        <v>23.788448166666601</v>
      </c>
      <c r="I418">
        <v>21.7083333333333</v>
      </c>
      <c r="J418">
        <v>4</v>
      </c>
      <c r="K418">
        <v>0</v>
      </c>
      <c r="L418">
        <v>0</v>
      </c>
      <c r="M418">
        <v>1.5</v>
      </c>
      <c r="N418">
        <v>95.153792666666604</v>
      </c>
      <c r="O418">
        <v>833.02724501133298</v>
      </c>
      <c r="P418">
        <v>34.211521599999998</v>
      </c>
      <c r="Q418">
        <v>737.87345234466602</v>
      </c>
      <c r="R418">
        <v>11.5</v>
      </c>
      <c r="S418">
        <v>18.533333333333299</v>
      </c>
      <c r="T418">
        <v>1</v>
      </c>
      <c r="U418">
        <v>1</v>
      </c>
      <c r="V418">
        <v>6</v>
      </c>
      <c r="W418">
        <v>6</v>
      </c>
      <c r="X418">
        <v>6</v>
      </c>
      <c r="Y418">
        <v>22.8076810666666</v>
      </c>
      <c r="Z418">
        <v>13</v>
      </c>
      <c r="AA418">
        <v>13.191666666666601</v>
      </c>
      <c r="AB418">
        <v>20.0191999</v>
      </c>
      <c r="AC418">
        <v>15</v>
      </c>
      <c r="AD418">
        <v>23</v>
      </c>
    </row>
    <row r="419" spans="1:30">
      <c r="A419">
        <v>18</v>
      </c>
      <c r="B419">
        <v>6</v>
      </c>
      <c r="C419">
        <v>1</v>
      </c>
      <c r="D419">
        <v>65.993773066666606</v>
      </c>
      <c r="E419">
        <v>899.021018078</v>
      </c>
      <c r="F419">
        <v>1</v>
      </c>
      <c r="G419">
        <v>15.6</v>
      </c>
      <c r="H419">
        <v>11.7846023333333</v>
      </c>
      <c r="I419">
        <v>18.266666666666602</v>
      </c>
      <c r="J419">
        <v>5.6</v>
      </c>
      <c r="K419">
        <v>0</v>
      </c>
      <c r="L419">
        <v>0</v>
      </c>
      <c r="M419">
        <v>4</v>
      </c>
      <c r="N419">
        <v>65.993773066666606</v>
      </c>
      <c r="O419">
        <v>899.021018078</v>
      </c>
      <c r="P419">
        <v>95.153792666666604</v>
      </c>
      <c r="Q419">
        <v>833.02724501133298</v>
      </c>
      <c r="R419">
        <v>14</v>
      </c>
      <c r="S419">
        <v>21.7083333333333</v>
      </c>
      <c r="T419">
        <v>1</v>
      </c>
      <c r="U419">
        <v>1</v>
      </c>
      <c r="V419">
        <v>-1</v>
      </c>
      <c r="W419">
        <v>6</v>
      </c>
      <c r="X419">
        <v>6</v>
      </c>
      <c r="Y419">
        <v>23.788448166666601</v>
      </c>
      <c r="Z419">
        <v>11.5</v>
      </c>
      <c r="AA419">
        <v>18.533333333333299</v>
      </c>
      <c r="AB419">
        <v>34.211521599999998</v>
      </c>
      <c r="AC419">
        <v>20</v>
      </c>
      <c r="AD419">
        <v>19</v>
      </c>
    </row>
    <row r="420" spans="1:30">
      <c r="A420">
        <v>19</v>
      </c>
      <c r="B420">
        <v>6</v>
      </c>
      <c r="C420">
        <v>1</v>
      </c>
      <c r="D420">
        <v>44.903785166666601</v>
      </c>
      <c r="E420">
        <v>943.92480324466601</v>
      </c>
      <c r="F420">
        <v>1</v>
      </c>
      <c r="G420">
        <v>15</v>
      </c>
      <c r="H420">
        <v>8.9807570333333295</v>
      </c>
      <c r="I420">
        <v>16.391666666666602</v>
      </c>
      <c r="J420">
        <v>5</v>
      </c>
      <c r="K420">
        <v>0</v>
      </c>
      <c r="L420">
        <v>0</v>
      </c>
      <c r="M420">
        <v>5.6</v>
      </c>
      <c r="N420">
        <v>44.903785166666601</v>
      </c>
      <c r="O420">
        <v>943.92480324466601</v>
      </c>
      <c r="P420">
        <v>65.993773066666606</v>
      </c>
      <c r="Q420">
        <v>899.021018078</v>
      </c>
      <c r="R420">
        <v>15.6</v>
      </c>
      <c r="S420">
        <v>18.266666666666602</v>
      </c>
      <c r="T420">
        <v>1</v>
      </c>
      <c r="U420">
        <v>1</v>
      </c>
      <c r="V420">
        <v>5</v>
      </c>
      <c r="W420">
        <v>6</v>
      </c>
      <c r="X420">
        <v>6</v>
      </c>
      <c r="Y420">
        <v>11.7846023333333</v>
      </c>
      <c r="Z420">
        <v>14</v>
      </c>
      <c r="AA420">
        <v>21.7083333333333</v>
      </c>
      <c r="AB420">
        <v>95.153792666666604</v>
      </c>
      <c r="AC420">
        <v>17.5</v>
      </c>
      <c r="AD420">
        <v>24</v>
      </c>
    </row>
    <row r="421" spans="1:30">
      <c r="A421">
        <v>20</v>
      </c>
      <c r="B421">
        <v>6</v>
      </c>
      <c r="C421">
        <v>1</v>
      </c>
      <c r="D421">
        <v>26.038403333333299</v>
      </c>
      <c r="E421">
        <v>969.96320657800004</v>
      </c>
      <c r="F421">
        <v>1</v>
      </c>
      <c r="G421">
        <v>15</v>
      </c>
      <c r="H421">
        <v>4.8076806666666698</v>
      </c>
      <c r="I421">
        <v>14.5833333333333</v>
      </c>
      <c r="J421">
        <v>5</v>
      </c>
      <c r="K421">
        <v>1</v>
      </c>
      <c r="L421">
        <v>0</v>
      </c>
      <c r="M421">
        <v>5</v>
      </c>
      <c r="N421">
        <v>26.038403333333299</v>
      </c>
      <c r="O421">
        <v>969.96320657800004</v>
      </c>
      <c r="P421">
        <v>44.903785166666601</v>
      </c>
      <c r="Q421">
        <v>943.92480324466601</v>
      </c>
      <c r="R421">
        <v>15</v>
      </c>
      <c r="S421">
        <v>16.391666666666602</v>
      </c>
      <c r="T421">
        <v>1</v>
      </c>
      <c r="U421">
        <v>1</v>
      </c>
      <c r="V421">
        <v>-1</v>
      </c>
      <c r="W421">
        <v>6</v>
      </c>
      <c r="X421">
        <v>6</v>
      </c>
      <c r="Y421">
        <v>8.9807570333333295</v>
      </c>
      <c r="Z421">
        <v>15.6</v>
      </c>
      <c r="AA421">
        <v>18.266666666666602</v>
      </c>
      <c r="AB421">
        <v>65.993773066666606</v>
      </c>
      <c r="AC421">
        <v>15</v>
      </c>
      <c r="AD421">
        <v>54</v>
      </c>
    </row>
    <row r="422" spans="1:30">
      <c r="A422">
        <v>21</v>
      </c>
      <c r="B422">
        <v>6</v>
      </c>
      <c r="C422">
        <v>1</v>
      </c>
      <c r="D422">
        <v>19.182655449999999</v>
      </c>
      <c r="E422">
        <v>989.14586202800001</v>
      </c>
      <c r="F422">
        <v>1</v>
      </c>
      <c r="G422">
        <v>13.5</v>
      </c>
      <c r="H422">
        <v>5.4807586999999902</v>
      </c>
      <c r="I422">
        <v>13.225</v>
      </c>
      <c r="J422">
        <v>3.5</v>
      </c>
      <c r="K422">
        <v>0</v>
      </c>
      <c r="L422">
        <v>1</v>
      </c>
      <c r="M422">
        <v>5</v>
      </c>
      <c r="N422">
        <v>19.182655449999999</v>
      </c>
      <c r="O422">
        <v>989.14586202800001</v>
      </c>
      <c r="P422">
        <v>26.038403333333299</v>
      </c>
      <c r="Q422">
        <v>969.96320657800004</v>
      </c>
      <c r="R422">
        <v>15</v>
      </c>
      <c r="S422">
        <v>14.5833333333333</v>
      </c>
      <c r="T422">
        <v>1</v>
      </c>
      <c r="U422">
        <v>1</v>
      </c>
      <c r="V422">
        <v>-1</v>
      </c>
      <c r="W422">
        <v>6</v>
      </c>
      <c r="X422">
        <v>6</v>
      </c>
      <c r="Y422">
        <v>4.8076806666666698</v>
      </c>
      <c r="Z422">
        <v>15</v>
      </c>
      <c r="AA422">
        <v>16.391666666666602</v>
      </c>
      <c r="AB422">
        <v>44.903785166666601</v>
      </c>
      <c r="AC422">
        <v>14</v>
      </c>
      <c r="AD422">
        <v>44</v>
      </c>
    </row>
    <row r="423" spans="1:30">
      <c r="A423">
        <v>22</v>
      </c>
      <c r="B423">
        <v>6</v>
      </c>
      <c r="C423">
        <v>1</v>
      </c>
      <c r="D423">
        <v>44.230746133333298</v>
      </c>
      <c r="E423">
        <v>1033.3766081613301</v>
      </c>
      <c r="F423">
        <v>1</v>
      </c>
      <c r="G423">
        <v>12</v>
      </c>
      <c r="H423">
        <v>22.115373066666599</v>
      </c>
      <c r="I423">
        <v>18.783333333333299</v>
      </c>
      <c r="J423">
        <v>2</v>
      </c>
      <c r="K423">
        <v>0</v>
      </c>
      <c r="L423">
        <v>0</v>
      </c>
      <c r="M423">
        <v>3.5</v>
      </c>
      <c r="N423">
        <v>44.230746133333298</v>
      </c>
      <c r="O423">
        <v>1033.3766081613301</v>
      </c>
      <c r="P423">
        <v>19.182655449999999</v>
      </c>
      <c r="Q423">
        <v>989.14586202800001</v>
      </c>
      <c r="R423">
        <v>13.5</v>
      </c>
      <c r="S423">
        <v>13.225</v>
      </c>
      <c r="T423">
        <v>1</v>
      </c>
      <c r="U423">
        <v>1</v>
      </c>
      <c r="V423">
        <v>-1</v>
      </c>
      <c r="W423">
        <v>6</v>
      </c>
      <c r="X423">
        <v>6</v>
      </c>
      <c r="Y423">
        <v>5.4807586999999902</v>
      </c>
      <c r="Z423">
        <v>15</v>
      </c>
      <c r="AA423">
        <v>14.5833333333333</v>
      </c>
      <c r="AB423">
        <v>26.038403333333299</v>
      </c>
      <c r="AC423">
        <v>12.5</v>
      </c>
      <c r="AD423">
        <v>15</v>
      </c>
    </row>
    <row r="424" spans="1:30">
      <c r="A424">
        <v>23</v>
      </c>
      <c r="B424">
        <v>6</v>
      </c>
      <c r="C424">
        <v>1</v>
      </c>
      <c r="D424">
        <v>43.846093000000003</v>
      </c>
      <c r="E424">
        <v>1077.22270116133</v>
      </c>
      <c r="F424">
        <v>1</v>
      </c>
      <c r="G424">
        <v>15</v>
      </c>
      <c r="H424">
        <v>8.7692186000000003</v>
      </c>
      <c r="I424">
        <v>16.3</v>
      </c>
      <c r="J424">
        <v>5</v>
      </c>
      <c r="K424">
        <v>0</v>
      </c>
      <c r="L424">
        <v>0</v>
      </c>
      <c r="M424">
        <v>2</v>
      </c>
      <c r="N424">
        <v>43.846093000000003</v>
      </c>
      <c r="O424">
        <v>1077.22270116133</v>
      </c>
      <c r="P424">
        <v>44.230746133333298</v>
      </c>
      <c r="Q424">
        <v>1033.3766081613301</v>
      </c>
      <c r="R424">
        <v>12</v>
      </c>
      <c r="S424">
        <v>18.783333333333299</v>
      </c>
      <c r="T424">
        <v>1</v>
      </c>
      <c r="U424">
        <v>1</v>
      </c>
      <c r="V424">
        <v>-1</v>
      </c>
      <c r="W424">
        <v>6</v>
      </c>
      <c r="X424">
        <v>6</v>
      </c>
      <c r="Y424">
        <v>22.115373066666599</v>
      </c>
      <c r="Z424">
        <v>13.5</v>
      </c>
      <c r="AA424">
        <v>13.225</v>
      </c>
      <c r="AB424">
        <v>19.182655449999999</v>
      </c>
      <c r="AC424">
        <v>18</v>
      </c>
      <c r="AD424">
        <v>35</v>
      </c>
    </row>
    <row r="425" spans="1:30">
      <c r="A425">
        <v>24</v>
      </c>
      <c r="B425">
        <v>6</v>
      </c>
      <c r="C425">
        <v>1</v>
      </c>
      <c r="D425">
        <v>99.134547166666593</v>
      </c>
      <c r="E425">
        <v>1176.357248328</v>
      </c>
      <c r="F425">
        <v>1</v>
      </c>
      <c r="G425">
        <v>15</v>
      </c>
      <c r="H425">
        <v>19.826909433333299</v>
      </c>
      <c r="I425">
        <v>21.091666666666601</v>
      </c>
      <c r="J425">
        <v>5</v>
      </c>
      <c r="K425">
        <v>0</v>
      </c>
      <c r="L425">
        <v>0</v>
      </c>
      <c r="M425">
        <v>5</v>
      </c>
      <c r="N425">
        <v>99.134547166666593</v>
      </c>
      <c r="O425">
        <v>1176.357248328</v>
      </c>
      <c r="P425">
        <v>43.846093000000003</v>
      </c>
      <c r="Q425">
        <v>1077.22270116133</v>
      </c>
      <c r="R425">
        <v>15</v>
      </c>
      <c r="S425">
        <v>16.3</v>
      </c>
      <c r="T425">
        <v>1</v>
      </c>
      <c r="U425">
        <v>1</v>
      </c>
      <c r="V425">
        <v>10</v>
      </c>
      <c r="W425">
        <v>6</v>
      </c>
      <c r="X425">
        <v>6</v>
      </c>
      <c r="Y425">
        <v>8.7692186000000003</v>
      </c>
      <c r="Z425">
        <v>12</v>
      </c>
      <c r="AA425">
        <v>18.783333333333299</v>
      </c>
      <c r="AB425">
        <v>44.230746133333298</v>
      </c>
      <c r="AC425">
        <v>15.75</v>
      </c>
      <c r="AD425">
        <v>39</v>
      </c>
    </row>
    <row r="426" spans="1:30">
      <c r="A426">
        <v>25</v>
      </c>
      <c r="B426">
        <v>6</v>
      </c>
      <c r="C426">
        <v>1</v>
      </c>
      <c r="D426">
        <v>0</v>
      </c>
      <c r="E426">
        <v>1176.357248328</v>
      </c>
      <c r="F426">
        <v>1</v>
      </c>
      <c r="G426">
        <v>20</v>
      </c>
      <c r="H426">
        <v>0</v>
      </c>
      <c r="I426">
        <v>17.133333333333301</v>
      </c>
      <c r="J426">
        <v>10</v>
      </c>
      <c r="K426">
        <v>0</v>
      </c>
      <c r="L426">
        <v>0</v>
      </c>
      <c r="M426">
        <v>5</v>
      </c>
      <c r="N426">
        <v>0</v>
      </c>
      <c r="O426">
        <v>1176.357248328</v>
      </c>
      <c r="P426">
        <v>99.134547166666593</v>
      </c>
      <c r="Q426">
        <v>1176.357248328</v>
      </c>
      <c r="R426">
        <v>15</v>
      </c>
      <c r="S426">
        <v>21.091666666666601</v>
      </c>
      <c r="T426">
        <v>1</v>
      </c>
      <c r="U426">
        <v>1</v>
      </c>
      <c r="V426">
        <v>1</v>
      </c>
      <c r="W426">
        <v>6</v>
      </c>
      <c r="X426">
        <v>6</v>
      </c>
      <c r="Y426">
        <v>19.826909433333299</v>
      </c>
      <c r="Z426">
        <v>15</v>
      </c>
      <c r="AA426">
        <v>16.3</v>
      </c>
      <c r="AB426">
        <v>43.846093000000003</v>
      </c>
      <c r="AC426">
        <v>19</v>
      </c>
      <c r="AD426">
        <v>35</v>
      </c>
    </row>
    <row r="427" spans="1:30">
      <c r="A427">
        <v>26</v>
      </c>
      <c r="B427">
        <v>6</v>
      </c>
      <c r="C427">
        <v>1</v>
      </c>
      <c r="D427">
        <v>97.788393499999998</v>
      </c>
      <c r="E427">
        <v>1274.145641828</v>
      </c>
      <c r="F427">
        <v>1</v>
      </c>
      <c r="G427">
        <v>15</v>
      </c>
      <c r="H427">
        <v>19.5576787</v>
      </c>
      <c r="I427">
        <v>20.975000000000001</v>
      </c>
      <c r="J427">
        <v>5</v>
      </c>
      <c r="K427">
        <v>0</v>
      </c>
      <c r="L427">
        <v>0</v>
      </c>
      <c r="M427">
        <v>10</v>
      </c>
      <c r="N427">
        <v>97.788393499999998</v>
      </c>
      <c r="O427">
        <v>1274.145641828</v>
      </c>
      <c r="P427">
        <v>0</v>
      </c>
      <c r="Q427">
        <v>1176.357248328</v>
      </c>
      <c r="R427">
        <v>20</v>
      </c>
      <c r="S427">
        <v>17.133333333333301</v>
      </c>
      <c r="T427">
        <v>1</v>
      </c>
      <c r="U427">
        <v>1</v>
      </c>
      <c r="V427">
        <v>-1</v>
      </c>
      <c r="W427">
        <v>6</v>
      </c>
      <c r="X427">
        <v>6</v>
      </c>
      <c r="Y427">
        <v>0</v>
      </c>
      <c r="Z427">
        <v>15</v>
      </c>
      <c r="AA427">
        <v>21.091666666666601</v>
      </c>
      <c r="AB427">
        <v>99.134547166666593</v>
      </c>
      <c r="AC427">
        <v>15.5</v>
      </c>
      <c r="AD427">
        <v>43</v>
      </c>
    </row>
    <row r="428" spans="1:30">
      <c r="A428">
        <v>27</v>
      </c>
      <c r="B428">
        <v>6</v>
      </c>
      <c r="C428">
        <v>1</v>
      </c>
      <c r="D428">
        <v>45.288400500000002</v>
      </c>
      <c r="E428">
        <v>1319.434042328</v>
      </c>
      <c r="F428">
        <v>1</v>
      </c>
      <c r="G428">
        <v>15</v>
      </c>
      <c r="H428">
        <v>9.0576801000000096</v>
      </c>
      <c r="I428">
        <v>16.425000000000001</v>
      </c>
      <c r="J428">
        <v>5</v>
      </c>
      <c r="K428">
        <v>0</v>
      </c>
      <c r="L428">
        <v>0</v>
      </c>
      <c r="M428">
        <v>5</v>
      </c>
      <c r="N428">
        <v>45.288400500000002</v>
      </c>
      <c r="O428">
        <v>1319.434042328</v>
      </c>
      <c r="P428">
        <v>97.788393499999998</v>
      </c>
      <c r="Q428">
        <v>1274.145641828</v>
      </c>
      <c r="R428">
        <v>15</v>
      </c>
      <c r="S428">
        <v>20.975000000000001</v>
      </c>
      <c r="T428">
        <v>1</v>
      </c>
      <c r="U428">
        <v>1</v>
      </c>
      <c r="V428">
        <v>-1</v>
      </c>
      <c r="W428">
        <v>6</v>
      </c>
      <c r="X428">
        <v>6</v>
      </c>
      <c r="Y428">
        <v>19.5576787</v>
      </c>
      <c r="Z428">
        <v>20</v>
      </c>
      <c r="AA428">
        <v>17.133333333333301</v>
      </c>
      <c r="AB428">
        <v>0</v>
      </c>
      <c r="AC428">
        <v>17.5</v>
      </c>
      <c r="AD428">
        <v>26</v>
      </c>
    </row>
    <row r="429" spans="1:30">
      <c r="A429">
        <v>28</v>
      </c>
      <c r="B429">
        <v>6</v>
      </c>
      <c r="C429">
        <v>1</v>
      </c>
      <c r="D429">
        <v>86.033604874999995</v>
      </c>
      <c r="E429">
        <v>1405.4676472030001</v>
      </c>
      <c r="F429">
        <v>1</v>
      </c>
      <c r="G429">
        <v>13.75</v>
      </c>
      <c r="H429">
        <v>22.942294633333301</v>
      </c>
      <c r="I429">
        <v>21.066666666666599</v>
      </c>
      <c r="J429">
        <v>3.75</v>
      </c>
      <c r="K429">
        <v>0</v>
      </c>
      <c r="L429">
        <v>0</v>
      </c>
      <c r="M429">
        <v>5</v>
      </c>
      <c r="N429">
        <v>86.033604874999995</v>
      </c>
      <c r="O429">
        <v>1405.4676472030001</v>
      </c>
      <c r="P429">
        <v>45.288400500000002</v>
      </c>
      <c r="Q429">
        <v>1319.434042328</v>
      </c>
      <c r="R429">
        <v>15</v>
      </c>
      <c r="S429">
        <v>16.425000000000001</v>
      </c>
      <c r="T429">
        <v>1</v>
      </c>
      <c r="U429">
        <v>1</v>
      </c>
      <c r="V429">
        <v>10</v>
      </c>
      <c r="W429">
        <v>6</v>
      </c>
      <c r="X429">
        <v>6</v>
      </c>
      <c r="Y429">
        <v>9.0576801000000096</v>
      </c>
      <c r="Z429">
        <v>15</v>
      </c>
      <c r="AA429">
        <v>20.975000000000001</v>
      </c>
      <c r="AB429">
        <v>97.788393499999998</v>
      </c>
      <c r="AC429">
        <v>15</v>
      </c>
      <c r="AD429">
        <v>42</v>
      </c>
    </row>
    <row r="430" spans="1:30">
      <c r="A430">
        <v>29</v>
      </c>
      <c r="B430">
        <v>6</v>
      </c>
      <c r="C430">
        <v>1</v>
      </c>
      <c r="D430">
        <v>38.3653245</v>
      </c>
      <c r="E430">
        <v>1443.8329717030001</v>
      </c>
      <c r="F430">
        <v>1</v>
      </c>
      <c r="G430">
        <v>15</v>
      </c>
      <c r="H430">
        <v>7.6730649000000097</v>
      </c>
      <c r="I430">
        <v>15.824999999999999</v>
      </c>
      <c r="J430">
        <v>5</v>
      </c>
      <c r="K430">
        <v>0</v>
      </c>
      <c r="L430">
        <v>0</v>
      </c>
      <c r="M430">
        <v>3.75</v>
      </c>
      <c r="N430">
        <v>38.3653245</v>
      </c>
      <c r="O430">
        <v>1443.8329717030001</v>
      </c>
      <c r="P430">
        <v>86.033604874999995</v>
      </c>
      <c r="Q430">
        <v>1405.4676472030001</v>
      </c>
      <c r="R430">
        <v>13.75</v>
      </c>
      <c r="S430">
        <v>21.066666666666599</v>
      </c>
      <c r="T430">
        <v>1</v>
      </c>
      <c r="U430">
        <v>1</v>
      </c>
      <c r="V430">
        <v>-1</v>
      </c>
      <c r="W430">
        <v>6</v>
      </c>
      <c r="X430">
        <v>6</v>
      </c>
      <c r="Y430">
        <v>22.942294633333301</v>
      </c>
      <c r="Z430">
        <v>15</v>
      </c>
      <c r="AA430">
        <v>16.425000000000001</v>
      </c>
      <c r="AB430">
        <v>45.288400500000002</v>
      </c>
      <c r="AC430">
        <v>17</v>
      </c>
      <c r="AD430">
        <v>22</v>
      </c>
    </row>
    <row r="431" spans="1:30">
      <c r="A431">
        <v>30</v>
      </c>
      <c r="B431">
        <v>6</v>
      </c>
      <c r="C431">
        <v>1</v>
      </c>
      <c r="D431">
        <v>85.876870826666604</v>
      </c>
      <c r="E431">
        <v>1529.7098425296599</v>
      </c>
      <c r="F431">
        <v>1</v>
      </c>
      <c r="G431">
        <v>14</v>
      </c>
      <c r="H431">
        <v>21.469217706666601</v>
      </c>
      <c r="I431">
        <v>20.703333333333301</v>
      </c>
      <c r="J431">
        <v>4</v>
      </c>
      <c r="K431">
        <v>0</v>
      </c>
      <c r="L431">
        <v>0</v>
      </c>
      <c r="M431">
        <v>5</v>
      </c>
      <c r="N431">
        <v>85.876870826666604</v>
      </c>
      <c r="O431">
        <v>1529.7098425296599</v>
      </c>
      <c r="P431">
        <v>38.3653245</v>
      </c>
      <c r="Q431">
        <v>1443.8329717030001</v>
      </c>
      <c r="R431">
        <v>15</v>
      </c>
      <c r="S431">
        <v>15.824999999999999</v>
      </c>
      <c r="T431">
        <v>1</v>
      </c>
      <c r="U431">
        <v>1</v>
      </c>
      <c r="V431">
        <v>1</v>
      </c>
      <c r="W431">
        <v>6</v>
      </c>
      <c r="X431">
        <v>6</v>
      </c>
      <c r="Y431">
        <v>7.6730649000000097</v>
      </c>
      <c r="Z431">
        <v>13.75</v>
      </c>
      <c r="AA431">
        <v>21.066666666666599</v>
      </c>
      <c r="AB431">
        <v>86.033604874999995</v>
      </c>
      <c r="AC431">
        <v>15</v>
      </c>
      <c r="AD431">
        <v>19</v>
      </c>
    </row>
    <row r="432" spans="1:30">
      <c r="A432">
        <v>31</v>
      </c>
      <c r="B432">
        <v>6</v>
      </c>
      <c r="C432">
        <v>1</v>
      </c>
      <c r="D432">
        <v>31.3460617333333</v>
      </c>
      <c r="E432">
        <v>1561.055904263</v>
      </c>
      <c r="F432">
        <v>1</v>
      </c>
      <c r="G432">
        <v>17</v>
      </c>
      <c r="H432">
        <v>4.1922945333333299</v>
      </c>
      <c r="I432">
        <v>16.516666666666602</v>
      </c>
      <c r="J432">
        <v>7</v>
      </c>
      <c r="K432">
        <v>1</v>
      </c>
      <c r="L432">
        <v>0</v>
      </c>
      <c r="M432">
        <v>4</v>
      </c>
      <c r="N432">
        <v>31.3460617333333</v>
      </c>
      <c r="O432">
        <v>1561.055904263</v>
      </c>
      <c r="P432">
        <v>85.876870826666604</v>
      </c>
      <c r="Q432">
        <v>1529.7098425296599</v>
      </c>
      <c r="R432">
        <v>14</v>
      </c>
      <c r="S432">
        <v>20.703333333333301</v>
      </c>
      <c r="T432">
        <v>1</v>
      </c>
      <c r="U432">
        <v>1</v>
      </c>
      <c r="V432">
        <v>7</v>
      </c>
      <c r="W432">
        <v>6</v>
      </c>
      <c r="X432">
        <v>6</v>
      </c>
      <c r="Y432">
        <v>21.469217706666601</v>
      </c>
      <c r="Z432">
        <v>15</v>
      </c>
      <c r="AA432">
        <v>15.824999999999999</v>
      </c>
      <c r="AB432">
        <v>38.3653245</v>
      </c>
      <c r="AC432">
        <v>17</v>
      </c>
      <c r="AD432">
        <v>45</v>
      </c>
    </row>
    <row r="433" spans="1:30">
      <c r="A433">
        <v>32</v>
      </c>
      <c r="B433">
        <v>6</v>
      </c>
      <c r="C433">
        <v>1</v>
      </c>
      <c r="D433">
        <v>28.3845834</v>
      </c>
      <c r="E433">
        <v>1589.4404876630001</v>
      </c>
      <c r="F433">
        <v>1</v>
      </c>
      <c r="G433">
        <v>13</v>
      </c>
      <c r="H433">
        <v>9.4615278000000007</v>
      </c>
      <c r="I433">
        <v>14.4</v>
      </c>
      <c r="J433">
        <v>3</v>
      </c>
      <c r="K433">
        <v>0</v>
      </c>
      <c r="L433">
        <v>1</v>
      </c>
      <c r="M433">
        <v>7</v>
      </c>
      <c r="N433">
        <v>28.3845834</v>
      </c>
      <c r="O433">
        <v>1589.4404876630001</v>
      </c>
      <c r="P433">
        <v>31.3460617333333</v>
      </c>
      <c r="Q433">
        <v>1561.055904263</v>
      </c>
      <c r="R433">
        <v>17</v>
      </c>
      <c r="S433">
        <v>16.516666666666602</v>
      </c>
      <c r="T433">
        <v>1</v>
      </c>
      <c r="U433">
        <v>1</v>
      </c>
      <c r="V433">
        <v>6</v>
      </c>
      <c r="W433">
        <v>6</v>
      </c>
      <c r="X433">
        <v>6</v>
      </c>
      <c r="Y433">
        <v>4.1922945333333299</v>
      </c>
      <c r="Z433">
        <v>14</v>
      </c>
      <c r="AA433">
        <v>20.703333333333301</v>
      </c>
      <c r="AB433">
        <v>85.876870826666604</v>
      </c>
      <c r="AC433">
        <v>15</v>
      </c>
      <c r="AD433">
        <v>41</v>
      </c>
    </row>
    <row r="434" spans="1:30">
      <c r="A434">
        <v>33</v>
      </c>
      <c r="B434">
        <v>6</v>
      </c>
      <c r="C434">
        <v>1</v>
      </c>
      <c r="D434">
        <v>75.784564479999901</v>
      </c>
      <c r="E434">
        <v>1665.2250521430001</v>
      </c>
      <c r="F434">
        <v>1</v>
      </c>
      <c r="G434">
        <v>14</v>
      </c>
      <c r="H434">
        <v>18.94614112</v>
      </c>
      <c r="I434">
        <v>19.61</v>
      </c>
      <c r="J434">
        <v>4</v>
      </c>
      <c r="K434">
        <v>0</v>
      </c>
      <c r="L434">
        <v>0</v>
      </c>
      <c r="M434">
        <v>3</v>
      </c>
      <c r="N434">
        <v>75.784564479999901</v>
      </c>
      <c r="O434">
        <v>1665.2250521430001</v>
      </c>
      <c r="P434">
        <v>28.3845834</v>
      </c>
      <c r="Q434">
        <v>1589.4404876630001</v>
      </c>
      <c r="R434">
        <v>13</v>
      </c>
      <c r="S434">
        <v>14.4</v>
      </c>
      <c r="T434">
        <v>1</v>
      </c>
      <c r="U434">
        <v>1</v>
      </c>
      <c r="V434">
        <v>2</v>
      </c>
      <c r="W434">
        <v>6</v>
      </c>
      <c r="X434">
        <v>6</v>
      </c>
      <c r="Y434">
        <v>9.4615278000000007</v>
      </c>
      <c r="Z434">
        <v>17</v>
      </c>
      <c r="AA434">
        <v>16.516666666666602</v>
      </c>
      <c r="AB434">
        <v>31.3460617333333</v>
      </c>
      <c r="AC434">
        <v>14</v>
      </c>
      <c r="AD434">
        <v>44</v>
      </c>
    </row>
    <row r="435" spans="1:30">
      <c r="A435">
        <v>34</v>
      </c>
      <c r="B435">
        <v>6</v>
      </c>
      <c r="C435">
        <v>1</v>
      </c>
      <c r="D435">
        <v>85.9999477333333</v>
      </c>
      <c r="E435">
        <v>1751.22499987633</v>
      </c>
      <c r="F435">
        <v>1</v>
      </c>
      <c r="G435">
        <v>14</v>
      </c>
      <c r="H435">
        <v>21.4999869333333</v>
      </c>
      <c r="I435">
        <v>20.716666666666601</v>
      </c>
      <c r="J435">
        <v>4</v>
      </c>
      <c r="K435">
        <v>0</v>
      </c>
      <c r="L435">
        <v>0</v>
      </c>
      <c r="M435">
        <v>4</v>
      </c>
      <c r="N435">
        <v>85.9999477333333</v>
      </c>
      <c r="O435">
        <v>1751.22499987633</v>
      </c>
      <c r="P435">
        <v>75.784564479999901</v>
      </c>
      <c r="Q435">
        <v>1665.2250521430001</v>
      </c>
      <c r="R435">
        <v>14</v>
      </c>
      <c r="S435">
        <v>19.61</v>
      </c>
      <c r="T435">
        <v>1</v>
      </c>
      <c r="U435">
        <v>1</v>
      </c>
      <c r="V435">
        <v>5</v>
      </c>
      <c r="W435">
        <v>6</v>
      </c>
      <c r="X435">
        <v>6</v>
      </c>
      <c r="Y435">
        <v>18.94614112</v>
      </c>
      <c r="Z435">
        <v>13</v>
      </c>
      <c r="AA435">
        <v>14.4</v>
      </c>
      <c r="AB435">
        <v>28.3845834</v>
      </c>
      <c r="AC435">
        <v>16</v>
      </c>
      <c r="AD435">
        <v>16</v>
      </c>
    </row>
    <row r="436" spans="1:30">
      <c r="A436">
        <v>35</v>
      </c>
      <c r="B436">
        <v>6</v>
      </c>
      <c r="C436">
        <v>1</v>
      </c>
      <c r="D436">
        <v>48.615337599999897</v>
      </c>
      <c r="E436">
        <v>1799.84033747633</v>
      </c>
      <c r="F436">
        <v>1</v>
      </c>
      <c r="G436">
        <v>14</v>
      </c>
      <c r="H436">
        <v>11.653834399999999</v>
      </c>
      <c r="I436">
        <v>16.45</v>
      </c>
      <c r="J436">
        <v>4</v>
      </c>
      <c r="K436">
        <v>1</v>
      </c>
      <c r="L436">
        <v>0</v>
      </c>
      <c r="M436">
        <v>4</v>
      </c>
      <c r="N436">
        <v>48.615337599999897</v>
      </c>
      <c r="O436">
        <v>1799.84033747633</v>
      </c>
      <c r="P436">
        <v>85.9999477333333</v>
      </c>
      <c r="Q436">
        <v>1751.22499987633</v>
      </c>
      <c r="R436">
        <v>14</v>
      </c>
      <c r="S436">
        <v>20.716666666666601</v>
      </c>
      <c r="T436">
        <v>1</v>
      </c>
      <c r="U436">
        <v>1</v>
      </c>
      <c r="V436">
        <v>1</v>
      </c>
      <c r="W436">
        <v>6</v>
      </c>
      <c r="X436">
        <v>6</v>
      </c>
      <c r="Y436">
        <v>21.4999869333333</v>
      </c>
      <c r="Z436">
        <v>14</v>
      </c>
      <c r="AA436">
        <v>19.61</v>
      </c>
      <c r="AB436">
        <v>75.784564479999901</v>
      </c>
      <c r="AC436">
        <v>16</v>
      </c>
      <c r="AD436">
        <v>44</v>
      </c>
    </row>
    <row r="437" spans="1:30">
      <c r="A437">
        <v>36</v>
      </c>
      <c r="B437">
        <v>6</v>
      </c>
      <c r="C437">
        <v>1</v>
      </c>
      <c r="D437">
        <v>28.711506700000001</v>
      </c>
      <c r="E437">
        <v>1828.55184417633</v>
      </c>
      <c r="F437">
        <v>1</v>
      </c>
      <c r="G437">
        <v>13</v>
      </c>
      <c r="H437">
        <v>8.9038355666666593</v>
      </c>
      <c r="I437">
        <v>14.158333333333299</v>
      </c>
      <c r="J437">
        <v>3</v>
      </c>
      <c r="K437">
        <v>1</v>
      </c>
      <c r="L437">
        <v>1</v>
      </c>
      <c r="M437">
        <v>4</v>
      </c>
      <c r="N437">
        <v>28.711506700000001</v>
      </c>
      <c r="O437">
        <v>1828.55184417633</v>
      </c>
      <c r="P437">
        <v>48.615337599999897</v>
      </c>
      <c r="Q437">
        <v>1799.84033747633</v>
      </c>
      <c r="R437">
        <v>14</v>
      </c>
      <c r="S437">
        <v>16.45</v>
      </c>
      <c r="T437">
        <v>1</v>
      </c>
      <c r="U437">
        <v>1</v>
      </c>
      <c r="V437">
        <v>-1</v>
      </c>
      <c r="W437">
        <v>6</v>
      </c>
      <c r="X437">
        <v>6</v>
      </c>
      <c r="Y437">
        <v>11.653834399999999</v>
      </c>
      <c r="Z437">
        <v>14</v>
      </c>
      <c r="AA437">
        <v>20.716666666666601</v>
      </c>
      <c r="AB437">
        <v>85.9999477333333</v>
      </c>
      <c r="AC437">
        <v>14</v>
      </c>
      <c r="AD437">
        <v>40</v>
      </c>
    </row>
    <row r="438" spans="1:30">
      <c r="A438">
        <v>37</v>
      </c>
      <c r="B438">
        <v>6</v>
      </c>
      <c r="C438">
        <v>1</v>
      </c>
      <c r="D438">
        <v>18.903815699999999</v>
      </c>
      <c r="E438">
        <v>1847.4556598763299</v>
      </c>
      <c r="F438">
        <v>1</v>
      </c>
      <c r="G438">
        <v>13</v>
      </c>
      <c r="H438">
        <v>5.6346052333333301</v>
      </c>
      <c r="I438">
        <v>12.7416666666666</v>
      </c>
      <c r="J438">
        <v>3</v>
      </c>
      <c r="K438">
        <v>1</v>
      </c>
      <c r="L438">
        <v>1</v>
      </c>
      <c r="M438">
        <v>3</v>
      </c>
      <c r="N438">
        <v>18.903815699999999</v>
      </c>
      <c r="O438">
        <v>1847.4556598763299</v>
      </c>
      <c r="P438">
        <v>28.711506700000001</v>
      </c>
      <c r="Q438">
        <v>1828.55184417633</v>
      </c>
      <c r="R438">
        <v>13</v>
      </c>
      <c r="S438">
        <v>14.158333333333299</v>
      </c>
      <c r="T438">
        <v>1</v>
      </c>
      <c r="U438">
        <v>1</v>
      </c>
      <c r="V438">
        <v>4</v>
      </c>
      <c r="W438">
        <v>6</v>
      </c>
      <c r="X438">
        <v>6</v>
      </c>
      <c r="Y438">
        <v>8.9038355666666593</v>
      </c>
      <c r="Z438">
        <v>14</v>
      </c>
      <c r="AA438">
        <v>16.45</v>
      </c>
      <c r="AB438">
        <v>48.615337599999897</v>
      </c>
      <c r="AC438">
        <v>13</v>
      </c>
      <c r="AD438">
        <v>21</v>
      </c>
    </row>
    <row r="439" spans="1:30">
      <c r="A439">
        <v>38</v>
      </c>
      <c r="B439">
        <v>6</v>
      </c>
      <c r="C439">
        <v>1</v>
      </c>
      <c r="D439">
        <v>72.499973133333299</v>
      </c>
      <c r="E439">
        <v>1919.95563300966</v>
      </c>
      <c r="F439">
        <v>1</v>
      </c>
      <c r="G439">
        <v>12</v>
      </c>
      <c r="H439">
        <v>36.2499865666666</v>
      </c>
      <c r="I439">
        <v>24.908333333333299</v>
      </c>
      <c r="J439">
        <v>2</v>
      </c>
      <c r="K439">
        <v>0</v>
      </c>
      <c r="L439">
        <v>1</v>
      </c>
      <c r="M439">
        <v>3</v>
      </c>
      <c r="N439">
        <v>72.499973133333299</v>
      </c>
      <c r="O439">
        <v>1919.95563300966</v>
      </c>
      <c r="P439">
        <v>18.903815699999999</v>
      </c>
      <c r="Q439">
        <v>1847.4556598763299</v>
      </c>
      <c r="R439">
        <v>13</v>
      </c>
      <c r="S439">
        <v>12.7416666666666</v>
      </c>
      <c r="T439">
        <v>1</v>
      </c>
      <c r="U439">
        <v>1</v>
      </c>
      <c r="V439">
        <v>-1</v>
      </c>
      <c r="W439">
        <v>6</v>
      </c>
      <c r="X439">
        <v>6</v>
      </c>
      <c r="Y439">
        <v>5.6346052333333301</v>
      </c>
      <c r="Z439">
        <v>13</v>
      </c>
      <c r="AA439">
        <v>14.158333333333299</v>
      </c>
      <c r="AB439">
        <v>28.711506700000001</v>
      </c>
      <c r="AC439">
        <v>12</v>
      </c>
      <c r="AD439">
        <v>42</v>
      </c>
    </row>
    <row r="440" spans="1:30">
      <c r="A440">
        <v>39</v>
      </c>
      <c r="B440">
        <v>6</v>
      </c>
      <c r="C440">
        <v>1</v>
      </c>
      <c r="D440">
        <v>37.673017166666703</v>
      </c>
      <c r="E440">
        <v>1957.62865017633</v>
      </c>
      <c r="F440">
        <v>1</v>
      </c>
      <c r="G440">
        <v>15</v>
      </c>
      <c r="H440">
        <v>7.1346034333333401</v>
      </c>
      <c r="I440">
        <v>15.591666666666599</v>
      </c>
      <c r="J440">
        <v>5</v>
      </c>
      <c r="K440">
        <v>1</v>
      </c>
      <c r="L440">
        <v>0</v>
      </c>
      <c r="M440">
        <v>2</v>
      </c>
      <c r="N440">
        <v>37.673017166666703</v>
      </c>
      <c r="O440">
        <v>1957.62865017633</v>
      </c>
      <c r="P440">
        <v>72.499973133333299</v>
      </c>
      <c r="Q440">
        <v>1919.95563300966</v>
      </c>
      <c r="R440">
        <v>12</v>
      </c>
      <c r="S440">
        <v>24.908333333333299</v>
      </c>
      <c r="T440">
        <v>1</v>
      </c>
      <c r="U440">
        <v>1</v>
      </c>
      <c r="V440">
        <v>-1</v>
      </c>
      <c r="W440">
        <v>6</v>
      </c>
      <c r="X440">
        <v>6</v>
      </c>
      <c r="Y440">
        <v>36.2499865666666</v>
      </c>
      <c r="Z440">
        <v>13</v>
      </c>
      <c r="AA440">
        <v>12.7416666666666</v>
      </c>
      <c r="AB440">
        <v>18.903815699999999</v>
      </c>
      <c r="AC440">
        <v>16</v>
      </c>
      <c r="AD440">
        <v>2</v>
      </c>
    </row>
    <row r="441" spans="1:30">
      <c r="A441">
        <v>40</v>
      </c>
      <c r="B441">
        <v>6</v>
      </c>
      <c r="C441">
        <v>1</v>
      </c>
      <c r="D441">
        <v>63.057655699999998</v>
      </c>
      <c r="E441">
        <v>2020.6863058763299</v>
      </c>
      <c r="F441">
        <v>1</v>
      </c>
      <c r="G441">
        <v>13</v>
      </c>
      <c r="H441">
        <v>21.019218566666598</v>
      </c>
      <c r="I441">
        <v>19.408333333333299</v>
      </c>
      <c r="J441">
        <v>3</v>
      </c>
      <c r="K441">
        <v>0</v>
      </c>
      <c r="L441">
        <v>1</v>
      </c>
      <c r="M441">
        <v>5</v>
      </c>
      <c r="N441">
        <v>63.057655699999998</v>
      </c>
      <c r="O441">
        <v>2020.6863058763299</v>
      </c>
      <c r="P441">
        <v>37.673017166666703</v>
      </c>
      <c r="Q441">
        <v>1957.62865017633</v>
      </c>
      <c r="R441">
        <v>15</v>
      </c>
      <c r="S441">
        <v>15.591666666666599</v>
      </c>
      <c r="T441">
        <v>1</v>
      </c>
      <c r="U441">
        <v>1</v>
      </c>
      <c r="V441">
        <v>-1</v>
      </c>
      <c r="W441">
        <v>6</v>
      </c>
      <c r="X441">
        <v>6</v>
      </c>
      <c r="Y441">
        <v>7.1346034333333401</v>
      </c>
      <c r="Z441">
        <v>12</v>
      </c>
      <c r="AA441">
        <v>24.908333333333299</v>
      </c>
      <c r="AB441">
        <v>72.499973133333299</v>
      </c>
      <c r="AC441">
        <v>14</v>
      </c>
      <c r="AD441">
        <v>29</v>
      </c>
    </row>
    <row r="442" spans="1:30">
      <c r="A442">
        <v>41</v>
      </c>
      <c r="B442">
        <v>6</v>
      </c>
      <c r="C442">
        <v>1</v>
      </c>
      <c r="D442">
        <v>33.769185733333302</v>
      </c>
      <c r="E442">
        <v>2054.4554916096599</v>
      </c>
      <c r="F442">
        <v>1</v>
      </c>
      <c r="G442">
        <v>14</v>
      </c>
      <c r="H442">
        <v>7.9422964333333299</v>
      </c>
      <c r="I442">
        <v>14.841666666666599</v>
      </c>
      <c r="J442">
        <v>4</v>
      </c>
      <c r="K442">
        <v>1</v>
      </c>
      <c r="L442">
        <v>0</v>
      </c>
      <c r="M442">
        <v>3</v>
      </c>
      <c r="N442">
        <v>33.769185733333302</v>
      </c>
      <c r="O442">
        <v>2054.4554916096599</v>
      </c>
      <c r="P442">
        <v>63.057655699999998</v>
      </c>
      <c r="Q442">
        <v>2020.6863058763299</v>
      </c>
      <c r="R442">
        <v>13</v>
      </c>
      <c r="S442">
        <v>19.408333333333299</v>
      </c>
      <c r="T442">
        <v>1</v>
      </c>
      <c r="U442">
        <v>1</v>
      </c>
      <c r="V442">
        <v>-1</v>
      </c>
      <c r="W442">
        <v>6</v>
      </c>
      <c r="X442">
        <v>6</v>
      </c>
      <c r="Y442">
        <v>21.019218566666598</v>
      </c>
      <c r="Z442">
        <v>15</v>
      </c>
      <c r="AA442">
        <v>15.591666666666599</v>
      </c>
      <c r="AB442">
        <v>37.673017166666703</v>
      </c>
      <c r="AC442">
        <v>15</v>
      </c>
      <c r="AD442">
        <v>55</v>
      </c>
    </row>
    <row r="443" spans="1:30">
      <c r="A443">
        <v>42</v>
      </c>
      <c r="B443">
        <v>6</v>
      </c>
      <c r="C443">
        <v>1</v>
      </c>
      <c r="D443">
        <v>18.374985250000002</v>
      </c>
      <c r="E443">
        <v>2072.8304768596599</v>
      </c>
      <c r="F443">
        <v>1</v>
      </c>
      <c r="G443">
        <v>23</v>
      </c>
      <c r="H443">
        <v>12.249990166666599</v>
      </c>
      <c r="I443">
        <v>27.9166666666666</v>
      </c>
      <c r="J443">
        <v>3</v>
      </c>
      <c r="K443">
        <v>0</v>
      </c>
      <c r="L443">
        <v>1</v>
      </c>
      <c r="M443">
        <v>4</v>
      </c>
      <c r="N443">
        <v>36.749970500000003</v>
      </c>
      <c r="O443">
        <v>2091.2054621096599</v>
      </c>
      <c r="P443">
        <v>33.769185733333302</v>
      </c>
      <c r="Q443">
        <v>2054.4554916096599</v>
      </c>
      <c r="R443">
        <v>14</v>
      </c>
      <c r="S443">
        <v>14.841666666666599</v>
      </c>
      <c r="T443">
        <v>2</v>
      </c>
      <c r="U443">
        <v>2</v>
      </c>
      <c r="V443">
        <v>5</v>
      </c>
      <c r="W443">
        <v>6</v>
      </c>
      <c r="X443">
        <v>6</v>
      </c>
      <c r="Y443">
        <v>7.9422964333333299</v>
      </c>
      <c r="Z443">
        <v>13</v>
      </c>
      <c r="AA443">
        <v>19.408333333333299</v>
      </c>
      <c r="AB443">
        <v>63.057655699999998</v>
      </c>
      <c r="AC443">
        <v>24</v>
      </c>
      <c r="AD443">
        <v>32</v>
      </c>
    </row>
    <row r="444" spans="1:30">
      <c r="A444">
        <v>43</v>
      </c>
      <c r="B444">
        <v>6</v>
      </c>
      <c r="C444">
        <v>1</v>
      </c>
      <c r="D444">
        <v>41.466318125000001</v>
      </c>
      <c r="E444">
        <v>2114.2967949846602</v>
      </c>
      <c r="F444">
        <v>1</v>
      </c>
      <c r="G444">
        <v>25</v>
      </c>
      <c r="H444">
        <v>16.58652725</v>
      </c>
      <c r="I444">
        <v>33.875</v>
      </c>
      <c r="J444">
        <v>5</v>
      </c>
      <c r="K444">
        <v>0</v>
      </c>
      <c r="L444">
        <v>0</v>
      </c>
      <c r="M444">
        <v>3</v>
      </c>
      <c r="N444">
        <v>82.932636250000002</v>
      </c>
      <c r="O444">
        <v>2174.13809835966</v>
      </c>
      <c r="P444">
        <v>36.749970500000003</v>
      </c>
      <c r="Q444">
        <v>2091.2054621096599</v>
      </c>
      <c r="R444">
        <v>23</v>
      </c>
      <c r="S444">
        <v>27.9166666666666</v>
      </c>
      <c r="T444">
        <v>2</v>
      </c>
      <c r="U444">
        <v>2</v>
      </c>
      <c r="V444">
        <v>-1</v>
      </c>
      <c r="W444">
        <v>6</v>
      </c>
      <c r="X444">
        <v>6</v>
      </c>
      <c r="Y444">
        <v>12.249990166666599</v>
      </c>
      <c r="Z444">
        <v>14</v>
      </c>
      <c r="AA444">
        <v>14.841666666666599</v>
      </c>
      <c r="AB444">
        <v>33.769185733333302</v>
      </c>
      <c r="AC444">
        <v>25</v>
      </c>
      <c r="AD444">
        <v>-7</v>
      </c>
    </row>
    <row r="445" spans="1:30">
      <c r="A445">
        <v>44</v>
      </c>
      <c r="B445">
        <v>6</v>
      </c>
      <c r="C445">
        <v>1</v>
      </c>
      <c r="D445">
        <v>22.3124344583333</v>
      </c>
      <c r="E445">
        <v>2136.609229443</v>
      </c>
      <c r="F445">
        <v>1</v>
      </c>
      <c r="G445">
        <v>31</v>
      </c>
      <c r="H445">
        <v>3.8749880833333301</v>
      </c>
      <c r="I445">
        <v>29.4583333333333</v>
      </c>
      <c r="J445">
        <v>11</v>
      </c>
      <c r="K445">
        <v>1</v>
      </c>
      <c r="L445">
        <v>0</v>
      </c>
      <c r="M445">
        <v>5</v>
      </c>
      <c r="N445">
        <v>44.6248689166666</v>
      </c>
      <c r="O445">
        <v>2218.7629672763301</v>
      </c>
      <c r="P445">
        <v>82.932636250000002</v>
      </c>
      <c r="Q445">
        <v>2174.13809835966</v>
      </c>
      <c r="R445">
        <v>25</v>
      </c>
      <c r="S445">
        <v>33.875</v>
      </c>
      <c r="T445">
        <v>2</v>
      </c>
      <c r="U445">
        <v>2</v>
      </c>
      <c r="V445">
        <v>3</v>
      </c>
      <c r="W445">
        <v>6</v>
      </c>
      <c r="X445">
        <v>6</v>
      </c>
      <c r="Y445">
        <v>16.58652725</v>
      </c>
      <c r="Z445">
        <v>23</v>
      </c>
      <c r="AA445">
        <v>27.9166666666666</v>
      </c>
      <c r="AB445">
        <v>36.749970500000003</v>
      </c>
      <c r="AC445">
        <v>29</v>
      </c>
      <c r="AD445">
        <v>5</v>
      </c>
    </row>
    <row r="446" spans="1:30">
      <c r="A446">
        <v>45</v>
      </c>
      <c r="B446">
        <v>6</v>
      </c>
      <c r="C446">
        <v>1</v>
      </c>
      <c r="D446">
        <v>39.605735750000001</v>
      </c>
      <c r="E446">
        <v>2176.2149651929999</v>
      </c>
      <c r="F446">
        <v>1</v>
      </c>
      <c r="G446">
        <v>26</v>
      </c>
      <c r="H446">
        <v>13.201911916666599</v>
      </c>
      <c r="I446">
        <v>32.0416666666666</v>
      </c>
      <c r="J446">
        <v>6</v>
      </c>
      <c r="K446">
        <v>0</v>
      </c>
      <c r="L446">
        <v>1</v>
      </c>
      <c r="M446">
        <v>11</v>
      </c>
      <c r="N446">
        <v>79.211471500000002</v>
      </c>
      <c r="O446">
        <v>2297.9744387763299</v>
      </c>
      <c r="P446">
        <v>44.6248689166666</v>
      </c>
      <c r="Q446">
        <v>2218.7629672763301</v>
      </c>
      <c r="R446">
        <v>31</v>
      </c>
      <c r="S446">
        <v>29.4583333333333</v>
      </c>
      <c r="T446">
        <v>2</v>
      </c>
      <c r="U446">
        <v>2</v>
      </c>
      <c r="V446">
        <v>2</v>
      </c>
      <c r="W446">
        <v>6</v>
      </c>
      <c r="X446">
        <v>6</v>
      </c>
      <c r="Y446">
        <v>3.8749880833333301</v>
      </c>
      <c r="Z446">
        <v>25</v>
      </c>
      <c r="AA446">
        <v>33.875</v>
      </c>
      <c r="AB446">
        <v>82.932636250000002</v>
      </c>
      <c r="AC446">
        <v>27</v>
      </c>
      <c r="AD446">
        <v>23</v>
      </c>
    </row>
    <row r="447" spans="1:30">
      <c r="A447">
        <v>46</v>
      </c>
      <c r="B447">
        <v>6</v>
      </c>
      <c r="C447">
        <v>1</v>
      </c>
      <c r="D447">
        <v>20.163430649999999</v>
      </c>
      <c r="E447">
        <v>2196.3783958429999</v>
      </c>
      <c r="F447">
        <v>1</v>
      </c>
      <c r="G447">
        <v>26</v>
      </c>
      <c r="H447">
        <v>6.7211435499999999</v>
      </c>
      <c r="I447">
        <v>26.425000000000001</v>
      </c>
      <c r="J447">
        <v>6</v>
      </c>
      <c r="K447">
        <v>0</v>
      </c>
      <c r="L447">
        <v>0</v>
      </c>
      <c r="M447">
        <v>6</v>
      </c>
      <c r="N447">
        <v>40.326861299999997</v>
      </c>
      <c r="O447">
        <v>2338.3013000763299</v>
      </c>
      <c r="P447">
        <v>79.211471500000002</v>
      </c>
      <c r="Q447">
        <v>2297.9744387763299</v>
      </c>
      <c r="R447">
        <v>26</v>
      </c>
      <c r="S447">
        <v>32.0416666666666</v>
      </c>
      <c r="T447">
        <v>2</v>
      </c>
      <c r="U447">
        <v>2</v>
      </c>
      <c r="V447">
        <v>2</v>
      </c>
      <c r="W447">
        <v>6</v>
      </c>
      <c r="X447">
        <v>6</v>
      </c>
      <c r="Y447">
        <v>13.201911916666599</v>
      </c>
      <c r="Z447">
        <v>31</v>
      </c>
      <c r="AA447">
        <v>29.4583333333333</v>
      </c>
      <c r="AB447">
        <v>44.6248689166666</v>
      </c>
      <c r="AC447">
        <v>28</v>
      </c>
      <c r="AD447">
        <v>30</v>
      </c>
    </row>
    <row r="448" spans="1:30">
      <c r="A448">
        <v>47</v>
      </c>
      <c r="B448">
        <v>6</v>
      </c>
      <c r="C448">
        <v>1</v>
      </c>
      <c r="D448">
        <v>16.552860041666602</v>
      </c>
      <c r="E448">
        <v>2212.93125588466</v>
      </c>
      <c r="F448">
        <v>1</v>
      </c>
      <c r="G448">
        <v>25</v>
      </c>
      <c r="H448">
        <v>6.2211440166666598</v>
      </c>
      <c r="I448">
        <v>24.891666666666602</v>
      </c>
      <c r="J448">
        <v>5</v>
      </c>
      <c r="K448">
        <v>1</v>
      </c>
      <c r="L448">
        <v>0</v>
      </c>
      <c r="M448">
        <v>6</v>
      </c>
      <c r="N448">
        <v>33.105720083333303</v>
      </c>
      <c r="O448">
        <v>2371.4070201596601</v>
      </c>
      <c r="P448">
        <v>40.326861299999997</v>
      </c>
      <c r="Q448">
        <v>2338.3013000763299</v>
      </c>
      <c r="R448">
        <v>26</v>
      </c>
      <c r="S448">
        <v>26.425000000000001</v>
      </c>
      <c r="T448">
        <v>2</v>
      </c>
      <c r="U448">
        <v>2</v>
      </c>
      <c r="V448">
        <v>-1</v>
      </c>
      <c r="W448">
        <v>6</v>
      </c>
      <c r="X448">
        <v>6</v>
      </c>
      <c r="Y448">
        <v>6.7211435499999999</v>
      </c>
      <c r="Z448">
        <v>26</v>
      </c>
      <c r="AA448">
        <v>32.0416666666666</v>
      </c>
      <c r="AB448">
        <v>79.211471500000002</v>
      </c>
      <c r="AC448">
        <v>25</v>
      </c>
      <c r="AD448">
        <v>33</v>
      </c>
    </row>
    <row r="449" spans="1:30">
      <c r="A449">
        <v>48</v>
      </c>
      <c r="B449">
        <v>6</v>
      </c>
      <c r="C449">
        <v>1</v>
      </c>
      <c r="D449">
        <v>14.3845964</v>
      </c>
      <c r="E449">
        <v>2227.3158522846602</v>
      </c>
      <c r="F449">
        <v>1</v>
      </c>
      <c r="G449">
        <v>24</v>
      </c>
      <c r="H449">
        <v>6.6922981999999998</v>
      </c>
      <c r="I449">
        <v>24.2</v>
      </c>
      <c r="J449">
        <v>4</v>
      </c>
      <c r="K449">
        <v>1</v>
      </c>
      <c r="L449">
        <v>1</v>
      </c>
      <c r="M449">
        <v>5</v>
      </c>
      <c r="N449">
        <v>28.769192799999999</v>
      </c>
      <c r="O449">
        <v>2400.17621295966</v>
      </c>
      <c r="P449">
        <v>33.105720083333303</v>
      </c>
      <c r="Q449">
        <v>2371.4070201596601</v>
      </c>
      <c r="R449">
        <v>25</v>
      </c>
      <c r="S449">
        <v>24.891666666666602</v>
      </c>
      <c r="T449">
        <v>2</v>
      </c>
      <c r="U449">
        <v>2</v>
      </c>
      <c r="V449">
        <v>6</v>
      </c>
      <c r="W449">
        <v>6</v>
      </c>
      <c r="X449">
        <v>6</v>
      </c>
      <c r="Y449">
        <v>6.2211440166666598</v>
      </c>
      <c r="Z449">
        <v>26</v>
      </c>
      <c r="AA449">
        <v>26.425000000000001</v>
      </c>
      <c r="AB449">
        <v>40.326861299999997</v>
      </c>
      <c r="AC449">
        <v>24</v>
      </c>
      <c r="AD449">
        <v>44</v>
      </c>
    </row>
    <row r="450" spans="1:30">
      <c r="A450">
        <v>49</v>
      </c>
      <c r="B450">
        <v>6</v>
      </c>
      <c r="C450">
        <v>1</v>
      </c>
      <c r="D450">
        <v>15.499980733333301</v>
      </c>
      <c r="E450">
        <v>2242.8158330179999</v>
      </c>
      <c r="F450">
        <v>1</v>
      </c>
      <c r="G450">
        <v>24</v>
      </c>
      <c r="H450">
        <v>7.7499903666666601</v>
      </c>
      <c r="I450">
        <v>25.1166666666666</v>
      </c>
      <c r="J450">
        <v>4</v>
      </c>
      <c r="K450">
        <v>0</v>
      </c>
      <c r="L450">
        <v>1</v>
      </c>
      <c r="M450">
        <v>4</v>
      </c>
      <c r="N450">
        <v>30.999961466666601</v>
      </c>
      <c r="O450">
        <v>2431.1761744263299</v>
      </c>
      <c r="P450">
        <v>28.769192799999999</v>
      </c>
      <c r="Q450">
        <v>2400.17621295966</v>
      </c>
      <c r="R450">
        <v>24</v>
      </c>
      <c r="S450">
        <v>24.2</v>
      </c>
      <c r="T450">
        <v>2</v>
      </c>
      <c r="U450">
        <v>2</v>
      </c>
      <c r="V450">
        <v>8</v>
      </c>
      <c r="W450">
        <v>6</v>
      </c>
      <c r="X450">
        <v>6</v>
      </c>
      <c r="Y450">
        <v>6.6922981999999998</v>
      </c>
      <c r="Z450">
        <v>25</v>
      </c>
      <c r="AA450">
        <v>24.891666666666602</v>
      </c>
      <c r="AB450">
        <v>33.105720083333303</v>
      </c>
      <c r="AC450">
        <v>24</v>
      </c>
      <c r="AD450">
        <v>38</v>
      </c>
    </row>
    <row r="451" spans="1:30">
      <c r="A451">
        <v>50</v>
      </c>
      <c r="B451">
        <v>6</v>
      </c>
      <c r="C451">
        <v>1</v>
      </c>
      <c r="D451">
        <v>17.562475291666601</v>
      </c>
      <c r="E451">
        <v>2260.37830830966</v>
      </c>
      <c r="F451">
        <v>1</v>
      </c>
      <c r="G451">
        <v>25</v>
      </c>
      <c r="H451">
        <v>6.6249901166666598</v>
      </c>
      <c r="I451">
        <v>25.2416666666666</v>
      </c>
      <c r="J451">
        <v>5</v>
      </c>
      <c r="K451">
        <v>1</v>
      </c>
      <c r="L451">
        <v>0</v>
      </c>
      <c r="M451">
        <v>4</v>
      </c>
      <c r="N451">
        <v>35.124950583333302</v>
      </c>
      <c r="O451">
        <v>2466.3011250096602</v>
      </c>
      <c r="P451">
        <v>30.999961466666601</v>
      </c>
      <c r="Q451">
        <v>2431.1761744263299</v>
      </c>
      <c r="R451">
        <v>24</v>
      </c>
      <c r="S451">
        <v>25.1166666666666</v>
      </c>
      <c r="T451">
        <v>2</v>
      </c>
      <c r="U451">
        <v>2</v>
      </c>
      <c r="V451">
        <v>6</v>
      </c>
      <c r="W451">
        <v>6</v>
      </c>
      <c r="X451">
        <v>6</v>
      </c>
      <c r="Y451">
        <v>7.7499903666666601</v>
      </c>
      <c r="Z451">
        <v>24</v>
      </c>
      <c r="AA451">
        <v>24.2</v>
      </c>
      <c r="AB451">
        <v>28.769192799999999</v>
      </c>
      <c r="AC451">
        <v>25</v>
      </c>
      <c r="AD451">
        <v>45</v>
      </c>
    </row>
    <row r="452" spans="1:30">
      <c r="A452">
        <v>51</v>
      </c>
      <c r="B452">
        <v>6</v>
      </c>
      <c r="C452">
        <v>1</v>
      </c>
      <c r="D452">
        <v>17.7067060416666</v>
      </c>
      <c r="E452">
        <v>2278.0850143513298</v>
      </c>
      <c r="F452">
        <v>1</v>
      </c>
      <c r="G452">
        <v>25</v>
      </c>
      <c r="H452">
        <v>6.6826824166666601</v>
      </c>
      <c r="I452">
        <v>25.2916666666666</v>
      </c>
      <c r="J452">
        <v>5</v>
      </c>
      <c r="K452">
        <v>1</v>
      </c>
      <c r="L452">
        <v>1</v>
      </c>
      <c r="M452">
        <v>5</v>
      </c>
      <c r="N452">
        <v>35.413412083333299</v>
      </c>
      <c r="O452">
        <v>2501.7145370930002</v>
      </c>
      <c r="P452">
        <v>35.124950583333302</v>
      </c>
      <c r="Q452">
        <v>2466.3011250096602</v>
      </c>
      <c r="R452">
        <v>25</v>
      </c>
      <c r="S452">
        <v>25.2416666666666</v>
      </c>
      <c r="T452">
        <v>2</v>
      </c>
      <c r="U452">
        <v>2</v>
      </c>
      <c r="V452">
        <v>1</v>
      </c>
      <c r="W452">
        <v>6</v>
      </c>
      <c r="X452">
        <v>6</v>
      </c>
      <c r="Y452">
        <v>6.6249901166666598</v>
      </c>
      <c r="Z452">
        <v>24</v>
      </c>
      <c r="AA452">
        <v>25.1166666666666</v>
      </c>
      <c r="AB452">
        <v>30.999961466666601</v>
      </c>
      <c r="AC452">
        <v>25</v>
      </c>
      <c r="AD452">
        <v>54</v>
      </c>
    </row>
    <row r="453" spans="1:30">
      <c r="A453">
        <v>52</v>
      </c>
      <c r="B453">
        <v>6</v>
      </c>
      <c r="C453">
        <v>1</v>
      </c>
      <c r="D453">
        <v>17.562475291666601</v>
      </c>
      <c r="E453">
        <v>2295.647489643</v>
      </c>
      <c r="F453">
        <v>1</v>
      </c>
      <c r="G453">
        <v>25</v>
      </c>
      <c r="H453">
        <v>6.6249901166666598</v>
      </c>
      <c r="I453">
        <v>25.2416666666666</v>
      </c>
      <c r="J453">
        <v>5</v>
      </c>
      <c r="K453">
        <v>1</v>
      </c>
      <c r="L453">
        <v>1</v>
      </c>
      <c r="M453">
        <v>5</v>
      </c>
      <c r="N453">
        <v>35.124950583333302</v>
      </c>
      <c r="O453">
        <v>2536.83948767633</v>
      </c>
      <c r="P453">
        <v>35.413412083333299</v>
      </c>
      <c r="Q453">
        <v>2501.7145370930002</v>
      </c>
      <c r="R453">
        <v>25</v>
      </c>
      <c r="S453">
        <v>25.2916666666666</v>
      </c>
      <c r="T453">
        <v>2</v>
      </c>
      <c r="U453">
        <v>2</v>
      </c>
      <c r="V453">
        <v>-1</v>
      </c>
      <c r="W453">
        <v>6</v>
      </c>
      <c r="X453">
        <v>6</v>
      </c>
      <c r="Y453">
        <v>6.6826824166666601</v>
      </c>
      <c r="Z453">
        <v>25</v>
      </c>
      <c r="AA453">
        <v>25.2416666666666</v>
      </c>
      <c r="AB453">
        <v>35.124950583333302</v>
      </c>
      <c r="AC453">
        <v>25</v>
      </c>
      <c r="AD453">
        <v>41</v>
      </c>
    </row>
    <row r="454" spans="1:30">
      <c r="A454">
        <v>53</v>
      </c>
      <c r="B454">
        <v>6</v>
      </c>
      <c r="C454">
        <v>1</v>
      </c>
      <c r="D454">
        <v>14.326898666666599</v>
      </c>
      <c r="E454">
        <v>2309.9743883096598</v>
      </c>
      <c r="F454">
        <v>1</v>
      </c>
      <c r="G454">
        <v>25</v>
      </c>
      <c r="H454">
        <v>5.7307594666666697</v>
      </c>
      <c r="I454">
        <v>24.466666666666601</v>
      </c>
      <c r="J454">
        <v>5</v>
      </c>
      <c r="K454">
        <v>0</v>
      </c>
      <c r="L454">
        <v>1</v>
      </c>
      <c r="M454">
        <v>5</v>
      </c>
      <c r="N454">
        <v>28.653797333333301</v>
      </c>
      <c r="O454">
        <v>2565.4932850096602</v>
      </c>
      <c r="P454">
        <v>35.124950583333302</v>
      </c>
      <c r="Q454">
        <v>2536.83948767633</v>
      </c>
      <c r="R454">
        <v>25</v>
      </c>
      <c r="S454">
        <v>25.2416666666666</v>
      </c>
      <c r="T454">
        <v>2</v>
      </c>
      <c r="U454">
        <v>2</v>
      </c>
      <c r="V454">
        <v>6</v>
      </c>
      <c r="W454">
        <v>6</v>
      </c>
      <c r="X454">
        <v>6</v>
      </c>
      <c r="Y454">
        <v>6.6249901166666598</v>
      </c>
      <c r="Z454">
        <v>25</v>
      </c>
      <c r="AA454">
        <v>25.2916666666666</v>
      </c>
      <c r="AB454">
        <v>35.413412083333299</v>
      </c>
      <c r="AC454">
        <v>25</v>
      </c>
      <c r="AD454">
        <v>55</v>
      </c>
    </row>
    <row r="455" spans="1:30">
      <c r="A455">
        <v>54</v>
      </c>
      <c r="B455">
        <v>6</v>
      </c>
      <c r="C455">
        <v>1</v>
      </c>
      <c r="D455">
        <v>14.3845962666666</v>
      </c>
      <c r="E455">
        <v>2324.3589845763299</v>
      </c>
      <c r="F455">
        <v>1</v>
      </c>
      <c r="G455">
        <v>24</v>
      </c>
      <c r="H455">
        <v>7.1922981333333302</v>
      </c>
      <c r="I455">
        <v>24.633333333333301</v>
      </c>
      <c r="J455">
        <v>4</v>
      </c>
      <c r="K455">
        <v>0</v>
      </c>
      <c r="L455">
        <v>0</v>
      </c>
      <c r="M455">
        <v>5</v>
      </c>
      <c r="N455">
        <v>28.7691925333333</v>
      </c>
      <c r="O455">
        <v>2594.2624775429999</v>
      </c>
      <c r="P455">
        <v>28.653797333333301</v>
      </c>
      <c r="Q455">
        <v>2565.4932850096602</v>
      </c>
      <c r="R455">
        <v>25</v>
      </c>
      <c r="S455">
        <v>24.466666666666601</v>
      </c>
      <c r="T455">
        <v>2</v>
      </c>
      <c r="U455">
        <v>2</v>
      </c>
      <c r="V455">
        <v>4</v>
      </c>
      <c r="W455">
        <v>6</v>
      </c>
      <c r="X455">
        <v>6</v>
      </c>
      <c r="Y455">
        <v>5.7307594666666697</v>
      </c>
      <c r="Z455">
        <v>25</v>
      </c>
      <c r="AA455">
        <v>25.2416666666666</v>
      </c>
      <c r="AB455">
        <v>35.124950583333302</v>
      </c>
      <c r="AC455">
        <v>24</v>
      </c>
      <c r="AD455">
        <v>54</v>
      </c>
    </row>
    <row r="456" spans="1:30">
      <c r="A456">
        <v>55</v>
      </c>
      <c r="B456">
        <v>6</v>
      </c>
      <c r="C456">
        <v>1</v>
      </c>
      <c r="D456">
        <v>15.692288533333301</v>
      </c>
      <c r="E456">
        <v>2340.0512731096601</v>
      </c>
      <c r="F456">
        <v>1</v>
      </c>
      <c r="G456">
        <v>24</v>
      </c>
      <c r="H456">
        <v>7.3461442666666601</v>
      </c>
      <c r="I456">
        <v>24.766666666666602</v>
      </c>
      <c r="J456">
        <v>4</v>
      </c>
      <c r="K456">
        <v>1</v>
      </c>
      <c r="L456">
        <v>0</v>
      </c>
      <c r="M456">
        <v>4</v>
      </c>
      <c r="N456">
        <v>31.384577066666601</v>
      </c>
      <c r="O456">
        <v>2625.6470546096598</v>
      </c>
      <c r="P456">
        <v>28.7691925333333</v>
      </c>
      <c r="Q456">
        <v>2594.2624775429999</v>
      </c>
      <c r="R456">
        <v>24</v>
      </c>
      <c r="S456">
        <v>24.633333333333301</v>
      </c>
      <c r="T456">
        <v>2</v>
      </c>
      <c r="U456">
        <v>2</v>
      </c>
      <c r="V456">
        <v>6</v>
      </c>
      <c r="W456">
        <v>6</v>
      </c>
      <c r="X456">
        <v>6</v>
      </c>
      <c r="Y456">
        <v>7.1922981333333302</v>
      </c>
      <c r="Z456">
        <v>25</v>
      </c>
      <c r="AA456">
        <v>24.466666666666601</v>
      </c>
      <c r="AB456">
        <v>28.653797333333301</v>
      </c>
      <c r="AC456">
        <v>24.5</v>
      </c>
      <c r="AD456">
        <v>54</v>
      </c>
    </row>
    <row r="457" spans="1:30">
      <c r="A457">
        <v>56</v>
      </c>
      <c r="B457">
        <v>6</v>
      </c>
      <c r="C457">
        <v>1</v>
      </c>
      <c r="D457">
        <v>15.4615193333333</v>
      </c>
      <c r="E457">
        <v>2355.5127924429898</v>
      </c>
      <c r="F457">
        <v>1</v>
      </c>
      <c r="G457">
        <v>24</v>
      </c>
      <c r="H457">
        <v>7.2307596666666596</v>
      </c>
      <c r="I457">
        <v>24.6666666666666</v>
      </c>
      <c r="J457">
        <v>4</v>
      </c>
      <c r="K457">
        <v>1</v>
      </c>
      <c r="L457">
        <v>1</v>
      </c>
      <c r="M457">
        <v>4</v>
      </c>
      <c r="N457">
        <v>30.923038666666599</v>
      </c>
      <c r="O457">
        <v>2656.5700932763302</v>
      </c>
      <c r="P457">
        <v>31.384577066666601</v>
      </c>
      <c r="Q457">
        <v>2625.6470546096598</v>
      </c>
      <c r="R457">
        <v>24</v>
      </c>
      <c r="S457">
        <v>24.766666666666602</v>
      </c>
      <c r="T457">
        <v>2</v>
      </c>
      <c r="U457">
        <v>2</v>
      </c>
      <c r="V457">
        <v>-1</v>
      </c>
      <c r="W457">
        <v>6</v>
      </c>
      <c r="X457">
        <v>6</v>
      </c>
      <c r="Y457">
        <v>7.3461442666666601</v>
      </c>
      <c r="Z457">
        <v>24</v>
      </c>
      <c r="AA457">
        <v>24.633333333333301</v>
      </c>
      <c r="AB457">
        <v>28.7691925333333</v>
      </c>
      <c r="AC457">
        <v>24.7</v>
      </c>
      <c r="AD457">
        <v>47</v>
      </c>
    </row>
    <row r="458" spans="1:30">
      <c r="A458">
        <v>57</v>
      </c>
      <c r="B458">
        <v>6</v>
      </c>
      <c r="C458">
        <v>1</v>
      </c>
      <c r="D458">
        <v>15.9230577333333</v>
      </c>
      <c r="E458">
        <v>2371.43585017633</v>
      </c>
      <c r="F458">
        <v>1</v>
      </c>
      <c r="G458">
        <v>24</v>
      </c>
      <c r="H458">
        <v>7.4615288666666597</v>
      </c>
      <c r="I458">
        <v>24.8666666666666</v>
      </c>
      <c r="J458">
        <v>4</v>
      </c>
      <c r="K458">
        <v>1</v>
      </c>
      <c r="L458">
        <v>1</v>
      </c>
      <c r="M458">
        <v>4</v>
      </c>
      <c r="N458">
        <v>31.8461154666666</v>
      </c>
      <c r="O458">
        <v>2688.416208743</v>
      </c>
      <c r="P458">
        <v>30.923038666666599</v>
      </c>
      <c r="Q458">
        <v>2656.5700932763302</v>
      </c>
      <c r="R458">
        <v>24</v>
      </c>
      <c r="S458">
        <v>24.6666666666666</v>
      </c>
      <c r="T458">
        <v>2</v>
      </c>
      <c r="U458">
        <v>2</v>
      </c>
      <c r="V458">
        <v>6</v>
      </c>
      <c r="W458">
        <v>6</v>
      </c>
      <c r="X458">
        <v>6</v>
      </c>
      <c r="Y458">
        <v>7.2307596666666596</v>
      </c>
      <c r="Z458">
        <v>24</v>
      </c>
      <c r="AA458">
        <v>24.766666666666602</v>
      </c>
      <c r="AB458">
        <v>31.384577066666601</v>
      </c>
      <c r="AC458">
        <v>24.67</v>
      </c>
      <c r="AD458">
        <v>50</v>
      </c>
    </row>
    <row r="459" spans="1:30">
      <c r="A459">
        <v>58</v>
      </c>
      <c r="B459">
        <v>6</v>
      </c>
      <c r="C459">
        <v>1</v>
      </c>
      <c r="D459">
        <v>16.326903833333301</v>
      </c>
      <c r="E459">
        <v>2387.7627540096601</v>
      </c>
      <c r="F459">
        <v>1</v>
      </c>
      <c r="G459">
        <v>24</v>
      </c>
      <c r="H459">
        <v>7.6634519166666699</v>
      </c>
      <c r="I459">
        <v>25.0416666666666</v>
      </c>
      <c r="J459">
        <v>4</v>
      </c>
      <c r="K459">
        <v>1</v>
      </c>
      <c r="L459">
        <v>1</v>
      </c>
      <c r="M459">
        <v>4</v>
      </c>
      <c r="N459">
        <v>32.653807666666602</v>
      </c>
      <c r="O459">
        <v>2721.0700164096602</v>
      </c>
      <c r="P459">
        <v>31.8461154666666</v>
      </c>
      <c r="Q459">
        <v>2688.416208743</v>
      </c>
      <c r="R459">
        <v>24</v>
      </c>
      <c r="S459">
        <v>24.8666666666666</v>
      </c>
      <c r="T459">
        <v>2</v>
      </c>
      <c r="U459">
        <v>2</v>
      </c>
      <c r="V459">
        <v>3</v>
      </c>
      <c r="W459">
        <v>6</v>
      </c>
      <c r="X459">
        <v>6</v>
      </c>
      <c r="Y459">
        <v>7.4615288666666597</v>
      </c>
      <c r="Z459">
        <v>24</v>
      </c>
      <c r="AA459">
        <v>24.6666666666666</v>
      </c>
      <c r="AB459">
        <v>30.923038666666599</v>
      </c>
      <c r="AC459">
        <v>24.8</v>
      </c>
      <c r="AD459">
        <v>53</v>
      </c>
    </row>
    <row r="460" spans="1:30">
      <c r="A460">
        <v>59</v>
      </c>
      <c r="B460">
        <v>6</v>
      </c>
      <c r="C460">
        <v>1</v>
      </c>
      <c r="D460">
        <v>17.596129000000001</v>
      </c>
      <c r="E460">
        <v>2405.3588830096601</v>
      </c>
      <c r="F460">
        <v>1</v>
      </c>
      <c r="G460">
        <v>25</v>
      </c>
      <c r="H460">
        <v>7.0384516000000001</v>
      </c>
      <c r="I460">
        <v>25.6</v>
      </c>
      <c r="J460">
        <v>5</v>
      </c>
      <c r="K460">
        <v>0</v>
      </c>
      <c r="L460">
        <v>1</v>
      </c>
      <c r="M460">
        <v>4</v>
      </c>
      <c r="N460">
        <v>35.192258000000002</v>
      </c>
      <c r="O460">
        <v>2756.2622744096602</v>
      </c>
      <c r="P460">
        <v>32.653807666666602</v>
      </c>
      <c r="Q460">
        <v>2721.0700164096602</v>
      </c>
      <c r="R460">
        <v>24</v>
      </c>
      <c r="S460">
        <v>25.0416666666666</v>
      </c>
      <c r="T460">
        <v>2</v>
      </c>
      <c r="U460">
        <v>2</v>
      </c>
      <c r="V460">
        <v>14</v>
      </c>
      <c r="W460">
        <v>6</v>
      </c>
      <c r="X460">
        <v>6</v>
      </c>
      <c r="Y460">
        <v>7.6634519166666699</v>
      </c>
      <c r="Z460">
        <v>24</v>
      </c>
      <c r="AA460">
        <v>24.8666666666666</v>
      </c>
      <c r="AB460">
        <v>31.8461154666666</v>
      </c>
      <c r="AC460">
        <v>25</v>
      </c>
      <c r="AD460">
        <v>52</v>
      </c>
    </row>
    <row r="461" spans="1:30">
      <c r="A461">
        <v>60</v>
      </c>
      <c r="B461">
        <v>6</v>
      </c>
      <c r="C461">
        <v>1</v>
      </c>
      <c r="D461">
        <v>18.139398291666598</v>
      </c>
      <c r="E461">
        <v>2423.4982813013298</v>
      </c>
      <c r="F461">
        <v>1</v>
      </c>
      <c r="G461">
        <v>25</v>
      </c>
      <c r="H461">
        <v>6.8557593166666599</v>
      </c>
      <c r="I461">
        <v>25.441666666666599</v>
      </c>
      <c r="J461">
        <v>5</v>
      </c>
      <c r="K461">
        <v>1</v>
      </c>
      <c r="L461">
        <v>0</v>
      </c>
      <c r="M461">
        <v>5</v>
      </c>
      <c r="N461">
        <v>36.278796583333303</v>
      </c>
      <c r="O461">
        <v>2792.5410709930002</v>
      </c>
      <c r="P461">
        <v>35.192258000000002</v>
      </c>
      <c r="Q461">
        <v>2756.2622744096602</v>
      </c>
      <c r="R461">
        <v>25</v>
      </c>
      <c r="S461">
        <v>25.6</v>
      </c>
      <c r="T461">
        <v>2</v>
      </c>
      <c r="U461">
        <v>2</v>
      </c>
      <c r="V461">
        <v>5</v>
      </c>
      <c r="W461">
        <v>6</v>
      </c>
      <c r="X461">
        <v>6</v>
      </c>
      <c r="Y461">
        <v>7.0384516000000001</v>
      </c>
      <c r="Z461">
        <v>24</v>
      </c>
      <c r="AA461">
        <v>25.0416666666666</v>
      </c>
      <c r="AB461">
        <v>32.653807666666602</v>
      </c>
      <c r="AC461">
        <v>25.6</v>
      </c>
      <c r="AD461">
        <v>46</v>
      </c>
    </row>
    <row r="462" spans="1:30">
      <c r="A462">
        <v>61</v>
      </c>
      <c r="B462">
        <v>6</v>
      </c>
      <c r="C462">
        <v>1</v>
      </c>
      <c r="D462">
        <v>17.12497535</v>
      </c>
      <c r="E462">
        <v>2440.6232566513299</v>
      </c>
      <c r="F462">
        <v>1</v>
      </c>
      <c r="G462">
        <v>25</v>
      </c>
      <c r="H462">
        <v>6.4499901399999997</v>
      </c>
      <c r="I462">
        <v>25.09</v>
      </c>
      <c r="J462">
        <v>5</v>
      </c>
      <c r="K462">
        <v>1</v>
      </c>
      <c r="L462">
        <v>1</v>
      </c>
      <c r="M462">
        <v>5</v>
      </c>
      <c r="N462">
        <v>34.249950699999999</v>
      </c>
      <c r="O462">
        <v>2826.7910216929999</v>
      </c>
      <c r="P462">
        <v>36.278796583333303</v>
      </c>
      <c r="Q462">
        <v>2792.5410709930002</v>
      </c>
      <c r="R462">
        <v>25</v>
      </c>
      <c r="S462">
        <v>25.441666666666599</v>
      </c>
      <c r="T462">
        <v>2</v>
      </c>
      <c r="U462">
        <v>2</v>
      </c>
      <c r="V462">
        <v>2</v>
      </c>
      <c r="W462">
        <v>6</v>
      </c>
      <c r="X462">
        <v>6</v>
      </c>
      <c r="Y462">
        <v>6.8557593166666599</v>
      </c>
      <c r="Z462">
        <v>25</v>
      </c>
      <c r="AA462">
        <v>25.6</v>
      </c>
      <c r="AB462">
        <v>35.192258000000002</v>
      </c>
      <c r="AC462">
        <v>25.4</v>
      </c>
      <c r="AD462">
        <v>49</v>
      </c>
    </row>
    <row r="463" spans="1:30">
      <c r="A463">
        <v>62</v>
      </c>
      <c r="B463">
        <v>6</v>
      </c>
      <c r="C463">
        <v>1</v>
      </c>
      <c r="D463">
        <v>15.6345962333333</v>
      </c>
      <c r="E463">
        <v>2456.2578528846602</v>
      </c>
      <c r="F463">
        <v>1</v>
      </c>
      <c r="G463">
        <v>24</v>
      </c>
      <c r="H463">
        <v>7.3172981166666604</v>
      </c>
      <c r="I463">
        <v>24.7416666666666</v>
      </c>
      <c r="J463">
        <v>4</v>
      </c>
      <c r="K463">
        <v>1</v>
      </c>
      <c r="L463">
        <v>1</v>
      </c>
      <c r="M463">
        <v>5</v>
      </c>
      <c r="N463">
        <v>31.269192466666599</v>
      </c>
      <c r="O463">
        <v>2858.0602141596601</v>
      </c>
      <c r="P463">
        <v>34.249950699999999</v>
      </c>
      <c r="Q463">
        <v>2826.7910216929999</v>
      </c>
      <c r="R463">
        <v>25</v>
      </c>
      <c r="S463">
        <v>25.09</v>
      </c>
      <c r="T463">
        <v>2</v>
      </c>
      <c r="U463">
        <v>2</v>
      </c>
      <c r="V463">
        <v>11</v>
      </c>
      <c r="W463">
        <v>6</v>
      </c>
      <c r="X463">
        <v>6</v>
      </c>
      <c r="Y463">
        <v>6.4499901399999997</v>
      </c>
      <c r="Z463">
        <v>25</v>
      </c>
      <c r="AA463">
        <v>25.441666666666599</v>
      </c>
      <c r="AB463">
        <v>36.278796583333303</v>
      </c>
      <c r="AC463">
        <v>25</v>
      </c>
      <c r="AD463">
        <v>44</v>
      </c>
    </row>
    <row r="464" spans="1:30">
      <c r="A464">
        <v>63</v>
      </c>
      <c r="B464">
        <v>6</v>
      </c>
      <c r="C464">
        <v>1</v>
      </c>
      <c r="D464">
        <v>15.3076732</v>
      </c>
      <c r="E464">
        <v>2471.5655260846602</v>
      </c>
      <c r="F464">
        <v>1</v>
      </c>
      <c r="G464">
        <v>24</v>
      </c>
      <c r="H464">
        <v>7.1538366</v>
      </c>
      <c r="I464">
        <v>24.6</v>
      </c>
      <c r="J464">
        <v>4</v>
      </c>
      <c r="K464">
        <v>1</v>
      </c>
      <c r="L464">
        <v>1</v>
      </c>
      <c r="M464">
        <v>4</v>
      </c>
      <c r="N464">
        <v>30.6153464</v>
      </c>
      <c r="O464">
        <v>2888.67556055966</v>
      </c>
      <c r="P464">
        <v>31.269192466666599</v>
      </c>
      <c r="Q464">
        <v>2858.0602141596601</v>
      </c>
      <c r="R464">
        <v>24</v>
      </c>
      <c r="S464">
        <v>24.7416666666666</v>
      </c>
      <c r="T464">
        <v>2</v>
      </c>
      <c r="U464">
        <v>2</v>
      </c>
      <c r="V464">
        <v>11</v>
      </c>
      <c r="W464">
        <v>6</v>
      </c>
      <c r="X464">
        <v>6</v>
      </c>
      <c r="Y464">
        <v>7.3172981166666604</v>
      </c>
      <c r="Z464">
        <v>25</v>
      </c>
      <c r="AA464">
        <v>25.09</v>
      </c>
      <c r="AB464">
        <v>34.249950699999999</v>
      </c>
      <c r="AC464">
        <v>24.74</v>
      </c>
      <c r="AD464">
        <v>51</v>
      </c>
    </row>
    <row r="465" spans="1:30">
      <c r="A465">
        <v>64</v>
      </c>
      <c r="B465">
        <v>6</v>
      </c>
      <c r="C465">
        <v>1</v>
      </c>
      <c r="D465">
        <v>14.807673266666599</v>
      </c>
      <c r="E465">
        <v>2486.3731993513302</v>
      </c>
      <c r="F465">
        <v>1</v>
      </c>
      <c r="G465">
        <v>24</v>
      </c>
      <c r="H465">
        <v>6.9038366333333299</v>
      </c>
      <c r="I465">
        <v>24.383333333333301</v>
      </c>
      <c r="J465">
        <v>4</v>
      </c>
      <c r="K465">
        <v>1</v>
      </c>
      <c r="L465">
        <v>1</v>
      </c>
      <c r="M465">
        <v>4</v>
      </c>
      <c r="N465">
        <v>29.615346533333302</v>
      </c>
      <c r="O465">
        <v>2918.290907093</v>
      </c>
      <c r="P465">
        <v>30.6153464</v>
      </c>
      <c r="Q465">
        <v>2888.67556055966</v>
      </c>
      <c r="R465">
        <v>24</v>
      </c>
      <c r="S465">
        <v>24.6</v>
      </c>
      <c r="T465">
        <v>2</v>
      </c>
      <c r="U465">
        <v>2</v>
      </c>
      <c r="V465">
        <v>2</v>
      </c>
      <c r="W465">
        <v>6</v>
      </c>
      <c r="X465">
        <v>6</v>
      </c>
      <c r="Y465">
        <v>7.1538366</v>
      </c>
      <c r="Z465">
        <v>24</v>
      </c>
      <c r="AA465">
        <v>24.7416666666666</v>
      </c>
      <c r="AB465">
        <v>31.269192466666599</v>
      </c>
      <c r="AC465">
        <v>24.6</v>
      </c>
      <c r="AD465">
        <v>54</v>
      </c>
    </row>
    <row r="466" spans="1:30">
      <c r="A466">
        <v>65</v>
      </c>
      <c r="B466">
        <v>6</v>
      </c>
      <c r="C466">
        <v>1</v>
      </c>
      <c r="D466">
        <v>14.8653655666666</v>
      </c>
      <c r="E466">
        <v>2501.2385649180001</v>
      </c>
      <c r="F466">
        <v>1</v>
      </c>
      <c r="G466">
        <v>24</v>
      </c>
      <c r="H466">
        <v>6.9326827833333304</v>
      </c>
      <c r="I466">
        <v>24.408333333333299</v>
      </c>
      <c r="J466">
        <v>4</v>
      </c>
      <c r="K466">
        <v>1</v>
      </c>
      <c r="L466">
        <v>1</v>
      </c>
      <c r="M466">
        <v>4</v>
      </c>
      <c r="N466">
        <v>29.7307311333333</v>
      </c>
      <c r="O466">
        <v>2948.0216382263302</v>
      </c>
      <c r="P466">
        <v>29.615346533333302</v>
      </c>
      <c r="Q466">
        <v>2918.290907093</v>
      </c>
      <c r="R466">
        <v>24</v>
      </c>
      <c r="S466">
        <v>24.383333333333301</v>
      </c>
      <c r="T466">
        <v>2</v>
      </c>
      <c r="U466">
        <v>2</v>
      </c>
      <c r="V466">
        <v>8</v>
      </c>
      <c r="W466">
        <v>6</v>
      </c>
      <c r="X466">
        <v>6</v>
      </c>
      <c r="Y466">
        <v>6.9038366333333299</v>
      </c>
      <c r="Z466">
        <v>24</v>
      </c>
      <c r="AA466">
        <v>24.6</v>
      </c>
      <c r="AB466">
        <v>30.6153464</v>
      </c>
      <c r="AC466">
        <v>24.3</v>
      </c>
      <c r="AD466">
        <v>53</v>
      </c>
    </row>
    <row r="467" spans="1:30">
      <c r="A467">
        <v>66</v>
      </c>
      <c r="B467">
        <v>6</v>
      </c>
      <c r="C467">
        <v>1</v>
      </c>
      <c r="D467">
        <v>14.9230578666666</v>
      </c>
      <c r="E467">
        <v>2516.1616227846598</v>
      </c>
      <c r="F467">
        <v>1</v>
      </c>
      <c r="G467">
        <v>24</v>
      </c>
      <c r="H467">
        <v>6.9615289333333301</v>
      </c>
      <c r="I467">
        <v>24.433333333333302</v>
      </c>
      <c r="J467">
        <v>4</v>
      </c>
      <c r="K467">
        <v>1</v>
      </c>
      <c r="L467">
        <v>1</v>
      </c>
      <c r="M467">
        <v>4</v>
      </c>
      <c r="N467">
        <v>29.846115733333299</v>
      </c>
      <c r="O467">
        <v>2977.8677539596601</v>
      </c>
      <c r="P467">
        <v>29.7307311333333</v>
      </c>
      <c r="Q467">
        <v>2948.0216382263302</v>
      </c>
      <c r="R467">
        <v>24</v>
      </c>
      <c r="S467">
        <v>24.408333333333299</v>
      </c>
      <c r="T467">
        <v>2</v>
      </c>
      <c r="U467">
        <v>2</v>
      </c>
      <c r="V467">
        <v>8</v>
      </c>
      <c r="W467">
        <v>6</v>
      </c>
      <c r="X467">
        <v>6</v>
      </c>
      <c r="Y467">
        <v>6.9326827833333304</v>
      </c>
      <c r="Z467">
        <v>24</v>
      </c>
      <c r="AA467">
        <v>24.383333333333301</v>
      </c>
      <c r="AB467">
        <v>29.615346533333302</v>
      </c>
      <c r="AC467">
        <v>24.4</v>
      </c>
      <c r="AD467">
        <v>48</v>
      </c>
    </row>
    <row r="468" spans="1:30">
      <c r="A468">
        <v>67</v>
      </c>
      <c r="B468">
        <v>6</v>
      </c>
      <c r="C468">
        <v>1</v>
      </c>
      <c r="D468">
        <v>15.1345963</v>
      </c>
      <c r="E468">
        <v>2531.2962190846602</v>
      </c>
      <c r="F468">
        <v>1</v>
      </c>
      <c r="G468">
        <v>24</v>
      </c>
      <c r="H468">
        <v>7.0672981500000001</v>
      </c>
      <c r="I468">
        <v>24.524999999999999</v>
      </c>
      <c r="J468">
        <v>4</v>
      </c>
      <c r="K468">
        <v>1</v>
      </c>
      <c r="L468">
        <v>1</v>
      </c>
      <c r="M468">
        <v>4</v>
      </c>
      <c r="N468">
        <v>30.2691926</v>
      </c>
      <c r="O468">
        <v>3008.1369465596599</v>
      </c>
      <c r="P468">
        <v>29.846115733333299</v>
      </c>
      <c r="Q468">
        <v>2977.8677539596601</v>
      </c>
      <c r="R468">
        <v>24</v>
      </c>
      <c r="S468">
        <v>24.433333333333302</v>
      </c>
      <c r="T468">
        <v>2</v>
      </c>
      <c r="U468">
        <v>2</v>
      </c>
      <c r="V468">
        <v>12</v>
      </c>
      <c r="W468">
        <v>6</v>
      </c>
      <c r="X468">
        <v>6</v>
      </c>
      <c r="Y468">
        <v>6.9615289333333301</v>
      </c>
      <c r="Z468">
        <v>24</v>
      </c>
      <c r="AA468">
        <v>24.408333333333299</v>
      </c>
      <c r="AB468">
        <v>29.7307311333333</v>
      </c>
      <c r="AC468">
        <v>24.4</v>
      </c>
      <c r="AD468">
        <v>53</v>
      </c>
    </row>
    <row r="469" spans="1:30">
      <c r="A469">
        <v>68</v>
      </c>
      <c r="B469">
        <v>6</v>
      </c>
      <c r="C469">
        <v>1</v>
      </c>
      <c r="D469">
        <v>15.0192116999999</v>
      </c>
      <c r="E469">
        <v>2546.3154307846598</v>
      </c>
      <c r="F469">
        <v>1</v>
      </c>
      <c r="G469">
        <v>24</v>
      </c>
      <c r="H469">
        <v>7.00960584999999</v>
      </c>
      <c r="I469">
        <v>24.475000000000001</v>
      </c>
      <c r="J469">
        <v>4</v>
      </c>
      <c r="K469">
        <v>1</v>
      </c>
      <c r="L469">
        <v>1</v>
      </c>
      <c r="M469">
        <v>4</v>
      </c>
      <c r="N469">
        <v>30.0384233999999</v>
      </c>
      <c r="O469">
        <v>3038.1753699596602</v>
      </c>
      <c r="P469">
        <v>30.2691926</v>
      </c>
      <c r="Q469">
        <v>3008.1369465596599</v>
      </c>
      <c r="R469">
        <v>24</v>
      </c>
      <c r="S469">
        <v>24.524999999999999</v>
      </c>
      <c r="T469">
        <v>2</v>
      </c>
      <c r="U469">
        <v>2</v>
      </c>
      <c r="V469">
        <v>4</v>
      </c>
      <c r="W469">
        <v>6</v>
      </c>
      <c r="X469">
        <v>6</v>
      </c>
      <c r="Y469">
        <v>7.0672981500000001</v>
      </c>
      <c r="Z469">
        <v>24</v>
      </c>
      <c r="AA469">
        <v>24.433333333333302</v>
      </c>
      <c r="AB469">
        <v>29.846115733333299</v>
      </c>
      <c r="AC469">
        <v>24.5</v>
      </c>
      <c r="AD469">
        <v>49</v>
      </c>
    </row>
    <row r="470" spans="1:30">
      <c r="A470">
        <v>69</v>
      </c>
      <c r="B470">
        <v>6</v>
      </c>
      <c r="C470">
        <v>1</v>
      </c>
      <c r="D470">
        <v>15.54804665</v>
      </c>
      <c r="E470">
        <v>2561.8634774346601</v>
      </c>
      <c r="F470">
        <v>1</v>
      </c>
      <c r="G470">
        <v>26</v>
      </c>
      <c r="H470">
        <v>5.1826822166666702</v>
      </c>
      <c r="I470">
        <v>25.091666666666601</v>
      </c>
      <c r="J470">
        <v>6</v>
      </c>
      <c r="K470">
        <v>0</v>
      </c>
      <c r="L470">
        <v>1</v>
      </c>
      <c r="M470">
        <v>4</v>
      </c>
      <c r="N470">
        <v>31.0960933</v>
      </c>
      <c r="O470">
        <v>3069.2714632596599</v>
      </c>
      <c r="P470">
        <v>30.0384233999999</v>
      </c>
      <c r="Q470">
        <v>3038.1753699596602</v>
      </c>
      <c r="R470">
        <v>24</v>
      </c>
      <c r="S470">
        <v>24.475000000000001</v>
      </c>
      <c r="T470">
        <v>2</v>
      </c>
      <c r="U470">
        <v>2</v>
      </c>
      <c r="V470">
        <v>14</v>
      </c>
      <c r="W470">
        <v>6</v>
      </c>
      <c r="X470">
        <v>6</v>
      </c>
      <c r="Y470">
        <v>7.00960584999999</v>
      </c>
      <c r="Z470">
        <v>24</v>
      </c>
      <c r="AA470">
        <v>24.524999999999999</v>
      </c>
      <c r="AB470">
        <v>30.2691926</v>
      </c>
      <c r="AC470">
        <v>24.5</v>
      </c>
      <c r="AD470">
        <v>54</v>
      </c>
    </row>
    <row r="471" spans="1:30">
      <c r="A471">
        <v>70</v>
      </c>
      <c r="B471">
        <v>6</v>
      </c>
      <c r="C471">
        <v>1</v>
      </c>
      <c r="D471">
        <v>28.317281416666599</v>
      </c>
      <c r="E471">
        <v>2590.1807588513302</v>
      </c>
      <c r="F471">
        <v>1</v>
      </c>
      <c r="G471">
        <v>25</v>
      </c>
      <c r="H471">
        <v>11.3269125666666</v>
      </c>
      <c r="I471">
        <v>29.316666666666599</v>
      </c>
      <c r="J471">
        <v>5</v>
      </c>
      <c r="K471">
        <v>0</v>
      </c>
      <c r="L471">
        <v>0</v>
      </c>
      <c r="M471">
        <v>6</v>
      </c>
      <c r="N471">
        <v>56.634562833333298</v>
      </c>
      <c r="O471">
        <v>3125.906026093</v>
      </c>
      <c r="P471">
        <v>31.0960933</v>
      </c>
      <c r="Q471">
        <v>3069.2714632596599</v>
      </c>
      <c r="R471">
        <v>26</v>
      </c>
      <c r="S471">
        <v>25.091666666666601</v>
      </c>
      <c r="T471">
        <v>2</v>
      </c>
      <c r="U471">
        <v>2</v>
      </c>
      <c r="V471">
        <v>4</v>
      </c>
      <c r="W471">
        <v>6</v>
      </c>
      <c r="X471">
        <v>6</v>
      </c>
      <c r="Y471">
        <v>5.1826822166666702</v>
      </c>
      <c r="Z471">
        <v>24</v>
      </c>
      <c r="AA471">
        <v>24.475000000000001</v>
      </c>
      <c r="AB471">
        <v>30.0384233999999</v>
      </c>
      <c r="AC471">
        <v>25.1</v>
      </c>
      <c r="AD471">
        <v>36</v>
      </c>
    </row>
    <row r="472" spans="1:30">
      <c r="A472">
        <v>71</v>
      </c>
      <c r="B472">
        <v>6</v>
      </c>
      <c r="C472">
        <v>1</v>
      </c>
      <c r="D472">
        <v>32.855736649999997</v>
      </c>
      <c r="E472">
        <v>2623.0364955013301</v>
      </c>
      <c r="F472">
        <v>1</v>
      </c>
      <c r="G472">
        <v>26</v>
      </c>
      <c r="H472">
        <v>10.951912216666599</v>
      </c>
      <c r="I472">
        <v>30.091666666666601</v>
      </c>
      <c r="J472">
        <v>6</v>
      </c>
      <c r="K472">
        <v>0</v>
      </c>
      <c r="L472">
        <v>0</v>
      </c>
      <c r="M472">
        <v>5</v>
      </c>
      <c r="N472">
        <v>65.711473299999994</v>
      </c>
      <c r="O472">
        <v>3191.6174993929999</v>
      </c>
      <c r="P472">
        <v>56.634562833333298</v>
      </c>
      <c r="Q472">
        <v>3125.906026093</v>
      </c>
      <c r="R472">
        <v>25</v>
      </c>
      <c r="S472">
        <v>29.316666666666599</v>
      </c>
      <c r="T472">
        <v>2</v>
      </c>
      <c r="U472">
        <v>2</v>
      </c>
      <c r="V472">
        <v>15</v>
      </c>
      <c r="W472">
        <v>6</v>
      </c>
      <c r="X472">
        <v>6</v>
      </c>
      <c r="Y472">
        <v>11.3269125666666</v>
      </c>
      <c r="Z472">
        <v>26</v>
      </c>
      <c r="AA472">
        <v>25.091666666666601</v>
      </c>
      <c r="AB472">
        <v>31.0960933</v>
      </c>
      <c r="AC472">
        <v>27</v>
      </c>
      <c r="AD472">
        <v>32</v>
      </c>
    </row>
    <row r="473" spans="1:30">
      <c r="A473">
        <v>72</v>
      </c>
      <c r="B473">
        <v>6</v>
      </c>
      <c r="C473">
        <v>1</v>
      </c>
      <c r="D473">
        <v>36.0768839666666</v>
      </c>
      <c r="E473">
        <v>2659.1133794679899</v>
      </c>
      <c r="F473">
        <v>1</v>
      </c>
      <c r="G473">
        <v>27</v>
      </c>
      <c r="H473">
        <v>10.3076811333333</v>
      </c>
      <c r="I473">
        <v>30.633333333333301</v>
      </c>
      <c r="J473">
        <v>7</v>
      </c>
      <c r="K473">
        <v>0</v>
      </c>
      <c r="L473">
        <v>0</v>
      </c>
      <c r="M473">
        <v>6</v>
      </c>
      <c r="N473">
        <v>72.153767933333299</v>
      </c>
      <c r="O473">
        <v>3263.77126732633</v>
      </c>
      <c r="P473">
        <v>65.711473299999994</v>
      </c>
      <c r="Q473">
        <v>3191.6174993929999</v>
      </c>
      <c r="R473">
        <v>26</v>
      </c>
      <c r="S473">
        <v>30.091666666666601</v>
      </c>
      <c r="T473">
        <v>2</v>
      </c>
      <c r="U473">
        <v>2</v>
      </c>
      <c r="V473">
        <v>11</v>
      </c>
      <c r="W473">
        <v>6</v>
      </c>
      <c r="X473">
        <v>6</v>
      </c>
      <c r="Y473">
        <v>10.951912216666599</v>
      </c>
      <c r="Z473">
        <v>25</v>
      </c>
      <c r="AA473">
        <v>29.316666666666599</v>
      </c>
      <c r="AB473">
        <v>56.634562833333298</v>
      </c>
      <c r="AC473">
        <v>30</v>
      </c>
      <c r="AD473">
        <v>32</v>
      </c>
    </row>
    <row r="474" spans="1:30">
      <c r="A474">
        <v>73</v>
      </c>
      <c r="B474">
        <v>6</v>
      </c>
      <c r="C474">
        <v>1</v>
      </c>
      <c r="D474">
        <v>21.798045949999999</v>
      </c>
      <c r="E474">
        <v>2680.9114254179899</v>
      </c>
      <c r="F474">
        <v>1</v>
      </c>
      <c r="G474">
        <v>26</v>
      </c>
      <c r="H474">
        <v>6.93268198333333</v>
      </c>
      <c r="I474">
        <v>26.608333333333299</v>
      </c>
      <c r="J474">
        <v>6</v>
      </c>
      <c r="K474">
        <v>1</v>
      </c>
      <c r="L474">
        <v>0</v>
      </c>
      <c r="M474">
        <v>7</v>
      </c>
      <c r="N474">
        <v>43.596091899999998</v>
      </c>
      <c r="O474">
        <v>3307.3673592263299</v>
      </c>
      <c r="P474">
        <v>72.153767933333299</v>
      </c>
      <c r="Q474">
        <v>3263.77126732633</v>
      </c>
      <c r="R474">
        <v>27</v>
      </c>
      <c r="S474">
        <v>30.633333333333301</v>
      </c>
      <c r="T474">
        <v>2</v>
      </c>
      <c r="U474">
        <v>2</v>
      </c>
      <c r="V474">
        <v>4</v>
      </c>
      <c r="W474">
        <v>6</v>
      </c>
      <c r="X474">
        <v>6</v>
      </c>
      <c r="Y474">
        <v>10.3076811333333</v>
      </c>
      <c r="Z474">
        <v>26</v>
      </c>
      <c r="AA474">
        <v>30.091666666666601</v>
      </c>
      <c r="AB474">
        <v>65.711473299999994</v>
      </c>
      <c r="AC474">
        <v>27</v>
      </c>
      <c r="AD474">
        <v>15</v>
      </c>
    </row>
    <row r="475" spans="1:30">
      <c r="A475">
        <v>74</v>
      </c>
      <c r="B475">
        <v>6</v>
      </c>
      <c r="C475">
        <v>1</v>
      </c>
      <c r="D475">
        <v>17.009590750000001</v>
      </c>
      <c r="E475">
        <v>2697.9210161679898</v>
      </c>
      <c r="F475">
        <v>1</v>
      </c>
      <c r="G475">
        <v>25</v>
      </c>
      <c r="H475">
        <v>6.4038363</v>
      </c>
      <c r="I475">
        <v>25.05</v>
      </c>
      <c r="J475">
        <v>5</v>
      </c>
      <c r="K475">
        <v>1</v>
      </c>
      <c r="L475">
        <v>1</v>
      </c>
      <c r="M475">
        <v>6</v>
      </c>
      <c r="N475">
        <v>34.019181500000002</v>
      </c>
      <c r="O475">
        <v>3341.3865407263302</v>
      </c>
      <c r="P475">
        <v>43.596091899999998</v>
      </c>
      <c r="Q475">
        <v>3307.3673592263299</v>
      </c>
      <c r="R475">
        <v>26</v>
      </c>
      <c r="S475">
        <v>26.608333333333299</v>
      </c>
      <c r="T475">
        <v>2</v>
      </c>
      <c r="U475">
        <v>2</v>
      </c>
      <c r="V475">
        <v>12</v>
      </c>
      <c r="W475">
        <v>6</v>
      </c>
      <c r="X475">
        <v>6</v>
      </c>
      <c r="Y475">
        <v>6.93268198333333</v>
      </c>
      <c r="Z475">
        <v>27</v>
      </c>
      <c r="AA475">
        <v>30.633333333333301</v>
      </c>
      <c r="AB475">
        <v>72.153767933333299</v>
      </c>
      <c r="AC475">
        <v>25.5</v>
      </c>
      <c r="AD475">
        <v>15</v>
      </c>
    </row>
    <row r="476" spans="1:30">
      <c r="A476">
        <v>75</v>
      </c>
      <c r="B476">
        <v>6</v>
      </c>
      <c r="C476">
        <v>1</v>
      </c>
      <c r="D476">
        <v>27.475935374999999</v>
      </c>
      <c r="E476">
        <v>2725.3969515429899</v>
      </c>
      <c r="F476">
        <v>1</v>
      </c>
      <c r="G476">
        <v>25</v>
      </c>
      <c r="H476">
        <v>10.990374149999999</v>
      </c>
      <c r="I476">
        <v>29.024999999999999</v>
      </c>
      <c r="J476">
        <v>5</v>
      </c>
      <c r="K476">
        <v>0</v>
      </c>
      <c r="L476">
        <v>1</v>
      </c>
      <c r="M476">
        <v>5</v>
      </c>
      <c r="N476">
        <v>54.951870749999998</v>
      </c>
      <c r="O476">
        <v>3396.3384114763298</v>
      </c>
      <c r="P476">
        <v>34.019181500000002</v>
      </c>
      <c r="Q476">
        <v>3341.3865407263302</v>
      </c>
      <c r="R476">
        <v>25</v>
      </c>
      <c r="S476">
        <v>25.05</v>
      </c>
      <c r="T476">
        <v>2</v>
      </c>
      <c r="U476">
        <v>2</v>
      </c>
      <c r="V476">
        <v>13</v>
      </c>
      <c r="W476">
        <v>6</v>
      </c>
      <c r="X476">
        <v>6</v>
      </c>
      <c r="Y476">
        <v>6.4038363</v>
      </c>
      <c r="Z476">
        <v>26</v>
      </c>
      <c r="AA476">
        <v>26.608333333333299</v>
      </c>
      <c r="AB476">
        <v>43.596091899999998</v>
      </c>
      <c r="AC476">
        <v>25</v>
      </c>
      <c r="AD476">
        <v>43</v>
      </c>
    </row>
    <row r="477" spans="1:30">
      <c r="A477">
        <v>76</v>
      </c>
      <c r="B477">
        <v>6</v>
      </c>
      <c r="C477">
        <v>1</v>
      </c>
      <c r="D477">
        <v>19.499969199999999</v>
      </c>
      <c r="E477">
        <v>2744.89692074299</v>
      </c>
      <c r="F477">
        <v>1</v>
      </c>
      <c r="G477">
        <v>26</v>
      </c>
      <c r="H477">
        <v>6.4999897333333401</v>
      </c>
      <c r="I477">
        <v>26.233333333333299</v>
      </c>
      <c r="J477">
        <v>6</v>
      </c>
      <c r="K477">
        <v>0</v>
      </c>
      <c r="L477">
        <v>0</v>
      </c>
      <c r="M477">
        <v>5</v>
      </c>
      <c r="N477">
        <v>38.999938399999998</v>
      </c>
      <c r="O477">
        <v>3435.3383498763301</v>
      </c>
      <c r="P477">
        <v>54.951870749999998</v>
      </c>
      <c r="Q477">
        <v>3396.3384114763298</v>
      </c>
      <c r="R477">
        <v>25</v>
      </c>
      <c r="S477">
        <v>29.024999999999999</v>
      </c>
      <c r="T477">
        <v>2</v>
      </c>
      <c r="U477">
        <v>2</v>
      </c>
      <c r="V477">
        <v>15</v>
      </c>
      <c r="W477">
        <v>6</v>
      </c>
      <c r="X477">
        <v>6</v>
      </c>
      <c r="Y477">
        <v>10.990374149999999</v>
      </c>
      <c r="Z477">
        <v>25</v>
      </c>
      <c r="AA477">
        <v>25.05</v>
      </c>
      <c r="AB477">
        <v>34.019181500000002</v>
      </c>
      <c r="AC477">
        <v>27</v>
      </c>
      <c r="AD477">
        <v>27</v>
      </c>
    </row>
    <row r="478" spans="1:30">
      <c r="A478">
        <v>77</v>
      </c>
      <c r="B478">
        <v>6</v>
      </c>
      <c r="C478">
        <v>1</v>
      </c>
      <c r="D478">
        <v>18.711507900000001</v>
      </c>
      <c r="E478">
        <v>2763.60842864299</v>
      </c>
      <c r="F478">
        <v>1</v>
      </c>
      <c r="G478">
        <v>26</v>
      </c>
      <c r="H478">
        <v>5.9038359666666702</v>
      </c>
      <c r="I478">
        <v>25.716666666666601</v>
      </c>
      <c r="J478">
        <v>6</v>
      </c>
      <c r="K478">
        <v>1</v>
      </c>
      <c r="L478">
        <v>0</v>
      </c>
      <c r="M478">
        <v>6</v>
      </c>
      <c r="N478">
        <v>37.423015800000002</v>
      </c>
      <c r="O478">
        <v>3472.7613656763301</v>
      </c>
      <c r="P478">
        <v>38.999938399999998</v>
      </c>
      <c r="Q478">
        <v>3435.3383498763301</v>
      </c>
      <c r="R478">
        <v>26</v>
      </c>
      <c r="S478">
        <v>26.233333333333299</v>
      </c>
      <c r="T478">
        <v>2</v>
      </c>
      <c r="U478">
        <v>2</v>
      </c>
      <c r="V478">
        <v>13</v>
      </c>
      <c r="W478">
        <v>6</v>
      </c>
      <c r="X478">
        <v>6</v>
      </c>
      <c r="Y478">
        <v>6.4999897333333401</v>
      </c>
      <c r="Z478">
        <v>25</v>
      </c>
      <c r="AA478">
        <v>29.024999999999999</v>
      </c>
      <c r="AB478">
        <v>54.951870749999998</v>
      </c>
      <c r="AC478">
        <v>26.2</v>
      </c>
      <c r="AD478">
        <v>36</v>
      </c>
    </row>
    <row r="479" spans="1:30">
      <c r="A479">
        <v>78</v>
      </c>
      <c r="B479">
        <v>6</v>
      </c>
      <c r="C479">
        <v>1</v>
      </c>
      <c r="D479">
        <v>15.769206166666599</v>
      </c>
      <c r="E479">
        <v>2779.3776348096599</v>
      </c>
      <c r="F479">
        <v>1</v>
      </c>
      <c r="G479">
        <v>25</v>
      </c>
      <c r="H479">
        <v>6.3076824666666704</v>
      </c>
      <c r="I479">
        <v>24.966666666666601</v>
      </c>
      <c r="J479">
        <v>5</v>
      </c>
      <c r="K479">
        <v>0</v>
      </c>
      <c r="L479">
        <v>1</v>
      </c>
      <c r="M479">
        <v>6</v>
      </c>
      <c r="N479">
        <v>31.538412333333302</v>
      </c>
      <c r="O479">
        <v>3504.2997780096598</v>
      </c>
      <c r="P479">
        <v>37.423015800000002</v>
      </c>
      <c r="Q479">
        <v>3472.7613656763301</v>
      </c>
      <c r="R479">
        <v>26</v>
      </c>
      <c r="S479">
        <v>25.716666666666601</v>
      </c>
      <c r="T479">
        <v>2</v>
      </c>
      <c r="U479">
        <v>2</v>
      </c>
      <c r="V479">
        <v>27</v>
      </c>
      <c r="W479">
        <v>6</v>
      </c>
      <c r="X479">
        <v>6</v>
      </c>
      <c r="Y479">
        <v>5.9038359666666702</v>
      </c>
      <c r="Z479">
        <v>26</v>
      </c>
      <c r="AA479">
        <v>26.233333333333299</v>
      </c>
      <c r="AB479">
        <v>38.999938399999998</v>
      </c>
      <c r="AC479">
        <v>25.72</v>
      </c>
      <c r="AD479">
        <v>42</v>
      </c>
    </row>
    <row r="480" spans="1:30">
      <c r="A480">
        <v>79</v>
      </c>
      <c r="B480">
        <v>6</v>
      </c>
      <c r="C480">
        <v>1</v>
      </c>
      <c r="D480">
        <v>16.192283166666599</v>
      </c>
      <c r="E480">
        <v>2795.5699179763301</v>
      </c>
      <c r="F480">
        <v>1</v>
      </c>
      <c r="G480">
        <v>25</v>
      </c>
      <c r="H480">
        <v>6.0769132666666597</v>
      </c>
      <c r="I480">
        <v>24.766666666666602</v>
      </c>
      <c r="J480">
        <v>5</v>
      </c>
      <c r="K480">
        <v>1</v>
      </c>
      <c r="L480">
        <v>0</v>
      </c>
      <c r="M480">
        <v>5</v>
      </c>
      <c r="N480">
        <v>32.384566333333296</v>
      </c>
      <c r="O480">
        <v>3536.6843443429998</v>
      </c>
      <c r="P480">
        <v>31.538412333333302</v>
      </c>
      <c r="Q480">
        <v>3504.2997780096598</v>
      </c>
      <c r="R480">
        <v>25</v>
      </c>
      <c r="S480">
        <v>24.966666666666601</v>
      </c>
      <c r="T480">
        <v>2</v>
      </c>
      <c r="U480">
        <v>2</v>
      </c>
      <c r="V480">
        <v>5</v>
      </c>
      <c r="W480">
        <v>6</v>
      </c>
      <c r="X480">
        <v>6</v>
      </c>
      <c r="Y480">
        <v>6.3076824666666704</v>
      </c>
      <c r="Z480">
        <v>26</v>
      </c>
      <c r="AA480">
        <v>25.716666666666601</v>
      </c>
      <c r="AB480">
        <v>37.423015800000002</v>
      </c>
      <c r="AC480">
        <v>25</v>
      </c>
      <c r="AD480">
        <v>51</v>
      </c>
    </row>
    <row r="481" spans="1:30">
      <c r="A481">
        <v>80</v>
      </c>
      <c r="B481">
        <v>6</v>
      </c>
      <c r="C481">
        <v>1</v>
      </c>
      <c r="D481">
        <v>16.6345906666666</v>
      </c>
      <c r="E481">
        <v>2812.2045086429898</v>
      </c>
      <c r="F481">
        <v>1</v>
      </c>
      <c r="G481">
        <v>25</v>
      </c>
      <c r="H481">
        <v>6.6538362666666604</v>
      </c>
      <c r="I481">
        <v>25.266666666666602</v>
      </c>
      <c r="J481">
        <v>5</v>
      </c>
      <c r="K481">
        <v>0</v>
      </c>
      <c r="L481">
        <v>1</v>
      </c>
      <c r="M481">
        <v>5</v>
      </c>
      <c r="N481">
        <v>33.2691813333333</v>
      </c>
      <c r="O481">
        <v>3569.9535256763302</v>
      </c>
      <c r="P481">
        <v>32.384566333333296</v>
      </c>
      <c r="Q481">
        <v>3536.6843443429998</v>
      </c>
      <c r="R481">
        <v>25</v>
      </c>
      <c r="S481">
        <v>24.766666666666602</v>
      </c>
      <c r="T481">
        <v>2</v>
      </c>
      <c r="U481">
        <v>2</v>
      </c>
      <c r="V481">
        <v>28</v>
      </c>
      <c r="W481">
        <v>6</v>
      </c>
      <c r="X481">
        <v>6</v>
      </c>
      <c r="Y481">
        <v>6.0769132666666597</v>
      </c>
      <c r="Z481">
        <v>25</v>
      </c>
      <c r="AA481">
        <v>24.966666666666601</v>
      </c>
      <c r="AB481">
        <v>31.538412333333302</v>
      </c>
      <c r="AC481">
        <v>24.7</v>
      </c>
      <c r="AD481">
        <v>41</v>
      </c>
    </row>
    <row r="482" spans="1:30">
      <c r="A482">
        <v>1</v>
      </c>
      <c r="B482">
        <v>7</v>
      </c>
      <c r="C482">
        <v>2</v>
      </c>
      <c r="D482">
        <v>16.836868800000001</v>
      </c>
      <c r="E482">
        <v>16.836868800000001</v>
      </c>
      <c r="F482">
        <v>1</v>
      </c>
      <c r="G482">
        <v>14.8</v>
      </c>
      <c r="H482">
        <v>3.5076809999999998</v>
      </c>
      <c r="I482">
        <v>13.8</v>
      </c>
      <c r="J482">
        <v>4.8</v>
      </c>
      <c r="K482">
        <v>0</v>
      </c>
      <c r="L482">
        <v>0</v>
      </c>
      <c r="M482">
        <v>0</v>
      </c>
      <c r="N482">
        <v>16.836868800000001</v>
      </c>
      <c r="O482">
        <v>16.836868800000001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1</v>
      </c>
      <c r="V482">
        <v>3</v>
      </c>
      <c r="W482">
        <v>1</v>
      </c>
      <c r="X482">
        <v>0</v>
      </c>
      <c r="Y482" t="s">
        <v>30</v>
      </c>
      <c r="Z482" t="s">
        <v>30</v>
      </c>
      <c r="AA482" t="s">
        <v>30</v>
      </c>
      <c r="AB482" t="s">
        <v>30</v>
      </c>
      <c r="AC482">
        <v>17.8</v>
      </c>
      <c r="AD482">
        <v>11</v>
      </c>
    </row>
    <row r="483" spans="1:30">
      <c r="A483">
        <v>2</v>
      </c>
      <c r="B483">
        <v>7</v>
      </c>
      <c r="C483">
        <v>2</v>
      </c>
      <c r="D483">
        <v>31.653814000000001</v>
      </c>
      <c r="E483">
        <v>48.490682800000002</v>
      </c>
      <c r="F483">
        <v>1</v>
      </c>
      <c r="G483">
        <v>13</v>
      </c>
      <c r="H483">
        <v>9.8846046666666698</v>
      </c>
      <c r="I483">
        <v>14.5833333333333</v>
      </c>
      <c r="J483">
        <v>3</v>
      </c>
      <c r="K483">
        <v>1</v>
      </c>
      <c r="L483">
        <v>0</v>
      </c>
      <c r="M483">
        <v>4.8</v>
      </c>
      <c r="N483">
        <v>31.653814000000001</v>
      </c>
      <c r="O483">
        <v>48.490682800000002</v>
      </c>
      <c r="P483">
        <v>16.836868800000001</v>
      </c>
      <c r="Q483">
        <v>16.836868800000001</v>
      </c>
      <c r="R483">
        <v>14.8</v>
      </c>
      <c r="S483">
        <v>13.8</v>
      </c>
      <c r="T483">
        <v>1</v>
      </c>
      <c r="U483">
        <v>1</v>
      </c>
      <c r="V483">
        <v>-1</v>
      </c>
      <c r="W483">
        <v>1</v>
      </c>
      <c r="X483">
        <v>1</v>
      </c>
      <c r="Y483">
        <v>3.5076809999999998</v>
      </c>
      <c r="Z483" t="s">
        <v>30</v>
      </c>
      <c r="AA483" t="s">
        <v>30</v>
      </c>
      <c r="AB483" t="s">
        <v>30</v>
      </c>
      <c r="AC483">
        <v>14.6</v>
      </c>
      <c r="AD483">
        <v>0</v>
      </c>
    </row>
    <row r="484" spans="1:30">
      <c r="A484">
        <v>3</v>
      </c>
      <c r="B484">
        <v>7</v>
      </c>
      <c r="C484">
        <v>2</v>
      </c>
      <c r="D484">
        <v>22.45382596</v>
      </c>
      <c r="E484">
        <v>70.944508760000005</v>
      </c>
      <c r="F484">
        <v>1</v>
      </c>
      <c r="G484">
        <v>12</v>
      </c>
      <c r="H484">
        <v>11.22691298</v>
      </c>
      <c r="I484">
        <v>14.065</v>
      </c>
      <c r="J484">
        <v>2</v>
      </c>
      <c r="K484">
        <v>0</v>
      </c>
      <c r="L484">
        <v>1</v>
      </c>
      <c r="M484">
        <v>3</v>
      </c>
      <c r="N484">
        <v>22.45382596</v>
      </c>
      <c r="O484">
        <v>70.944508760000005</v>
      </c>
      <c r="P484">
        <v>31.653814000000001</v>
      </c>
      <c r="Q484">
        <v>48.490682800000002</v>
      </c>
      <c r="R484">
        <v>13</v>
      </c>
      <c r="S484">
        <v>14.5833333333333</v>
      </c>
      <c r="T484">
        <v>1</v>
      </c>
      <c r="U484">
        <v>1</v>
      </c>
      <c r="V484">
        <v>9</v>
      </c>
      <c r="W484">
        <v>1</v>
      </c>
      <c r="X484">
        <v>1</v>
      </c>
      <c r="Y484">
        <v>9.8846046666666698</v>
      </c>
      <c r="Z484">
        <v>14.8</v>
      </c>
      <c r="AA484">
        <v>13.8</v>
      </c>
      <c r="AB484">
        <v>16.836868800000001</v>
      </c>
      <c r="AC484">
        <v>14.99</v>
      </c>
      <c r="AD484">
        <v>13</v>
      </c>
    </row>
    <row r="485" spans="1:30">
      <c r="A485">
        <v>4</v>
      </c>
      <c r="B485">
        <v>7</v>
      </c>
      <c r="C485">
        <v>2</v>
      </c>
      <c r="D485">
        <v>18.181703044999999</v>
      </c>
      <c r="E485">
        <v>89.126211804999997</v>
      </c>
      <c r="F485">
        <v>1</v>
      </c>
      <c r="G485">
        <v>12.75</v>
      </c>
      <c r="H485">
        <v>6.6115283800000002</v>
      </c>
      <c r="I485">
        <v>12.89</v>
      </c>
      <c r="J485">
        <v>2.75</v>
      </c>
      <c r="K485">
        <v>0</v>
      </c>
      <c r="L485">
        <v>0</v>
      </c>
      <c r="M485">
        <v>2</v>
      </c>
      <c r="N485">
        <v>18.181703044999999</v>
      </c>
      <c r="O485">
        <v>89.126211804999997</v>
      </c>
      <c r="P485">
        <v>22.45382596</v>
      </c>
      <c r="Q485">
        <v>70.944508760000005</v>
      </c>
      <c r="R485">
        <v>12</v>
      </c>
      <c r="S485">
        <v>14.065</v>
      </c>
      <c r="T485">
        <v>1</v>
      </c>
      <c r="U485">
        <v>1</v>
      </c>
      <c r="V485">
        <v>-1</v>
      </c>
      <c r="W485">
        <v>1</v>
      </c>
      <c r="X485">
        <v>1</v>
      </c>
      <c r="Y485">
        <v>11.22691298</v>
      </c>
      <c r="Z485">
        <v>13</v>
      </c>
      <c r="AA485">
        <v>14.5833333333333</v>
      </c>
      <c r="AB485">
        <v>31.653814000000001</v>
      </c>
      <c r="AC485">
        <v>14.5</v>
      </c>
      <c r="AD485">
        <v>22</v>
      </c>
    </row>
    <row r="486" spans="1:30">
      <c r="A486">
        <v>5</v>
      </c>
      <c r="B486">
        <v>7</v>
      </c>
      <c r="C486">
        <v>2</v>
      </c>
      <c r="D486">
        <v>13.761519426666601</v>
      </c>
      <c r="E486">
        <v>102.887731231666</v>
      </c>
      <c r="F486">
        <v>1</v>
      </c>
      <c r="G486">
        <v>12</v>
      </c>
      <c r="H486">
        <v>6.8807597133333296</v>
      </c>
      <c r="I486">
        <v>12.181666666666599</v>
      </c>
      <c r="J486">
        <v>2</v>
      </c>
      <c r="K486">
        <v>0</v>
      </c>
      <c r="L486">
        <v>0</v>
      </c>
      <c r="M486">
        <v>2.75</v>
      </c>
      <c r="N486">
        <v>13.761519426666601</v>
      </c>
      <c r="O486">
        <v>102.887731231666</v>
      </c>
      <c r="P486">
        <v>18.181703044999999</v>
      </c>
      <c r="Q486">
        <v>89.126211804999997</v>
      </c>
      <c r="R486">
        <v>12.75</v>
      </c>
      <c r="S486">
        <v>12.89</v>
      </c>
      <c r="T486">
        <v>1</v>
      </c>
      <c r="U486">
        <v>1</v>
      </c>
      <c r="V486">
        <v>-1</v>
      </c>
      <c r="W486">
        <v>1</v>
      </c>
      <c r="X486">
        <v>1</v>
      </c>
      <c r="Y486">
        <v>6.6115283800000002</v>
      </c>
      <c r="Z486">
        <v>12</v>
      </c>
      <c r="AA486">
        <v>14.065</v>
      </c>
      <c r="AB486">
        <v>22.45382596</v>
      </c>
      <c r="AC486">
        <v>19</v>
      </c>
      <c r="AD486">
        <v>11</v>
      </c>
    </row>
    <row r="487" spans="1:30">
      <c r="A487">
        <v>6</v>
      </c>
      <c r="B487">
        <v>7</v>
      </c>
      <c r="C487">
        <v>2</v>
      </c>
      <c r="D487">
        <v>22.6307584133333</v>
      </c>
      <c r="E487">
        <v>125.518489645</v>
      </c>
      <c r="F487">
        <v>1</v>
      </c>
      <c r="G487">
        <v>11</v>
      </c>
      <c r="H487">
        <v>22.6307584133333</v>
      </c>
      <c r="I487">
        <v>17.906666666666599</v>
      </c>
      <c r="J487">
        <v>1</v>
      </c>
      <c r="K487">
        <v>0</v>
      </c>
      <c r="L487">
        <v>0</v>
      </c>
      <c r="M487">
        <v>2</v>
      </c>
      <c r="N487">
        <v>22.6307584133333</v>
      </c>
      <c r="O487">
        <v>125.518489645</v>
      </c>
      <c r="P487">
        <v>13.761519426666601</v>
      </c>
      <c r="Q487">
        <v>102.887731231666</v>
      </c>
      <c r="R487">
        <v>12</v>
      </c>
      <c r="S487">
        <v>12.181666666666599</v>
      </c>
      <c r="T487">
        <v>1</v>
      </c>
      <c r="U487">
        <v>1</v>
      </c>
      <c r="V487">
        <v>-1</v>
      </c>
      <c r="W487">
        <v>1</v>
      </c>
      <c r="X487">
        <v>1</v>
      </c>
      <c r="Y487">
        <v>6.8807597133333296</v>
      </c>
      <c r="Z487">
        <v>12.75</v>
      </c>
      <c r="AA487">
        <v>12.89</v>
      </c>
      <c r="AB487">
        <v>18.181703044999999</v>
      </c>
      <c r="AC487">
        <v>12.22</v>
      </c>
      <c r="AD487">
        <v>-1</v>
      </c>
    </row>
    <row r="488" spans="1:30">
      <c r="A488">
        <v>7</v>
      </c>
      <c r="B488">
        <v>7</v>
      </c>
      <c r="C488">
        <v>2</v>
      </c>
      <c r="D488">
        <v>17.5322410666666</v>
      </c>
      <c r="E488">
        <v>143.05073071166601</v>
      </c>
      <c r="F488">
        <v>1</v>
      </c>
      <c r="G488">
        <v>15.6</v>
      </c>
      <c r="H488">
        <v>3.1307573333333298</v>
      </c>
      <c r="I488">
        <v>14.5166666666666</v>
      </c>
      <c r="J488">
        <v>5.6</v>
      </c>
      <c r="K488">
        <v>0</v>
      </c>
      <c r="L488">
        <v>0</v>
      </c>
      <c r="M488">
        <v>1</v>
      </c>
      <c r="N488">
        <v>17.5322410666666</v>
      </c>
      <c r="O488">
        <v>143.05073071166601</v>
      </c>
      <c r="P488">
        <v>22.6307584133333</v>
      </c>
      <c r="Q488">
        <v>125.518489645</v>
      </c>
      <c r="R488">
        <v>11</v>
      </c>
      <c r="S488">
        <v>17.906666666666599</v>
      </c>
      <c r="T488">
        <v>1</v>
      </c>
      <c r="U488">
        <v>1</v>
      </c>
      <c r="V488">
        <v>-1</v>
      </c>
      <c r="W488">
        <v>1</v>
      </c>
      <c r="X488">
        <v>1</v>
      </c>
      <c r="Y488">
        <v>22.6307584133333</v>
      </c>
      <c r="Z488">
        <v>12</v>
      </c>
      <c r="AA488">
        <v>12.181666666666599</v>
      </c>
      <c r="AB488">
        <v>13.761519426666601</v>
      </c>
      <c r="AC488">
        <v>18.3</v>
      </c>
      <c r="AD488">
        <v>13</v>
      </c>
    </row>
    <row r="489" spans="1:30">
      <c r="A489">
        <v>8</v>
      </c>
      <c r="B489">
        <v>7</v>
      </c>
      <c r="C489">
        <v>2</v>
      </c>
      <c r="D489">
        <v>19.37304614</v>
      </c>
      <c r="E489">
        <v>162.42377685166599</v>
      </c>
      <c r="F489">
        <v>1</v>
      </c>
      <c r="G489">
        <v>13</v>
      </c>
      <c r="H489">
        <v>6.4576820466666698</v>
      </c>
      <c r="I489">
        <v>13.098333333333301</v>
      </c>
      <c r="J489">
        <v>3</v>
      </c>
      <c r="K489">
        <v>0</v>
      </c>
      <c r="L489">
        <v>0</v>
      </c>
      <c r="M489">
        <v>5.6</v>
      </c>
      <c r="N489">
        <v>19.37304614</v>
      </c>
      <c r="O489">
        <v>162.42377685166599</v>
      </c>
      <c r="P489">
        <v>17.5322410666666</v>
      </c>
      <c r="Q489">
        <v>143.05073071166601</v>
      </c>
      <c r="R489">
        <v>15.6</v>
      </c>
      <c r="S489">
        <v>14.5166666666666</v>
      </c>
      <c r="T489">
        <v>1</v>
      </c>
      <c r="U489">
        <v>1</v>
      </c>
      <c r="V489">
        <v>6</v>
      </c>
      <c r="W489">
        <v>1</v>
      </c>
      <c r="X489">
        <v>1</v>
      </c>
      <c r="Y489">
        <v>3.1307573333333298</v>
      </c>
      <c r="Z489">
        <v>11</v>
      </c>
      <c r="AA489">
        <v>17.906666666666599</v>
      </c>
      <c r="AB489">
        <v>22.6307584133333</v>
      </c>
      <c r="AC489">
        <v>14.5</v>
      </c>
      <c r="AD489">
        <v>21</v>
      </c>
    </row>
    <row r="490" spans="1:30">
      <c r="A490">
        <v>9</v>
      </c>
      <c r="B490">
        <v>7</v>
      </c>
      <c r="C490">
        <v>2</v>
      </c>
      <c r="D490">
        <v>69.753796053333303</v>
      </c>
      <c r="E490">
        <v>232.17757290500001</v>
      </c>
      <c r="F490">
        <v>1</v>
      </c>
      <c r="G490">
        <v>14</v>
      </c>
      <c r="H490">
        <v>17.438449013333301</v>
      </c>
      <c r="I490">
        <v>18.956666666666599</v>
      </c>
      <c r="J490">
        <v>4</v>
      </c>
      <c r="K490">
        <v>0</v>
      </c>
      <c r="L490">
        <v>0</v>
      </c>
      <c r="M490">
        <v>3</v>
      </c>
      <c r="N490">
        <v>69.753796053333303</v>
      </c>
      <c r="O490">
        <v>232.17757290500001</v>
      </c>
      <c r="P490">
        <v>19.37304614</v>
      </c>
      <c r="Q490">
        <v>162.42377685166599</v>
      </c>
      <c r="R490">
        <v>13</v>
      </c>
      <c r="S490">
        <v>13.098333333333301</v>
      </c>
      <c r="T490">
        <v>1</v>
      </c>
      <c r="U490">
        <v>1</v>
      </c>
      <c r="V490">
        <v>2</v>
      </c>
      <c r="W490">
        <v>1</v>
      </c>
      <c r="X490">
        <v>1</v>
      </c>
      <c r="Y490">
        <v>6.4576820466666698</v>
      </c>
      <c r="Z490">
        <v>15.6</v>
      </c>
      <c r="AA490">
        <v>14.5166666666666</v>
      </c>
      <c r="AB490">
        <v>17.5322410666666</v>
      </c>
      <c r="AC490">
        <v>13.1</v>
      </c>
      <c r="AD490">
        <v>17</v>
      </c>
    </row>
    <row r="491" spans="1:30">
      <c r="A491">
        <v>10</v>
      </c>
      <c r="B491">
        <v>7</v>
      </c>
      <c r="C491">
        <v>2</v>
      </c>
      <c r="D491">
        <v>22.788403500000001</v>
      </c>
      <c r="E491">
        <v>254.96597640499999</v>
      </c>
      <c r="F491">
        <v>1</v>
      </c>
      <c r="G491">
        <v>15</v>
      </c>
      <c r="H491">
        <v>4.5576806999999997</v>
      </c>
      <c r="I491">
        <v>14.475</v>
      </c>
      <c r="J491">
        <v>5</v>
      </c>
      <c r="K491">
        <v>0</v>
      </c>
      <c r="L491">
        <v>0</v>
      </c>
      <c r="M491">
        <v>4</v>
      </c>
      <c r="N491">
        <v>22.788403500000001</v>
      </c>
      <c r="O491">
        <v>254.96597640499999</v>
      </c>
      <c r="P491">
        <v>69.753796053333303</v>
      </c>
      <c r="Q491">
        <v>232.17757290500001</v>
      </c>
      <c r="R491">
        <v>14</v>
      </c>
      <c r="S491">
        <v>18.956666666666599</v>
      </c>
      <c r="T491">
        <v>1</v>
      </c>
      <c r="U491">
        <v>1</v>
      </c>
      <c r="V491">
        <v>-1</v>
      </c>
      <c r="W491">
        <v>1</v>
      </c>
      <c r="X491">
        <v>1</v>
      </c>
      <c r="Y491">
        <v>17.438449013333301</v>
      </c>
      <c r="Z491">
        <v>13</v>
      </c>
      <c r="AA491">
        <v>13.098333333333301</v>
      </c>
      <c r="AB491">
        <v>19.37304614</v>
      </c>
      <c r="AC491">
        <v>15.4</v>
      </c>
      <c r="AD491">
        <v>18</v>
      </c>
    </row>
    <row r="492" spans="1:30">
      <c r="A492">
        <v>11</v>
      </c>
      <c r="B492">
        <v>7</v>
      </c>
      <c r="C492">
        <v>2</v>
      </c>
      <c r="D492">
        <v>71.956683674999994</v>
      </c>
      <c r="E492">
        <v>326.92266008000001</v>
      </c>
      <c r="F492">
        <v>1</v>
      </c>
      <c r="G492">
        <v>13.75</v>
      </c>
      <c r="H492">
        <v>19.18844898</v>
      </c>
      <c r="I492">
        <v>19.440000000000001</v>
      </c>
      <c r="J492">
        <v>3.75</v>
      </c>
      <c r="K492">
        <v>0</v>
      </c>
      <c r="L492">
        <v>0</v>
      </c>
      <c r="M492">
        <v>5</v>
      </c>
      <c r="N492">
        <v>71.956683674999994</v>
      </c>
      <c r="O492">
        <v>326.92266008000001</v>
      </c>
      <c r="P492">
        <v>22.788403500000001</v>
      </c>
      <c r="Q492">
        <v>254.96597640499999</v>
      </c>
      <c r="R492">
        <v>15</v>
      </c>
      <c r="S492">
        <v>14.475</v>
      </c>
      <c r="T492">
        <v>1</v>
      </c>
      <c r="U492">
        <v>1</v>
      </c>
      <c r="V492">
        <v>-1</v>
      </c>
      <c r="W492">
        <v>1</v>
      </c>
      <c r="X492">
        <v>1</v>
      </c>
      <c r="Y492">
        <v>4.5576806999999997</v>
      </c>
      <c r="Z492">
        <v>14</v>
      </c>
      <c r="AA492">
        <v>18.956666666666599</v>
      </c>
      <c r="AB492">
        <v>69.753796053333303</v>
      </c>
      <c r="AC492">
        <v>14</v>
      </c>
      <c r="AD492">
        <v>-7</v>
      </c>
    </row>
    <row r="493" spans="1:30">
      <c r="A493">
        <v>12</v>
      </c>
      <c r="B493">
        <v>7</v>
      </c>
      <c r="C493">
        <v>2</v>
      </c>
      <c r="D493">
        <v>91.387615834666605</v>
      </c>
      <c r="E493">
        <v>418.31027591466602</v>
      </c>
      <c r="F493">
        <v>1</v>
      </c>
      <c r="G493">
        <v>15.6</v>
      </c>
      <c r="H493">
        <v>16.319217113333298</v>
      </c>
      <c r="I493">
        <v>20.231666666666602</v>
      </c>
      <c r="J493">
        <v>5.6</v>
      </c>
      <c r="K493">
        <v>0</v>
      </c>
      <c r="L493">
        <v>0</v>
      </c>
      <c r="M493">
        <v>3.75</v>
      </c>
      <c r="N493">
        <v>91.387615834666605</v>
      </c>
      <c r="O493">
        <v>418.31027591466602</v>
      </c>
      <c r="P493">
        <v>71.956683674999994</v>
      </c>
      <c r="Q493">
        <v>326.92266008000001</v>
      </c>
      <c r="R493">
        <v>13.75</v>
      </c>
      <c r="S493">
        <v>19.440000000000001</v>
      </c>
      <c r="T493">
        <v>1</v>
      </c>
      <c r="U493">
        <v>1</v>
      </c>
      <c r="V493">
        <v>-1</v>
      </c>
      <c r="W493">
        <v>1</v>
      </c>
      <c r="X493">
        <v>1</v>
      </c>
      <c r="Y493">
        <v>19.18844898</v>
      </c>
      <c r="Z493">
        <v>15</v>
      </c>
      <c r="AA493">
        <v>14.475</v>
      </c>
      <c r="AB493">
        <v>22.788403500000001</v>
      </c>
      <c r="AC493">
        <v>16</v>
      </c>
      <c r="AD493">
        <v>7</v>
      </c>
    </row>
    <row r="494" spans="1:30">
      <c r="A494">
        <v>13</v>
      </c>
      <c r="B494">
        <v>7</v>
      </c>
      <c r="C494">
        <v>2</v>
      </c>
      <c r="D494">
        <v>107.230648</v>
      </c>
      <c r="E494">
        <v>525.540923914666</v>
      </c>
      <c r="F494">
        <v>1</v>
      </c>
      <c r="G494">
        <v>18</v>
      </c>
      <c r="H494">
        <v>13.153831</v>
      </c>
      <c r="I494">
        <v>21.5</v>
      </c>
      <c r="J494">
        <v>8</v>
      </c>
      <c r="K494">
        <v>1</v>
      </c>
      <c r="L494">
        <v>0</v>
      </c>
      <c r="M494">
        <v>5.6</v>
      </c>
      <c r="N494">
        <v>107.230648</v>
      </c>
      <c r="O494">
        <v>525.540923914666</v>
      </c>
      <c r="P494">
        <v>91.387615834666605</v>
      </c>
      <c r="Q494">
        <v>418.31027591466602</v>
      </c>
      <c r="R494">
        <v>15.6</v>
      </c>
      <c r="S494">
        <v>20.231666666666602</v>
      </c>
      <c r="T494">
        <v>1</v>
      </c>
      <c r="U494">
        <v>1</v>
      </c>
      <c r="V494">
        <v>8</v>
      </c>
      <c r="W494">
        <v>1</v>
      </c>
      <c r="X494">
        <v>1</v>
      </c>
      <c r="Y494">
        <v>16.319217113333298</v>
      </c>
      <c r="Z494">
        <v>13.75</v>
      </c>
      <c r="AA494">
        <v>19.440000000000001</v>
      </c>
      <c r="AB494">
        <v>71.956683674999994</v>
      </c>
      <c r="AC494">
        <v>21.78</v>
      </c>
      <c r="AD494">
        <v>23</v>
      </c>
    </row>
    <row r="495" spans="1:30">
      <c r="A495">
        <v>14</v>
      </c>
      <c r="B495">
        <v>7</v>
      </c>
      <c r="C495">
        <v>2</v>
      </c>
      <c r="D495">
        <v>123.52988052400001</v>
      </c>
      <c r="E495">
        <v>649.07080443866596</v>
      </c>
      <c r="F495">
        <v>1</v>
      </c>
      <c r="G495">
        <v>17.8</v>
      </c>
      <c r="H495">
        <v>15.5807539133333</v>
      </c>
      <c r="I495">
        <v>22.331666666666599</v>
      </c>
      <c r="J495">
        <v>7.8</v>
      </c>
      <c r="K495">
        <v>1</v>
      </c>
      <c r="L495">
        <v>1</v>
      </c>
      <c r="M495">
        <v>8</v>
      </c>
      <c r="N495">
        <v>123.52988052400001</v>
      </c>
      <c r="O495">
        <v>649.07080443866596</v>
      </c>
      <c r="P495">
        <v>107.230648</v>
      </c>
      <c r="Q495">
        <v>525.540923914666</v>
      </c>
      <c r="R495">
        <v>18</v>
      </c>
      <c r="S495">
        <v>21.5</v>
      </c>
      <c r="T495">
        <v>1</v>
      </c>
      <c r="U495">
        <v>1</v>
      </c>
      <c r="V495">
        <v>-1</v>
      </c>
      <c r="W495">
        <v>1</v>
      </c>
      <c r="X495">
        <v>1</v>
      </c>
      <c r="Y495">
        <v>13.153831</v>
      </c>
      <c r="Z495">
        <v>15.6</v>
      </c>
      <c r="AA495">
        <v>20.231666666666602</v>
      </c>
      <c r="AB495">
        <v>91.387615834666605</v>
      </c>
      <c r="AC495">
        <v>22.3</v>
      </c>
      <c r="AD495">
        <v>-3</v>
      </c>
    </row>
    <row r="496" spans="1:30">
      <c r="A496">
        <v>15</v>
      </c>
      <c r="B496">
        <v>7</v>
      </c>
      <c r="C496">
        <v>2</v>
      </c>
      <c r="D496">
        <v>20.686041899999999</v>
      </c>
      <c r="E496">
        <v>669.75684633866604</v>
      </c>
      <c r="F496">
        <v>1</v>
      </c>
      <c r="G496">
        <v>18.100000000000001</v>
      </c>
      <c r="H496">
        <v>2.5538323333333302</v>
      </c>
      <c r="I496">
        <v>17.016666666666602</v>
      </c>
      <c r="J496">
        <v>8.1</v>
      </c>
      <c r="K496">
        <v>0</v>
      </c>
      <c r="L496">
        <v>1</v>
      </c>
      <c r="M496">
        <v>7.8</v>
      </c>
      <c r="N496">
        <v>20.686041899999999</v>
      </c>
      <c r="O496">
        <v>669.75684633866604</v>
      </c>
      <c r="P496">
        <v>123.52988052400001</v>
      </c>
      <c r="Q496">
        <v>649.07080443866596</v>
      </c>
      <c r="R496">
        <v>17.8</v>
      </c>
      <c r="S496">
        <v>22.331666666666599</v>
      </c>
      <c r="T496">
        <v>1</v>
      </c>
      <c r="U496">
        <v>1</v>
      </c>
      <c r="V496">
        <v>7</v>
      </c>
      <c r="W496">
        <v>1</v>
      </c>
      <c r="X496">
        <v>1</v>
      </c>
      <c r="Y496">
        <v>15.5807539133333</v>
      </c>
      <c r="Z496">
        <v>18</v>
      </c>
      <c r="AA496">
        <v>21.5</v>
      </c>
      <c r="AB496">
        <v>107.230648</v>
      </c>
      <c r="AC496">
        <v>22.66</v>
      </c>
      <c r="AD496">
        <v>29</v>
      </c>
    </row>
    <row r="497" spans="1:30">
      <c r="A497">
        <v>16</v>
      </c>
      <c r="B497">
        <v>7</v>
      </c>
      <c r="C497">
        <v>2</v>
      </c>
      <c r="D497">
        <v>9.6922356000000196</v>
      </c>
      <c r="E497">
        <v>679.44908193866604</v>
      </c>
      <c r="F497">
        <v>1</v>
      </c>
      <c r="G497">
        <v>16</v>
      </c>
      <c r="H497">
        <v>1.6153725999999999</v>
      </c>
      <c r="I497">
        <v>14.3</v>
      </c>
      <c r="J497">
        <v>6</v>
      </c>
      <c r="K497">
        <v>0</v>
      </c>
      <c r="L497">
        <v>0</v>
      </c>
      <c r="M497">
        <v>8.1</v>
      </c>
      <c r="N497">
        <v>9.6922356000000196</v>
      </c>
      <c r="O497">
        <v>679.44908193866604</v>
      </c>
      <c r="P497">
        <v>20.686041899999999</v>
      </c>
      <c r="Q497">
        <v>669.75684633866604</v>
      </c>
      <c r="R497">
        <v>18.100000000000001</v>
      </c>
      <c r="S497">
        <v>17.016666666666602</v>
      </c>
      <c r="T497">
        <v>1</v>
      </c>
      <c r="U497">
        <v>1</v>
      </c>
      <c r="V497">
        <v>10</v>
      </c>
      <c r="W497">
        <v>1</v>
      </c>
      <c r="X497">
        <v>1</v>
      </c>
      <c r="Y497">
        <v>2.5538323333333302</v>
      </c>
      <c r="Z497">
        <v>17.8</v>
      </c>
      <c r="AA497">
        <v>22.331666666666599</v>
      </c>
      <c r="AB497">
        <v>123.52988052400001</v>
      </c>
      <c r="AC497">
        <v>18.899999999999999</v>
      </c>
      <c r="AD497">
        <v>15</v>
      </c>
    </row>
    <row r="498" spans="1:30">
      <c r="A498">
        <v>17</v>
      </c>
      <c r="B498">
        <v>7</v>
      </c>
      <c r="C498">
        <v>2</v>
      </c>
      <c r="D498">
        <v>19.384595866666601</v>
      </c>
      <c r="E498">
        <v>698.83367780533297</v>
      </c>
      <c r="F498">
        <v>1</v>
      </c>
      <c r="G498">
        <v>12</v>
      </c>
      <c r="H498">
        <v>8.6922979333333306</v>
      </c>
      <c r="I498">
        <v>12.966666666666599</v>
      </c>
      <c r="J498">
        <v>2</v>
      </c>
      <c r="K498">
        <v>1</v>
      </c>
      <c r="L498">
        <v>0</v>
      </c>
      <c r="M498">
        <v>6</v>
      </c>
      <c r="N498">
        <v>19.384595866666601</v>
      </c>
      <c r="O498">
        <v>698.83367780533297</v>
      </c>
      <c r="P498">
        <v>9.6922356000000196</v>
      </c>
      <c r="Q498">
        <v>679.44908193866604</v>
      </c>
      <c r="R498">
        <v>16</v>
      </c>
      <c r="S498">
        <v>14.3</v>
      </c>
      <c r="T498">
        <v>1</v>
      </c>
      <c r="U498">
        <v>1</v>
      </c>
      <c r="V498">
        <v>6</v>
      </c>
      <c r="W498">
        <v>1</v>
      </c>
      <c r="X498">
        <v>1</v>
      </c>
      <c r="Y498">
        <v>1.6153725999999999</v>
      </c>
      <c r="Z498">
        <v>18.100000000000001</v>
      </c>
      <c r="AA498">
        <v>17.016666666666602</v>
      </c>
      <c r="AB498">
        <v>20.686041899999999</v>
      </c>
      <c r="AC498">
        <v>13.1</v>
      </c>
      <c r="AD498">
        <v>36</v>
      </c>
    </row>
    <row r="499" spans="1:30">
      <c r="A499">
        <v>18</v>
      </c>
      <c r="B499">
        <v>7</v>
      </c>
      <c r="C499">
        <v>2</v>
      </c>
      <c r="D499">
        <v>14.775360693333299</v>
      </c>
      <c r="E499">
        <v>713.609038498666</v>
      </c>
      <c r="F499">
        <v>1</v>
      </c>
      <c r="G499">
        <v>12.45</v>
      </c>
      <c r="H499">
        <v>6.0307594666666597</v>
      </c>
      <c r="I499">
        <v>12.3083333333333</v>
      </c>
      <c r="J499">
        <v>2.4500000000000002</v>
      </c>
      <c r="K499">
        <v>0</v>
      </c>
      <c r="L499">
        <v>1</v>
      </c>
      <c r="M499">
        <v>2</v>
      </c>
      <c r="N499">
        <v>14.775360693333299</v>
      </c>
      <c r="O499">
        <v>713.609038498666</v>
      </c>
      <c r="P499">
        <v>19.384595866666601</v>
      </c>
      <c r="Q499">
        <v>698.83367780533297</v>
      </c>
      <c r="R499">
        <v>12</v>
      </c>
      <c r="S499">
        <v>12.966666666666599</v>
      </c>
      <c r="T499">
        <v>1</v>
      </c>
      <c r="U499">
        <v>1</v>
      </c>
      <c r="V499">
        <v>-1</v>
      </c>
      <c r="W499">
        <v>1</v>
      </c>
      <c r="X499">
        <v>1</v>
      </c>
      <c r="Y499">
        <v>8.6922979333333306</v>
      </c>
      <c r="Z499">
        <v>16</v>
      </c>
      <c r="AA499">
        <v>14.3</v>
      </c>
      <c r="AB499">
        <v>9.6922356000000196</v>
      </c>
      <c r="AC499">
        <v>13.1</v>
      </c>
      <c r="AD499">
        <v>-2</v>
      </c>
    </row>
    <row r="500" spans="1:30">
      <c r="A500">
        <v>19</v>
      </c>
      <c r="B500">
        <v>7</v>
      </c>
      <c r="C500">
        <v>2</v>
      </c>
      <c r="D500">
        <v>12.784573146666601</v>
      </c>
      <c r="E500">
        <v>726.39361164533295</v>
      </c>
      <c r="F500">
        <v>1</v>
      </c>
      <c r="G500">
        <v>14</v>
      </c>
      <c r="H500">
        <v>2.6961432866666599</v>
      </c>
      <c r="I500">
        <v>12.5683333333333</v>
      </c>
      <c r="J500">
        <v>4</v>
      </c>
      <c r="K500">
        <v>1</v>
      </c>
      <c r="L500">
        <v>0</v>
      </c>
      <c r="M500">
        <v>2.4500000000000002</v>
      </c>
      <c r="N500">
        <v>12.784573146666601</v>
      </c>
      <c r="O500">
        <v>726.39361164533295</v>
      </c>
      <c r="P500">
        <v>14.775360693333299</v>
      </c>
      <c r="Q500">
        <v>713.609038498666</v>
      </c>
      <c r="R500">
        <v>12.45</v>
      </c>
      <c r="S500">
        <v>12.3083333333333</v>
      </c>
      <c r="T500">
        <v>1</v>
      </c>
      <c r="U500">
        <v>1</v>
      </c>
      <c r="V500">
        <v>5</v>
      </c>
      <c r="W500">
        <v>1</v>
      </c>
      <c r="X500">
        <v>1</v>
      </c>
      <c r="Y500">
        <v>6.0307594666666597</v>
      </c>
      <c r="Z500">
        <v>12</v>
      </c>
      <c r="AA500">
        <v>12.966666666666599</v>
      </c>
      <c r="AB500">
        <v>19.384595866666601</v>
      </c>
      <c r="AC500">
        <v>12.32</v>
      </c>
      <c r="AD500">
        <v>7</v>
      </c>
    </row>
    <row r="501" spans="1:30">
      <c r="A501">
        <v>20</v>
      </c>
      <c r="B501">
        <v>7</v>
      </c>
      <c r="C501">
        <v>2</v>
      </c>
      <c r="D501">
        <v>0</v>
      </c>
      <c r="E501">
        <v>726.39361164533295</v>
      </c>
      <c r="F501">
        <v>1</v>
      </c>
      <c r="G501">
        <v>50</v>
      </c>
      <c r="H501">
        <v>0</v>
      </c>
      <c r="I501">
        <v>18.484999999999999</v>
      </c>
      <c r="J501">
        <v>40</v>
      </c>
      <c r="K501">
        <v>0</v>
      </c>
      <c r="L501">
        <v>1</v>
      </c>
      <c r="M501">
        <v>4</v>
      </c>
      <c r="N501">
        <v>0</v>
      </c>
      <c r="O501">
        <v>726.39361164533295</v>
      </c>
      <c r="P501">
        <v>12.784573146666601</v>
      </c>
      <c r="Q501">
        <v>726.39361164533295</v>
      </c>
      <c r="R501">
        <v>14</v>
      </c>
      <c r="S501">
        <v>12.5683333333333</v>
      </c>
      <c r="T501">
        <v>1</v>
      </c>
      <c r="U501">
        <v>1</v>
      </c>
      <c r="V501">
        <v>-1</v>
      </c>
      <c r="W501">
        <v>1</v>
      </c>
      <c r="X501">
        <v>1</v>
      </c>
      <c r="Y501">
        <v>2.6961432866666599</v>
      </c>
      <c r="Z501">
        <v>12.45</v>
      </c>
      <c r="AA501">
        <v>12.3083333333333</v>
      </c>
      <c r="AB501">
        <v>14.775360693333299</v>
      </c>
      <c r="AC501">
        <v>13.1</v>
      </c>
      <c r="AD501">
        <v>0</v>
      </c>
    </row>
    <row r="502" spans="1:30">
      <c r="A502">
        <v>21</v>
      </c>
      <c r="B502">
        <v>7</v>
      </c>
      <c r="C502">
        <v>2</v>
      </c>
      <c r="D502">
        <v>36.346094000000001</v>
      </c>
      <c r="E502">
        <v>762.73970564533295</v>
      </c>
      <c r="F502">
        <v>1</v>
      </c>
      <c r="G502">
        <v>15</v>
      </c>
      <c r="H502">
        <v>7.2692188</v>
      </c>
      <c r="I502">
        <v>15.65</v>
      </c>
      <c r="J502">
        <v>5</v>
      </c>
      <c r="K502">
        <v>0</v>
      </c>
      <c r="L502">
        <v>0</v>
      </c>
      <c r="M502">
        <v>40</v>
      </c>
      <c r="N502">
        <v>36.346094000000001</v>
      </c>
      <c r="O502">
        <v>762.73970564533295</v>
      </c>
      <c r="P502">
        <v>0</v>
      </c>
      <c r="Q502">
        <v>726.39361164533295</v>
      </c>
      <c r="R502">
        <v>50</v>
      </c>
      <c r="S502">
        <v>18.484999999999999</v>
      </c>
      <c r="T502">
        <v>1</v>
      </c>
      <c r="U502">
        <v>1</v>
      </c>
      <c r="V502">
        <v>-1</v>
      </c>
      <c r="W502">
        <v>1</v>
      </c>
      <c r="X502">
        <v>1</v>
      </c>
      <c r="Y502">
        <v>0</v>
      </c>
      <c r="Z502">
        <v>14</v>
      </c>
      <c r="AA502">
        <v>12.5683333333333</v>
      </c>
      <c r="AB502">
        <v>12.784573146666601</v>
      </c>
      <c r="AC502">
        <v>17.75</v>
      </c>
      <c r="AD502">
        <v>25</v>
      </c>
    </row>
    <row r="503" spans="1:30">
      <c r="A503">
        <v>22</v>
      </c>
      <c r="B503">
        <v>7</v>
      </c>
      <c r="C503">
        <v>2</v>
      </c>
      <c r="D503">
        <v>0</v>
      </c>
      <c r="E503">
        <v>762.73970564533295</v>
      </c>
      <c r="F503">
        <v>1</v>
      </c>
      <c r="G503">
        <v>35</v>
      </c>
      <c r="H503">
        <v>0</v>
      </c>
      <c r="I503">
        <v>17.649999999999999</v>
      </c>
      <c r="J503">
        <v>25</v>
      </c>
      <c r="K503">
        <v>0</v>
      </c>
      <c r="L503">
        <v>0</v>
      </c>
      <c r="M503">
        <v>5</v>
      </c>
      <c r="N503">
        <v>0</v>
      </c>
      <c r="O503">
        <v>762.73970564533295</v>
      </c>
      <c r="P503">
        <v>36.346094000000001</v>
      </c>
      <c r="Q503">
        <v>762.73970564533295</v>
      </c>
      <c r="R503">
        <v>15</v>
      </c>
      <c r="S503">
        <v>15.65</v>
      </c>
      <c r="T503">
        <v>1</v>
      </c>
      <c r="U503">
        <v>1</v>
      </c>
      <c r="V503">
        <v>-1</v>
      </c>
      <c r="W503">
        <v>1</v>
      </c>
      <c r="X503">
        <v>1</v>
      </c>
      <c r="Y503">
        <v>7.2692188</v>
      </c>
      <c r="Z503">
        <v>50</v>
      </c>
      <c r="AA503">
        <v>18.484999999999999</v>
      </c>
      <c r="AB503">
        <v>0</v>
      </c>
      <c r="AC503">
        <v>14.99</v>
      </c>
      <c r="AD503">
        <v>5</v>
      </c>
    </row>
    <row r="504" spans="1:30">
      <c r="A504">
        <v>23</v>
      </c>
      <c r="B504">
        <v>7</v>
      </c>
      <c r="C504">
        <v>2</v>
      </c>
      <c r="D504">
        <v>22.251253248000001</v>
      </c>
      <c r="E504">
        <v>784.99095889333296</v>
      </c>
      <c r="F504">
        <v>1</v>
      </c>
      <c r="G504">
        <v>15.76</v>
      </c>
      <c r="H504">
        <v>3.8630648000000001</v>
      </c>
      <c r="I504">
        <v>15.01</v>
      </c>
      <c r="J504">
        <v>5.76</v>
      </c>
      <c r="K504">
        <v>0</v>
      </c>
      <c r="L504">
        <v>0</v>
      </c>
      <c r="M504">
        <v>25</v>
      </c>
      <c r="N504">
        <v>22.251253248000001</v>
      </c>
      <c r="O504">
        <v>784.99095889333296</v>
      </c>
      <c r="P504">
        <v>0</v>
      </c>
      <c r="Q504">
        <v>762.73970564533295</v>
      </c>
      <c r="R504">
        <v>35</v>
      </c>
      <c r="S504">
        <v>17.649999999999999</v>
      </c>
      <c r="T504">
        <v>1</v>
      </c>
      <c r="U504">
        <v>1</v>
      </c>
      <c r="V504">
        <v>-1</v>
      </c>
      <c r="W504">
        <v>1</v>
      </c>
      <c r="X504">
        <v>1</v>
      </c>
      <c r="Y504">
        <v>0</v>
      </c>
      <c r="Z504">
        <v>15</v>
      </c>
      <c r="AA504">
        <v>15.65</v>
      </c>
      <c r="AB504">
        <v>36.346094000000001</v>
      </c>
      <c r="AC504">
        <v>16.89</v>
      </c>
      <c r="AD504">
        <v>26</v>
      </c>
    </row>
    <row r="505" spans="1:30">
      <c r="A505">
        <v>24</v>
      </c>
      <c r="B505">
        <v>7</v>
      </c>
      <c r="C505">
        <v>2</v>
      </c>
      <c r="D505">
        <v>23.129202079999999</v>
      </c>
      <c r="E505">
        <v>808.12016097333299</v>
      </c>
      <c r="F505">
        <v>1</v>
      </c>
      <c r="G505">
        <v>12.8</v>
      </c>
      <c r="H505">
        <v>7.5461435999999997</v>
      </c>
      <c r="I505">
        <v>13.35</v>
      </c>
      <c r="J505">
        <v>2.8</v>
      </c>
      <c r="K505">
        <v>1</v>
      </c>
      <c r="L505">
        <v>0</v>
      </c>
      <c r="M505">
        <v>5.76</v>
      </c>
      <c r="N505">
        <v>23.129202079999999</v>
      </c>
      <c r="O505">
        <v>808.12016097333299</v>
      </c>
      <c r="P505">
        <v>22.251253248000001</v>
      </c>
      <c r="Q505">
        <v>784.99095889333296</v>
      </c>
      <c r="R505">
        <v>15.76</v>
      </c>
      <c r="S505">
        <v>15.01</v>
      </c>
      <c r="T505">
        <v>1</v>
      </c>
      <c r="U505">
        <v>1</v>
      </c>
      <c r="V505">
        <v>10</v>
      </c>
      <c r="W505">
        <v>1</v>
      </c>
      <c r="X505">
        <v>1</v>
      </c>
      <c r="Y505">
        <v>3.8630648000000001</v>
      </c>
      <c r="Z505">
        <v>35</v>
      </c>
      <c r="AA505">
        <v>17.649999999999999</v>
      </c>
      <c r="AB505">
        <v>0</v>
      </c>
      <c r="AC505">
        <v>13.67</v>
      </c>
      <c r="AD505">
        <v>36</v>
      </c>
    </row>
    <row r="506" spans="1:30">
      <c r="A506">
        <v>25</v>
      </c>
      <c r="B506">
        <v>7</v>
      </c>
      <c r="C506">
        <v>2</v>
      </c>
      <c r="D506">
        <v>21.868880650000001</v>
      </c>
      <c r="E506">
        <v>829.98904162333304</v>
      </c>
      <c r="F506">
        <v>1</v>
      </c>
      <c r="G506">
        <v>12.67</v>
      </c>
      <c r="H506">
        <v>7.4415283333333297</v>
      </c>
      <c r="I506">
        <v>13.1616666666666</v>
      </c>
      <c r="J506">
        <v>2.67</v>
      </c>
      <c r="K506">
        <v>1</v>
      </c>
      <c r="L506">
        <v>1</v>
      </c>
      <c r="M506">
        <v>2.8</v>
      </c>
      <c r="N506">
        <v>21.868880650000001</v>
      </c>
      <c r="O506">
        <v>829.98904162333304</v>
      </c>
      <c r="P506">
        <v>23.129202079999999</v>
      </c>
      <c r="Q506">
        <v>808.12016097333299</v>
      </c>
      <c r="R506">
        <v>12.8</v>
      </c>
      <c r="S506">
        <v>13.35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7.5461435999999997</v>
      </c>
      <c r="Z506">
        <v>15.76</v>
      </c>
      <c r="AA506">
        <v>15.01</v>
      </c>
      <c r="AB506">
        <v>22.251253248000001</v>
      </c>
      <c r="AC506">
        <v>12.89</v>
      </c>
      <c r="AD506">
        <v>21</v>
      </c>
    </row>
    <row r="507" spans="1:30">
      <c r="A507">
        <v>26</v>
      </c>
      <c r="B507">
        <v>7</v>
      </c>
      <c r="C507">
        <v>2</v>
      </c>
      <c r="D507">
        <v>0</v>
      </c>
      <c r="E507">
        <v>829.98904162333304</v>
      </c>
      <c r="F507">
        <v>1</v>
      </c>
      <c r="G507">
        <v>50</v>
      </c>
      <c r="H507">
        <v>0</v>
      </c>
      <c r="I507">
        <v>24.9016666666666</v>
      </c>
      <c r="J507">
        <v>40</v>
      </c>
      <c r="K507">
        <v>0</v>
      </c>
      <c r="L507">
        <v>1</v>
      </c>
      <c r="M507">
        <v>2.67</v>
      </c>
      <c r="N507">
        <v>0</v>
      </c>
      <c r="O507">
        <v>829.98904162333304</v>
      </c>
      <c r="P507">
        <v>21.868880650000001</v>
      </c>
      <c r="Q507">
        <v>829.98904162333304</v>
      </c>
      <c r="R507">
        <v>12.67</v>
      </c>
      <c r="S507">
        <v>13.1616666666666</v>
      </c>
      <c r="T507">
        <v>1</v>
      </c>
      <c r="U507">
        <v>1</v>
      </c>
      <c r="V507">
        <v>-1</v>
      </c>
      <c r="W507">
        <v>1</v>
      </c>
      <c r="X507">
        <v>1</v>
      </c>
      <c r="Y507">
        <v>7.4415283333333297</v>
      </c>
      <c r="Z507">
        <v>12.8</v>
      </c>
      <c r="AA507">
        <v>13.35</v>
      </c>
      <c r="AB507">
        <v>23.129202079999999</v>
      </c>
      <c r="AC507">
        <v>18</v>
      </c>
      <c r="AD507">
        <v>2</v>
      </c>
    </row>
    <row r="508" spans="1:30">
      <c r="A508">
        <v>27</v>
      </c>
      <c r="B508">
        <v>7</v>
      </c>
      <c r="C508">
        <v>2</v>
      </c>
      <c r="D508">
        <v>35.774194454000003</v>
      </c>
      <c r="E508">
        <v>865.76323607733298</v>
      </c>
      <c r="F508">
        <v>1</v>
      </c>
      <c r="G508">
        <v>13.3</v>
      </c>
      <c r="H508">
        <v>10.23460438</v>
      </c>
      <c r="I508">
        <v>15.065</v>
      </c>
      <c r="J508">
        <v>3.3</v>
      </c>
      <c r="K508">
        <v>1</v>
      </c>
      <c r="L508">
        <v>0</v>
      </c>
      <c r="M508">
        <v>40</v>
      </c>
      <c r="N508">
        <v>35.774194454000003</v>
      </c>
      <c r="O508">
        <v>865.76323607733298</v>
      </c>
      <c r="P508">
        <v>0</v>
      </c>
      <c r="Q508">
        <v>829.98904162333304</v>
      </c>
      <c r="R508">
        <v>50</v>
      </c>
      <c r="S508">
        <v>24.9016666666666</v>
      </c>
      <c r="T508">
        <v>1</v>
      </c>
      <c r="U508">
        <v>1</v>
      </c>
      <c r="V508">
        <v>-1</v>
      </c>
      <c r="W508">
        <v>1</v>
      </c>
      <c r="X508">
        <v>1</v>
      </c>
      <c r="Y508">
        <v>0</v>
      </c>
      <c r="Z508">
        <v>12.67</v>
      </c>
      <c r="AA508">
        <v>13.1616666666666</v>
      </c>
      <c r="AB508">
        <v>21.868880650000001</v>
      </c>
      <c r="AC508">
        <v>15.22</v>
      </c>
      <c r="AD508">
        <v>8</v>
      </c>
    </row>
    <row r="509" spans="1:30">
      <c r="A509">
        <v>28</v>
      </c>
      <c r="B509">
        <v>7</v>
      </c>
      <c r="C509">
        <v>2</v>
      </c>
      <c r="D509">
        <v>0</v>
      </c>
      <c r="E509">
        <v>865.76323607733298</v>
      </c>
      <c r="F509">
        <v>1</v>
      </c>
      <c r="G509">
        <v>50</v>
      </c>
      <c r="H509">
        <v>0</v>
      </c>
      <c r="I509">
        <v>19.765000000000001</v>
      </c>
      <c r="J509">
        <v>40</v>
      </c>
      <c r="K509">
        <v>0</v>
      </c>
      <c r="L509">
        <v>1</v>
      </c>
      <c r="M509">
        <v>3.3</v>
      </c>
      <c r="N509">
        <v>0</v>
      </c>
      <c r="O509">
        <v>865.76323607733298</v>
      </c>
      <c r="P509">
        <v>35.774194454000003</v>
      </c>
      <c r="Q509">
        <v>865.76323607733298</v>
      </c>
      <c r="R509">
        <v>13.3</v>
      </c>
      <c r="S509">
        <v>15.065</v>
      </c>
      <c r="T509">
        <v>1</v>
      </c>
      <c r="U509">
        <v>1</v>
      </c>
      <c r="V509">
        <v>10</v>
      </c>
      <c r="W509">
        <v>1</v>
      </c>
      <c r="X509">
        <v>1</v>
      </c>
      <c r="Y509">
        <v>10.23460438</v>
      </c>
      <c r="Z509">
        <v>50</v>
      </c>
      <c r="AA509">
        <v>24.9016666666666</v>
      </c>
      <c r="AB509">
        <v>0</v>
      </c>
      <c r="AC509">
        <v>23.6</v>
      </c>
      <c r="AD509">
        <v>12</v>
      </c>
    </row>
    <row r="510" spans="1:30">
      <c r="A510">
        <v>29</v>
      </c>
      <c r="B510">
        <v>7</v>
      </c>
      <c r="C510">
        <v>2</v>
      </c>
      <c r="D510">
        <v>25.749201463999999</v>
      </c>
      <c r="E510">
        <v>891.51243754133304</v>
      </c>
      <c r="F510">
        <v>1</v>
      </c>
      <c r="G510">
        <v>12.8</v>
      </c>
      <c r="H510">
        <v>9.1961433799999899</v>
      </c>
      <c r="I510">
        <v>14.065</v>
      </c>
      <c r="J510">
        <v>2.8</v>
      </c>
      <c r="K510">
        <v>0</v>
      </c>
      <c r="L510">
        <v>0</v>
      </c>
      <c r="M510">
        <v>40</v>
      </c>
      <c r="N510">
        <v>25.749201463999999</v>
      </c>
      <c r="O510">
        <v>891.51243754133304</v>
      </c>
      <c r="P510">
        <v>0</v>
      </c>
      <c r="Q510">
        <v>865.76323607733298</v>
      </c>
      <c r="R510">
        <v>50</v>
      </c>
      <c r="S510">
        <v>19.765000000000001</v>
      </c>
      <c r="T510">
        <v>1</v>
      </c>
      <c r="U510">
        <v>1</v>
      </c>
      <c r="V510">
        <v>-1</v>
      </c>
      <c r="W510">
        <v>1</v>
      </c>
      <c r="X510">
        <v>1</v>
      </c>
      <c r="Y510">
        <v>0</v>
      </c>
      <c r="Z510">
        <v>13.3</v>
      </c>
      <c r="AA510">
        <v>15.065</v>
      </c>
      <c r="AB510">
        <v>35.774194454000003</v>
      </c>
      <c r="AC510">
        <v>15.5</v>
      </c>
      <c r="AD510">
        <v>9</v>
      </c>
    </row>
    <row r="511" spans="1:30">
      <c r="A511">
        <v>30</v>
      </c>
      <c r="B511">
        <v>7</v>
      </c>
      <c r="C511">
        <v>2</v>
      </c>
      <c r="D511">
        <v>18.426125517333301</v>
      </c>
      <c r="E511">
        <v>909.938563058667</v>
      </c>
      <c r="F511">
        <v>1</v>
      </c>
      <c r="G511">
        <v>12.8</v>
      </c>
      <c r="H511">
        <v>6.5807591133333299</v>
      </c>
      <c r="I511">
        <v>12.931666666666599</v>
      </c>
      <c r="J511">
        <v>2.8</v>
      </c>
      <c r="K511">
        <v>0</v>
      </c>
      <c r="L511">
        <v>0</v>
      </c>
      <c r="M511">
        <v>2.8</v>
      </c>
      <c r="N511">
        <v>18.426125517333301</v>
      </c>
      <c r="O511">
        <v>909.938563058667</v>
      </c>
      <c r="P511">
        <v>25.749201463999999</v>
      </c>
      <c r="Q511">
        <v>891.51243754133304</v>
      </c>
      <c r="R511">
        <v>12.8</v>
      </c>
      <c r="S511">
        <v>14.065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9.1961433799999899</v>
      </c>
      <c r="Z511">
        <v>50</v>
      </c>
      <c r="AA511">
        <v>19.765000000000001</v>
      </c>
      <c r="AB511">
        <v>0</v>
      </c>
      <c r="AC511">
        <v>13.6</v>
      </c>
      <c r="AD511">
        <v>3</v>
      </c>
    </row>
    <row r="512" spans="1:30">
      <c r="A512">
        <v>31</v>
      </c>
      <c r="B512">
        <v>7</v>
      </c>
      <c r="C512">
        <v>2</v>
      </c>
      <c r="D512">
        <v>14.7199744293333</v>
      </c>
      <c r="E512">
        <v>924.65853748799998</v>
      </c>
      <c r="F512">
        <v>1</v>
      </c>
      <c r="G512">
        <v>12.6</v>
      </c>
      <c r="H512">
        <v>5.6615286266666596</v>
      </c>
      <c r="I512">
        <v>12.313333333333301</v>
      </c>
      <c r="J512">
        <v>2.6</v>
      </c>
      <c r="K512">
        <v>0</v>
      </c>
      <c r="L512">
        <v>0</v>
      </c>
      <c r="M512">
        <v>2.8</v>
      </c>
      <c r="N512">
        <v>14.7199744293333</v>
      </c>
      <c r="O512">
        <v>924.65853748799998</v>
      </c>
      <c r="P512">
        <v>18.426125517333301</v>
      </c>
      <c r="Q512">
        <v>909.938563058667</v>
      </c>
      <c r="R512">
        <v>12.8</v>
      </c>
      <c r="S512">
        <v>12.931666666666599</v>
      </c>
      <c r="T512">
        <v>1</v>
      </c>
      <c r="U512">
        <v>1</v>
      </c>
      <c r="V512">
        <v>7</v>
      </c>
      <c r="W512">
        <v>1</v>
      </c>
      <c r="X512">
        <v>1</v>
      </c>
      <c r="Y512">
        <v>6.5807591133333299</v>
      </c>
      <c r="Z512">
        <v>12.8</v>
      </c>
      <c r="AA512">
        <v>14.065</v>
      </c>
      <c r="AB512">
        <v>25.749201463999999</v>
      </c>
      <c r="AC512">
        <v>12.88</v>
      </c>
      <c r="AD512">
        <v>22</v>
      </c>
    </row>
    <row r="513" spans="1:30">
      <c r="A513">
        <v>32</v>
      </c>
      <c r="B513">
        <v>7</v>
      </c>
      <c r="C513">
        <v>2</v>
      </c>
      <c r="D513">
        <v>14.43844268</v>
      </c>
      <c r="E513">
        <v>939.09698016799996</v>
      </c>
      <c r="F513">
        <v>1</v>
      </c>
      <c r="G513">
        <v>12</v>
      </c>
      <c r="H513">
        <v>6.2192213399999998</v>
      </c>
      <c r="I513">
        <v>11.895</v>
      </c>
      <c r="J513">
        <v>2</v>
      </c>
      <c r="K513">
        <v>1</v>
      </c>
      <c r="L513">
        <v>0</v>
      </c>
      <c r="M513">
        <v>2.6</v>
      </c>
      <c r="N513">
        <v>14.43844268</v>
      </c>
      <c r="O513">
        <v>939.09698016799996</v>
      </c>
      <c r="P513">
        <v>14.7199744293333</v>
      </c>
      <c r="Q513">
        <v>924.65853748799998</v>
      </c>
      <c r="R513">
        <v>12.6</v>
      </c>
      <c r="S513">
        <v>12.313333333333301</v>
      </c>
      <c r="T513">
        <v>1</v>
      </c>
      <c r="U513">
        <v>1</v>
      </c>
      <c r="V513">
        <v>7</v>
      </c>
      <c r="W513">
        <v>1</v>
      </c>
      <c r="X513">
        <v>1</v>
      </c>
      <c r="Y513">
        <v>5.6615286266666596</v>
      </c>
      <c r="Z513">
        <v>12.8</v>
      </c>
      <c r="AA513">
        <v>12.931666666666599</v>
      </c>
      <c r="AB513">
        <v>18.426125517333301</v>
      </c>
      <c r="AC513">
        <v>12.21</v>
      </c>
      <c r="AD513">
        <v>20</v>
      </c>
    </row>
    <row r="514" spans="1:30">
      <c r="A514">
        <v>33</v>
      </c>
      <c r="B514">
        <v>7</v>
      </c>
      <c r="C514">
        <v>2</v>
      </c>
      <c r="D514">
        <v>14.7769041733333</v>
      </c>
      <c r="E514">
        <v>953.873884341333</v>
      </c>
      <c r="F514">
        <v>1</v>
      </c>
      <c r="G514">
        <v>12</v>
      </c>
      <c r="H514">
        <v>6.3884520866666596</v>
      </c>
      <c r="I514">
        <v>11.9683333333333</v>
      </c>
      <c r="J514">
        <v>2</v>
      </c>
      <c r="K514">
        <v>1</v>
      </c>
      <c r="L514">
        <v>1</v>
      </c>
      <c r="M514">
        <v>2</v>
      </c>
      <c r="N514">
        <v>14.7769041733333</v>
      </c>
      <c r="O514">
        <v>953.873884341333</v>
      </c>
      <c r="P514">
        <v>14.43844268</v>
      </c>
      <c r="Q514">
        <v>939.09698016799996</v>
      </c>
      <c r="R514">
        <v>12</v>
      </c>
      <c r="S514">
        <v>11.895</v>
      </c>
      <c r="T514">
        <v>1</v>
      </c>
      <c r="U514">
        <v>1</v>
      </c>
      <c r="V514">
        <v>2</v>
      </c>
      <c r="W514">
        <v>1</v>
      </c>
      <c r="X514">
        <v>1</v>
      </c>
      <c r="Y514">
        <v>6.2192213399999998</v>
      </c>
      <c r="Z514">
        <v>12.6</v>
      </c>
      <c r="AA514">
        <v>12.313333333333301</v>
      </c>
      <c r="AB514">
        <v>14.7199744293333</v>
      </c>
      <c r="AC514">
        <v>11.9</v>
      </c>
      <c r="AD514">
        <v>4</v>
      </c>
    </row>
    <row r="515" spans="1:30">
      <c r="A515">
        <v>34</v>
      </c>
      <c r="B515">
        <v>7</v>
      </c>
      <c r="C515">
        <v>2</v>
      </c>
      <c r="D515">
        <v>2</v>
      </c>
      <c r="E515">
        <v>955.873884341333</v>
      </c>
      <c r="F515">
        <v>1</v>
      </c>
      <c r="G515">
        <v>50</v>
      </c>
      <c r="H515">
        <v>0</v>
      </c>
      <c r="I515">
        <v>18.09</v>
      </c>
      <c r="J515">
        <v>40</v>
      </c>
      <c r="K515">
        <v>1</v>
      </c>
      <c r="L515">
        <v>1</v>
      </c>
      <c r="M515">
        <v>2</v>
      </c>
      <c r="N515">
        <v>2</v>
      </c>
      <c r="O515">
        <v>955.873884341333</v>
      </c>
      <c r="P515">
        <v>14.7769041733333</v>
      </c>
      <c r="Q515">
        <v>953.873884341333</v>
      </c>
      <c r="R515">
        <v>12</v>
      </c>
      <c r="S515">
        <v>11.9683333333333</v>
      </c>
      <c r="T515">
        <v>1</v>
      </c>
      <c r="U515">
        <v>1</v>
      </c>
      <c r="V515">
        <v>6</v>
      </c>
      <c r="W515">
        <v>1</v>
      </c>
      <c r="X515">
        <v>1</v>
      </c>
      <c r="Y515">
        <v>6.3884520866666596</v>
      </c>
      <c r="Z515">
        <v>12</v>
      </c>
      <c r="AA515">
        <v>11.895</v>
      </c>
      <c r="AB515">
        <v>14.43844268</v>
      </c>
      <c r="AC515">
        <v>18</v>
      </c>
      <c r="AD515">
        <v>19</v>
      </c>
    </row>
    <row r="516" spans="1:30">
      <c r="A516">
        <v>35</v>
      </c>
      <c r="B516">
        <v>7</v>
      </c>
      <c r="C516">
        <v>2</v>
      </c>
      <c r="D516">
        <v>2</v>
      </c>
      <c r="E516">
        <v>957.873884341333</v>
      </c>
      <c r="F516">
        <v>1</v>
      </c>
      <c r="G516">
        <v>50</v>
      </c>
      <c r="H516">
        <v>0</v>
      </c>
      <c r="I516">
        <v>19.78</v>
      </c>
      <c r="J516">
        <v>40</v>
      </c>
      <c r="K516">
        <v>1</v>
      </c>
      <c r="L516">
        <v>1</v>
      </c>
      <c r="M516">
        <v>40</v>
      </c>
      <c r="N516">
        <v>2</v>
      </c>
      <c r="O516">
        <v>957.873884341333</v>
      </c>
      <c r="P516">
        <v>2</v>
      </c>
      <c r="Q516">
        <v>955.873884341333</v>
      </c>
      <c r="R516">
        <v>50</v>
      </c>
      <c r="S516">
        <v>18.09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0</v>
      </c>
      <c r="Z516">
        <v>12</v>
      </c>
      <c r="AA516">
        <v>11.9683333333333</v>
      </c>
      <c r="AB516">
        <v>14.7769041733333</v>
      </c>
      <c r="AC516">
        <v>19.559999999999999</v>
      </c>
      <c r="AD516">
        <v>20</v>
      </c>
    </row>
    <row r="517" spans="1:30">
      <c r="A517">
        <v>36</v>
      </c>
      <c r="B517">
        <v>7</v>
      </c>
      <c r="C517">
        <v>2</v>
      </c>
      <c r="D517">
        <v>30.261493626666599</v>
      </c>
      <c r="E517">
        <v>988.13537796799994</v>
      </c>
      <c r="F517">
        <v>1</v>
      </c>
      <c r="G517">
        <v>14</v>
      </c>
      <c r="H517">
        <v>7.5653734066666596</v>
      </c>
      <c r="I517">
        <v>14.678333333333301</v>
      </c>
      <c r="J517">
        <v>4</v>
      </c>
      <c r="K517">
        <v>0</v>
      </c>
      <c r="L517">
        <v>1</v>
      </c>
      <c r="M517">
        <v>40</v>
      </c>
      <c r="N517">
        <v>30.261493626666599</v>
      </c>
      <c r="O517">
        <v>988.13537796799994</v>
      </c>
      <c r="P517">
        <v>2</v>
      </c>
      <c r="Q517">
        <v>957.873884341333</v>
      </c>
      <c r="R517">
        <v>50</v>
      </c>
      <c r="S517">
        <v>19.78</v>
      </c>
      <c r="T517">
        <v>1</v>
      </c>
      <c r="U517">
        <v>1</v>
      </c>
      <c r="V517">
        <v>-1</v>
      </c>
      <c r="W517">
        <v>1</v>
      </c>
      <c r="X517">
        <v>1</v>
      </c>
      <c r="Y517">
        <v>0</v>
      </c>
      <c r="Z517">
        <v>50</v>
      </c>
      <c r="AA517">
        <v>18.09</v>
      </c>
      <c r="AB517">
        <v>2</v>
      </c>
      <c r="AC517">
        <v>15.6</v>
      </c>
      <c r="AD517">
        <v>7</v>
      </c>
    </row>
    <row r="518" spans="1:30">
      <c r="A518">
        <v>37</v>
      </c>
      <c r="B518">
        <v>7</v>
      </c>
      <c r="C518">
        <v>2</v>
      </c>
      <c r="D518">
        <v>22.965353619999998</v>
      </c>
      <c r="E518">
        <v>1011.100731588</v>
      </c>
      <c r="F518">
        <v>1</v>
      </c>
      <c r="G518">
        <v>13</v>
      </c>
      <c r="H518">
        <v>6.98845120666667</v>
      </c>
      <c r="I518">
        <v>13.328333333333299</v>
      </c>
      <c r="J518">
        <v>3</v>
      </c>
      <c r="K518">
        <v>1</v>
      </c>
      <c r="L518">
        <v>0</v>
      </c>
      <c r="M518">
        <v>4</v>
      </c>
      <c r="N518">
        <v>22.965353619999998</v>
      </c>
      <c r="O518">
        <v>1011.100731588</v>
      </c>
      <c r="P518">
        <v>30.261493626666599</v>
      </c>
      <c r="Q518">
        <v>988.13537796799994</v>
      </c>
      <c r="R518">
        <v>14</v>
      </c>
      <c r="S518">
        <v>14.678333333333301</v>
      </c>
      <c r="T518">
        <v>1</v>
      </c>
      <c r="U518">
        <v>1</v>
      </c>
      <c r="V518">
        <v>4</v>
      </c>
      <c r="W518">
        <v>1</v>
      </c>
      <c r="X518">
        <v>1</v>
      </c>
      <c r="Y518">
        <v>7.5653734066666596</v>
      </c>
      <c r="Z518">
        <v>50</v>
      </c>
      <c r="AA518">
        <v>19.78</v>
      </c>
      <c r="AB518">
        <v>2</v>
      </c>
      <c r="AC518">
        <v>13.6</v>
      </c>
      <c r="AD518">
        <v>19</v>
      </c>
    </row>
    <row r="519" spans="1:30">
      <c r="A519">
        <v>38</v>
      </c>
      <c r="B519">
        <v>7</v>
      </c>
      <c r="C519">
        <v>2</v>
      </c>
      <c r="D519">
        <v>16.107661960000001</v>
      </c>
      <c r="E519">
        <v>1027.208393548</v>
      </c>
      <c r="F519">
        <v>1</v>
      </c>
      <c r="G519">
        <v>13</v>
      </c>
      <c r="H519">
        <v>5.3692206533333398</v>
      </c>
      <c r="I519">
        <v>12.626666666666599</v>
      </c>
      <c r="J519">
        <v>3</v>
      </c>
      <c r="K519">
        <v>0</v>
      </c>
      <c r="L519">
        <v>1</v>
      </c>
      <c r="M519">
        <v>3</v>
      </c>
      <c r="N519">
        <v>16.107661960000001</v>
      </c>
      <c r="O519">
        <v>1027.208393548</v>
      </c>
      <c r="P519">
        <v>22.965353619999998</v>
      </c>
      <c r="Q519">
        <v>1011.100731588</v>
      </c>
      <c r="R519">
        <v>13</v>
      </c>
      <c r="S519">
        <v>13.328333333333299</v>
      </c>
      <c r="T519">
        <v>1</v>
      </c>
      <c r="U519">
        <v>1</v>
      </c>
      <c r="V519">
        <v>-1</v>
      </c>
      <c r="W519">
        <v>1</v>
      </c>
      <c r="X519">
        <v>1</v>
      </c>
      <c r="Y519">
        <v>6.98845120666667</v>
      </c>
      <c r="Z519">
        <v>14</v>
      </c>
      <c r="AA519">
        <v>14.678333333333301</v>
      </c>
      <c r="AB519">
        <v>30.261493626666599</v>
      </c>
      <c r="AC519">
        <v>13.2</v>
      </c>
      <c r="AD519">
        <v>18</v>
      </c>
    </row>
    <row r="520" spans="1:30">
      <c r="A520">
        <v>39</v>
      </c>
      <c r="B520">
        <v>7</v>
      </c>
      <c r="C520">
        <v>2</v>
      </c>
      <c r="D520">
        <v>15.346134866666601</v>
      </c>
      <c r="E520">
        <v>1042.5545284146599</v>
      </c>
      <c r="F520">
        <v>1</v>
      </c>
      <c r="G520">
        <v>12</v>
      </c>
      <c r="H520">
        <v>6.6730674333333297</v>
      </c>
      <c r="I520">
        <v>12.091666666666599</v>
      </c>
      <c r="J520">
        <v>2</v>
      </c>
      <c r="K520">
        <v>1</v>
      </c>
      <c r="L520">
        <v>0</v>
      </c>
      <c r="M520">
        <v>3</v>
      </c>
      <c r="N520">
        <v>15.346134866666601</v>
      </c>
      <c r="O520">
        <v>1042.5545284146599</v>
      </c>
      <c r="P520">
        <v>16.107661960000001</v>
      </c>
      <c r="Q520">
        <v>1027.208393548</v>
      </c>
      <c r="R520">
        <v>13</v>
      </c>
      <c r="S520">
        <v>12.626666666666599</v>
      </c>
      <c r="T520">
        <v>1</v>
      </c>
      <c r="U520">
        <v>1</v>
      </c>
      <c r="V520">
        <v>-1</v>
      </c>
      <c r="W520">
        <v>1</v>
      </c>
      <c r="X520">
        <v>1</v>
      </c>
      <c r="Y520">
        <v>5.3692206533333398</v>
      </c>
      <c r="Z520">
        <v>13</v>
      </c>
      <c r="AA520">
        <v>13.328333333333299</v>
      </c>
      <c r="AB520">
        <v>22.965353619999998</v>
      </c>
      <c r="AC520">
        <v>12.23</v>
      </c>
      <c r="AD520">
        <v>7</v>
      </c>
    </row>
    <row r="521" spans="1:30">
      <c r="A521">
        <v>40</v>
      </c>
      <c r="B521">
        <v>7</v>
      </c>
      <c r="C521">
        <v>2</v>
      </c>
      <c r="D521">
        <v>13.907673519999999</v>
      </c>
      <c r="E521">
        <v>1056.46220193466</v>
      </c>
      <c r="F521">
        <v>1</v>
      </c>
      <c r="G521">
        <v>12</v>
      </c>
      <c r="H521">
        <v>5.9538367599999997</v>
      </c>
      <c r="I521">
        <v>11.78</v>
      </c>
      <c r="J521">
        <v>2</v>
      </c>
      <c r="K521">
        <v>1</v>
      </c>
      <c r="L521">
        <v>1</v>
      </c>
      <c r="M521">
        <v>2</v>
      </c>
      <c r="N521">
        <v>13.907673519999999</v>
      </c>
      <c r="O521">
        <v>1056.46220193466</v>
      </c>
      <c r="P521">
        <v>15.346134866666601</v>
      </c>
      <c r="Q521">
        <v>1042.5545284146599</v>
      </c>
      <c r="R521">
        <v>12</v>
      </c>
      <c r="S521">
        <v>12.091666666666599</v>
      </c>
      <c r="T521">
        <v>1</v>
      </c>
      <c r="U521">
        <v>1</v>
      </c>
      <c r="V521">
        <v>-1</v>
      </c>
      <c r="W521">
        <v>1</v>
      </c>
      <c r="X521">
        <v>1</v>
      </c>
      <c r="Y521">
        <v>6.6730674333333297</v>
      </c>
      <c r="Z521">
        <v>13</v>
      </c>
      <c r="AA521">
        <v>12.626666666666599</v>
      </c>
      <c r="AB521">
        <v>16.107661960000001</v>
      </c>
      <c r="AC521">
        <v>12</v>
      </c>
      <c r="AD521">
        <v>2</v>
      </c>
    </row>
    <row r="522" spans="1:30">
      <c r="A522">
        <v>41</v>
      </c>
      <c r="B522">
        <v>7</v>
      </c>
      <c r="C522">
        <v>2</v>
      </c>
      <c r="D522">
        <v>13.186385641599999</v>
      </c>
      <c r="E522">
        <v>1069.6485875762601</v>
      </c>
      <c r="F522">
        <v>1</v>
      </c>
      <c r="G522">
        <v>11.56</v>
      </c>
      <c r="H522">
        <v>7.1707600266666702</v>
      </c>
      <c r="I522">
        <v>11.8233333333333</v>
      </c>
      <c r="J522">
        <v>1.56</v>
      </c>
      <c r="K522">
        <v>1</v>
      </c>
      <c r="L522">
        <v>1</v>
      </c>
      <c r="M522">
        <v>2</v>
      </c>
      <c r="N522">
        <v>13.186385641599999</v>
      </c>
      <c r="O522">
        <v>1069.6485875762601</v>
      </c>
      <c r="P522">
        <v>13.907673519999999</v>
      </c>
      <c r="Q522">
        <v>1056.46220193466</v>
      </c>
      <c r="R522">
        <v>12</v>
      </c>
      <c r="S522">
        <v>11.78</v>
      </c>
      <c r="T522">
        <v>1</v>
      </c>
      <c r="U522">
        <v>1</v>
      </c>
      <c r="V522">
        <v>-1</v>
      </c>
      <c r="W522">
        <v>1</v>
      </c>
      <c r="X522">
        <v>1</v>
      </c>
      <c r="Y522">
        <v>5.9538367599999997</v>
      </c>
      <c r="Z522">
        <v>12</v>
      </c>
      <c r="AA522">
        <v>12.091666666666599</v>
      </c>
      <c r="AB522">
        <v>15.346134866666601</v>
      </c>
      <c r="AC522">
        <v>11.55</v>
      </c>
      <c r="AD522">
        <v>55</v>
      </c>
    </row>
    <row r="523" spans="1:30">
      <c r="A523">
        <v>42</v>
      </c>
      <c r="B523">
        <v>7</v>
      </c>
      <c r="C523">
        <v>2</v>
      </c>
      <c r="D523">
        <v>11.980733333333299</v>
      </c>
      <c r="E523">
        <v>1081.6293209096</v>
      </c>
      <c r="F523">
        <v>1</v>
      </c>
      <c r="G523">
        <v>27</v>
      </c>
      <c r="H523">
        <v>3.42306666666666</v>
      </c>
      <c r="I523">
        <v>24.6666666666666</v>
      </c>
      <c r="J523">
        <v>7</v>
      </c>
      <c r="K523">
        <v>0</v>
      </c>
      <c r="L523">
        <v>1</v>
      </c>
      <c r="M523">
        <v>1.56</v>
      </c>
      <c r="N523">
        <v>23.961466666666599</v>
      </c>
      <c r="O523">
        <v>1093.6100542429299</v>
      </c>
      <c r="P523">
        <v>13.186385641599999</v>
      </c>
      <c r="Q523">
        <v>1069.6485875762601</v>
      </c>
      <c r="R523">
        <v>11.56</v>
      </c>
      <c r="S523">
        <v>11.8233333333333</v>
      </c>
      <c r="T523">
        <v>2</v>
      </c>
      <c r="U523">
        <v>2</v>
      </c>
      <c r="V523">
        <v>5</v>
      </c>
      <c r="W523">
        <v>1</v>
      </c>
      <c r="X523">
        <v>1</v>
      </c>
      <c r="Y523">
        <v>7.1707600266666702</v>
      </c>
      <c r="Z523">
        <v>12</v>
      </c>
      <c r="AA523">
        <v>11.78</v>
      </c>
      <c r="AB523">
        <v>13.907673519999999</v>
      </c>
      <c r="AC523">
        <v>25.4</v>
      </c>
      <c r="AD523">
        <v>9</v>
      </c>
    </row>
    <row r="524" spans="1:30">
      <c r="A524">
        <v>43</v>
      </c>
      <c r="B524">
        <v>7</v>
      </c>
      <c r="C524">
        <v>2</v>
      </c>
      <c r="D524">
        <v>11.45190925</v>
      </c>
      <c r="E524">
        <v>1093.0812301596</v>
      </c>
      <c r="F524">
        <v>1</v>
      </c>
      <c r="G524">
        <v>23</v>
      </c>
      <c r="H524">
        <v>7.6346061666666696</v>
      </c>
      <c r="I524">
        <v>23.9166666666666</v>
      </c>
      <c r="J524">
        <v>3</v>
      </c>
      <c r="K524">
        <v>0</v>
      </c>
      <c r="L524">
        <v>0</v>
      </c>
      <c r="M524">
        <v>7</v>
      </c>
      <c r="N524">
        <v>22.9038185</v>
      </c>
      <c r="O524">
        <v>1116.5138727429301</v>
      </c>
      <c r="P524">
        <v>23.961466666666599</v>
      </c>
      <c r="Q524">
        <v>1093.6100542429299</v>
      </c>
      <c r="R524">
        <v>27</v>
      </c>
      <c r="S524">
        <v>24.6666666666666</v>
      </c>
      <c r="T524">
        <v>2</v>
      </c>
      <c r="U524">
        <v>2</v>
      </c>
      <c r="V524">
        <v>-1</v>
      </c>
      <c r="W524">
        <v>1</v>
      </c>
      <c r="X524">
        <v>1</v>
      </c>
      <c r="Y524">
        <v>3.42306666666666</v>
      </c>
      <c r="Z524">
        <v>11.56</v>
      </c>
      <c r="AA524">
        <v>11.8233333333333</v>
      </c>
      <c r="AB524">
        <v>13.186385641599999</v>
      </c>
      <c r="AC524">
        <v>23.2</v>
      </c>
      <c r="AD524">
        <v>3</v>
      </c>
    </row>
    <row r="525" spans="1:30">
      <c r="A525">
        <v>44</v>
      </c>
      <c r="B525">
        <v>7</v>
      </c>
      <c r="C525">
        <v>2</v>
      </c>
      <c r="D525">
        <v>0</v>
      </c>
      <c r="E525">
        <v>1093.0812301596</v>
      </c>
      <c r="F525">
        <v>1</v>
      </c>
      <c r="G525">
        <v>40</v>
      </c>
      <c r="H525">
        <v>0</v>
      </c>
      <c r="I525">
        <v>26.148333333333301</v>
      </c>
      <c r="J525">
        <v>20</v>
      </c>
      <c r="K525">
        <v>0</v>
      </c>
      <c r="L525">
        <v>0</v>
      </c>
      <c r="M525">
        <v>3</v>
      </c>
      <c r="N525">
        <v>0</v>
      </c>
      <c r="O525">
        <v>1116.5138727429301</v>
      </c>
      <c r="P525">
        <v>22.9038185</v>
      </c>
      <c r="Q525">
        <v>1116.5138727429301</v>
      </c>
      <c r="R525">
        <v>23</v>
      </c>
      <c r="S525">
        <v>23.9166666666666</v>
      </c>
      <c r="T525">
        <v>2</v>
      </c>
      <c r="U525">
        <v>2</v>
      </c>
      <c r="V525">
        <v>3</v>
      </c>
      <c r="W525">
        <v>1</v>
      </c>
      <c r="X525">
        <v>1</v>
      </c>
      <c r="Y525">
        <v>7.6346061666666696</v>
      </c>
      <c r="Z525">
        <v>27</v>
      </c>
      <c r="AA525">
        <v>24.6666666666666</v>
      </c>
      <c r="AB525">
        <v>23.961466666666599</v>
      </c>
      <c r="AC525">
        <v>27</v>
      </c>
      <c r="AD525">
        <v>8</v>
      </c>
    </row>
    <row r="526" spans="1:30">
      <c r="A526">
        <v>45</v>
      </c>
      <c r="B526">
        <v>7</v>
      </c>
      <c r="C526">
        <v>2</v>
      </c>
      <c r="D526">
        <v>12.25383222</v>
      </c>
      <c r="E526">
        <v>1105.3350623796</v>
      </c>
      <c r="F526">
        <v>1</v>
      </c>
      <c r="G526">
        <v>23</v>
      </c>
      <c r="H526">
        <v>8.1692214799999991</v>
      </c>
      <c r="I526">
        <v>24.38</v>
      </c>
      <c r="J526">
        <v>3</v>
      </c>
      <c r="K526">
        <v>0</v>
      </c>
      <c r="L526">
        <v>0</v>
      </c>
      <c r="M526">
        <v>20</v>
      </c>
      <c r="N526">
        <v>24.507664439999999</v>
      </c>
      <c r="O526">
        <v>1141.0215371829299</v>
      </c>
      <c r="P526">
        <v>0</v>
      </c>
      <c r="Q526">
        <v>1116.5138727429301</v>
      </c>
      <c r="R526">
        <v>40</v>
      </c>
      <c r="S526">
        <v>26.148333333333301</v>
      </c>
      <c r="T526">
        <v>2</v>
      </c>
      <c r="U526">
        <v>2</v>
      </c>
      <c r="V526">
        <v>2</v>
      </c>
      <c r="W526">
        <v>1</v>
      </c>
      <c r="X526">
        <v>1</v>
      </c>
      <c r="Y526">
        <v>0</v>
      </c>
      <c r="Z526">
        <v>23</v>
      </c>
      <c r="AA526">
        <v>23.9166666666666</v>
      </c>
      <c r="AB526">
        <v>22.9038185</v>
      </c>
      <c r="AC526">
        <v>23.7</v>
      </c>
      <c r="AD526">
        <v>32</v>
      </c>
    </row>
    <row r="527" spans="1:30">
      <c r="A527">
        <v>46</v>
      </c>
      <c r="B527">
        <v>7</v>
      </c>
      <c r="C527">
        <v>2</v>
      </c>
      <c r="D527">
        <v>1</v>
      </c>
      <c r="E527">
        <v>1106.3350623796</v>
      </c>
      <c r="F527">
        <v>1</v>
      </c>
      <c r="G527">
        <v>50</v>
      </c>
      <c r="H527">
        <v>0</v>
      </c>
      <c r="I527">
        <v>28.1666666666666</v>
      </c>
      <c r="J527">
        <v>30</v>
      </c>
      <c r="K527">
        <v>1</v>
      </c>
      <c r="L527">
        <v>0</v>
      </c>
      <c r="M527">
        <v>3</v>
      </c>
      <c r="N527">
        <v>2</v>
      </c>
      <c r="O527">
        <v>1143.0215371829299</v>
      </c>
      <c r="P527">
        <v>24.507664439999999</v>
      </c>
      <c r="Q527">
        <v>1141.0215371829299</v>
      </c>
      <c r="R527">
        <v>23</v>
      </c>
      <c r="S527">
        <v>24.38</v>
      </c>
      <c r="T527">
        <v>2</v>
      </c>
      <c r="U527">
        <v>2</v>
      </c>
      <c r="V527">
        <v>2</v>
      </c>
      <c r="W527">
        <v>1</v>
      </c>
      <c r="X527">
        <v>1</v>
      </c>
      <c r="Y527">
        <v>8.1692214799999991</v>
      </c>
      <c r="Z527">
        <v>40</v>
      </c>
      <c r="AA527">
        <v>26.148333333333301</v>
      </c>
      <c r="AB527">
        <v>0</v>
      </c>
      <c r="AC527">
        <v>28</v>
      </c>
      <c r="AD527">
        <v>30</v>
      </c>
    </row>
    <row r="528" spans="1:30">
      <c r="A528">
        <v>47</v>
      </c>
      <c r="B528">
        <v>7</v>
      </c>
      <c r="C528">
        <v>2</v>
      </c>
      <c r="D528">
        <v>0</v>
      </c>
      <c r="E528">
        <v>1106.3350623796</v>
      </c>
      <c r="F528">
        <v>1</v>
      </c>
      <c r="G528">
        <v>50</v>
      </c>
      <c r="H528">
        <v>0</v>
      </c>
      <c r="I528">
        <v>29.245000000000001</v>
      </c>
      <c r="J528">
        <v>30</v>
      </c>
      <c r="K528">
        <v>0</v>
      </c>
      <c r="L528">
        <v>1</v>
      </c>
      <c r="M528">
        <v>30</v>
      </c>
      <c r="N528">
        <v>0</v>
      </c>
      <c r="O528">
        <v>1143.0215371829299</v>
      </c>
      <c r="P528">
        <v>2</v>
      </c>
      <c r="Q528">
        <v>1143.0215371829299</v>
      </c>
      <c r="R528">
        <v>50</v>
      </c>
      <c r="S528">
        <v>28.1666666666666</v>
      </c>
      <c r="T528">
        <v>2</v>
      </c>
      <c r="U528">
        <v>2</v>
      </c>
      <c r="V528">
        <v>-1</v>
      </c>
      <c r="W528">
        <v>1</v>
      </c>
      <c r="X528">
        <v>1</v>
      </c>
      <c r="Y528">
        <v>0</v>
      </c>
      <c r="Z528">
        <v>23</v>
      </c>
      <c r="AA528">
        <v>24.38</v>
      </c>
      <c r="AB528">
        <v>24.507664439999999</v>
      </c>
      <c r="AC528">
        <v>30</v>
      </c>
      <c r="AD528">
        <v>33</v>
      </c>
    </row>
    <row r="529" spans="1:30">
      <c r="A529">
        <v>48</v>
      </c>
      <c r="B529">
        <v>7</v>
      </c>
      <c r="C529">
        <v>2</v>
      </c>
      <c r="D529">
        <v>18.2845957466666</v>
      </c>
      <c r="E529">
        <v>1124.61965812626</v>
      </c>
      <c r="F529">
        <v>1</v>
      </c>
      <c r="G529">
        <v>24</v>
      </c>
      <c r="H529">
        <v>9.1422978733333302</v>
      </c>
      <c r="I529">
        <v>26.323333333333299</v>
      </c>
      <c r="J529">
        <v>4</v>
      </c>
      <c r="K529">
        <v>0</v>
      </c>
      <c r="L529">
        <v>0</v>
      </c>
      <c r="M529">
        <v>30</v>
      </c>
      <c r="N529">
        <v>36.5691914933333</v>
      </c>
      <c r="O529">
        <v>1179.5907286762599</v>
      </c>
      <c r="P529">
        <v>0</v>
      </c>
      <c r="Q529">
        <v>1143.0215371829299</v>
      </c>
      <c r="R529">
        <v>50</v>
      </c>
      <c r="S529">
        <v>29.245000000000001</v>
      </c>
      <c r="T529">
        <v>2</v>
      </c>
      <c r="U529">
        <v>2</v>
      </c>
      <c r="V529">
        <v>6</v>
      </c>
      <c r="W529">
        <v>1</v>
      </c>
      <c r="X529">
        <v>1</v>
      </c>
      <c r="Y529">
        <v>0</v>
      </c>
      <c r="Z529">
        <v>50</v>
      </c>
      <c r="AA529">
        <v>28.1666666666666</v>
      </c>
      <c r="AB529">
        <v>2</v>
      </c>
      <c r="AC529">
        <v>24.5</v>
      </c>
      <c r="AD529">
        <v>33</v>
      </c>
    </row>
    <row r="530" spans="1:30">
      <c r="A530">
        <v>49</v>
      </c>
      <c r="B530">
        <v>7</v>
      </c>
      <c r="C530">
        <v>2</v>
      </c>
      <c r="D530">
        <v>0</v>
      </c>
      <c r="E530">
        <v>1124.61965812626</v>
      </c>
      <c r="F530">
        <v>1</v>
      </c>
      <c r="G530">
        <v>50</v>
      </c>
      <c r="H530">
        <v>0</v>
      </c>
      <c r="I530">
        <v>28.795000000000002</v>
      </c>
      <c r="J530">
        <v>30</v>
      </c>
      <c r="K530">
        <v>0</v>
      </c>
      <c r="L530">
        <v>0</v>
      </c>
      <c r="M530">
        <v>4</v>
      </c>
      <c r="N530">
        <v>0</v>
      </c>
      <c r="O530">
        <v>1179.5907286762599</v>
      </c>
      <c r="P530">
        <v>36.5691914933333</v>
      </c>
      <c r="Q530">
        <v>1179.5907286762599</v>
      </c>
      <c r="R530">
        <v>24</v>
      </c>
      <c r="S530">
        <v>26.323333333333299</v>
      </c>
      <c r="T530">
        <v>2</v>
      </c>
      <c r="U530">
        <v>2</v>
      </c>
      <c r="V530">
        <v>8</v>
      </c>
      <c r="W530">
        <v>1</v>
      </c>
      <c r="X530">
        <v>1</v>
      </c>
      <c r="Y530">
        <v>9.1422978733333302</v>
      </c>
      <c r="Z530">
        <v>50</v>
      </c>
      <c r="AA530">
        <v>29.245000000000001</v>
      </c>
      <c r="AB530">
        <v>0</v>
      </c>
      <c r="AC530">
        <v>28</v>
      </c>
      <c r="AD530">
        <v>22</v>
      </c>
    </row>
    <row r="531" spans="1:30">
      <c r="A531">
        <v>50</v>
      </c>
      <c r="B531">
        <v>7</v>
      </c>
      <c r="C531">
        <v>2</v>
      </c>
      <c r="D531">
        <v>15.879597079333299</v>
      </c>
      <c r="E531">
        <v>1140.4992552056001</v>
      </c>
      <c r="F531">
        <v>1</v>
      </c>
      <c r="G531">
        <v>23.8</v>
      </c>
      <c r="H531">
        <v>8.3576826733333291</v>
      </c>
      <c r="I531">
        <v>25.4233333333333</v>
      </c>
      <c r="J531">
        <v>3.8</v>
      </c>
      <c r="K531">
        <v>0</v>
      </c>
      <c r="L531">
        <v>0</v>
      </c>
      <c r="M531">
        <v>30</v>
      </c>
      <c r="N531">
        <v>31.759194158666599</v>
      </c>
      <c r="O531">
        <v>1211.3499228349301</v>
      </c>
      <c r="P531">
        <v>0</v>
      </c>
      <c r="Q531">
        <v>1179.5907286762599</v>
      </c>
      <c r="R531">
        <v>50</v>
      </c>
      <c r="S531">
        <v>28.795000000000002</v>
      </c>
      <c r="T531">
        <v>2</v>
      </c>
      <c r="U531">
        <v>2</v>
      </c>
      <c r="V531">
        <v>6</v>
      </c>
      <c r="W531">
        <v>1</v>
      </c>
      <c r="X531">
        <v>1</v>
      </c>
      <c r="Y531">
        <v>0</v>
      </c>
      <c r="Z531">
        <v>24</v>
      </c>
      <c r="AA531">
        <v>26.323333333333299</v>
      </c>
      <c r="AB531">
        <v>36.5691914933333</v>
      </c>
      <c r="AC531">
        <v>26.2</v>
      </c>
      <c r="AD531">
        <v>28</v>
      </c>
    </row>
    <row r="532" spans="1:30">
      <c r="A532">
        <v>51</v>
      </c>
      <c r="B532">
        <v>7</v>
      </c>
      <c r="C532">
        <v>2</v>
      </c>
      <c r="D532">
        <v>11.1730640653333</v>
      </c>
      <c r="E532">
        <v>1151.6723192709301</v>
      </c>
      <c r="F532">
        <v>1</v>
      </c>
      <c r="G532">
        <v>22.8</v>
      </c>
      <c r="H532">
        <v>7.9807600466666697</v>
      </c>
      <c r="I532">
        <v>23.996666666666599</v>
      </c>
      <c r="J532">
        <v>2.8</v>
      </c>
      <c r="K532">
        <v>0</v>
      </c>
      <c r="L532">
        <v>0</v>
      </c>
      <c r="M532">
        <v>3.8</v>
      </c>
      <c r="N532">
        <v>22.3461281306666</v>
      </c>
      <c r="O532">
        <v>1233.6960509656001</v>
      </c>
      <c r="P532">
        <v>31.759194158666599</v>
      </c>
      <c r="Q532">
        <v>1211.3499228349301</v>
      </c>
      <c r="R532">
        <v>23.8</v>
      </c>
      <c r="S532">
        <v>25.4233333333333</v>
      </c>
      <c r="T532">
        <v>2</v>
      </c>
      <c r="U532">
        <v>2</v>
      </c>
      <c r="V532">
        <v>1</v>
      </c>
      <c r="W532">
        <v>1</v>
      </c>
      <c r="X532">
        <v>1</v>
      </c>
      <c r="Y532">
        <v>8.3576826733333291</v>
      </c>
      <c r="Z532">
        <v>50</v>
      </c>
      <c r="AA532">
        <v>28.795000000000002</v>
      </c>
      <c r="AB532">
        <v>0</v>
      </c>
      <c r="AC532">
        <v>25.3</v>
      </c>
      <c r="AD532">
        <v>32</v>
      </c>
    </row>
    <row r="533" spans="1:30">
      <c r="A533">
        <v>52</v>
      </c>
      <c r="B533">
        <v>7</v>
      </c>
      <c r="C533">
        <v>2</v>
      </c>
      <c r="D533">
        <v>10.023066611999999</v>
      </c>
      <c r="E533">
        <v>1161.6953858829299</v>
      </c>
      <c r="F533">
        <v>1</v>
      </c>
      <c r="G533">
        <v>22.3</v>
      </c>
      <c r="H533">
        <v>7.8461448799999998</v>
      </c>
      <c r="I533">
        <v>23.33</v>
      </c>
      <c r="J533">
        <v>2.2999999999999998</v>
      </c>
      <c r="K533">
        <v>1</v>
      </c>
      <c r="L533">
        <v>0</v>
      </c>
      <c r="M533">
        <v>2.8</v>
      </c>
      <c r="N533">
        <v>20.046133223999998</v>
      </c>
      <c r="O533">
        <v>1253.7421841896</v>
      </c>
      <c r="P533">
        <v>22.3461281306666</v>
      </c>
      <c r="Q533">
        <v>1233.6960509656001</v>
      </c>
      <c r="R533">
        <v>22.8</v>
      </c>
      <c r="S533">
        <v>23.996666666666599</v>
      </c>
      <c r="T533">
        <v>2</v>
      </c>
      <c r="U533">
        <v>2</v>
      </c>
      <c r="V533">
        <v>-1</v>
      </c>
      <c r="W533">
        <v>1</v>
      </c>
      <c r="X533">
        <v>1</v>
      </c>
      <c r="Y533">
        <v>7.9807600466666697</v>
      </c>
      <c r="Z533">
        <v>23.8</v>
      </c>
      <c r="AA533">
        <v>25.4233333333333</v>
      </c>
      <c r="AB533">
        <v>31.759194158666599</v>
      </c>
      <c r="AC533">
        <v>23.8</v>
      </c>
      <c r="AD533">
        <v>0</v>
      </c>
    </row>
    <row r="534" spans="1:30">
      <c r="A534">
        <v>53</v>
      </c>
      <c r="B534">
        <v>7</v>
      </c>
      <c r="C534">
        <v>2</v>
      </c>
      <c r="D534">
        <v>10.1000913356166</v>
      </c>
      <c r="E534">
        <v>1171.7954772185501</v>
      </c>
      <c r="F534">
        <v>1</v>
      </c>
      <c r="G534">
        <v>22.33</v>
      </c>
      <c r="H534">
        <v>8.6696062966666592</v>
      </c>
      <c r="I534">
        <v>24.0766666666666</v>
      </c>
      <c r="J534">
        <v>2.33</v>
      </c>
      <c r="K534">
        <v>0</v>
      </c>
      <c r="L534">
        <v>1</v>
      </c>
      <c r="M534">
        <v>2.2999999999999998</v>
      </c>
      <c r="N534">
        <v>20.2001826712333</v>
      </c>
      <c r="O534">
        <v>1273.9423668608299</v>
      </c>
      <c r="P534">
        <v>20.046133223999998</v>
      </c>
      <c r="Q534">
        <v>1253.7421841896</v>
      </c>
      <c r="R534">
        <v>22.3</v>
      </c>
      <c r="S534">
        <v>23.33</v>
      </c>
      <c r="T534">
        <v>2</v>
      </c>
      <c r="U534">
        <v>2</v>
      </c>
      <c r="V534">
        <v>6</v>
      </c>
      <c r="W534">
        <v>1</v>
      </c>
      <c r="X534">
        <v>1</v>
      </c>
      <c r="Y534">
        <v>7.8461448799999998</v>
      </c>
      <c r="Z534">
        <v>22.8</v>
      </c>
      <c r="AA534">
        <v>23.996666666666599</v>
      </c>
      <c r="AB534">
        <v>22.3461281306666</v>
      </c>
      <c r="AC534">
        <v>22.1</v>
      </c>
      <c r="AD534">
        <v>40</v>
      </c>
    </row>
    <row r="535" spans="1:30">
      <c r="A535">
        <v>54</v>
      </c>
      <c r="B535">
        <v>7</v>
      </c>
      <c r="C535">
        <v>2</v>
      </c>
      <c r="D535">
        <v>1.25076835599999</v>
      </c>
      <c r="E535">
        <v>1173.0462455745501</v>
      </c>
      <c r="F535">
        <v>1</v>
      </c>
      <c r="G535">
        <v>20.2</v>
      </c>
      <c r="H535">
        <v>12.50768356</v>
      </c>
      <c r="I535">
        <v>25.06</v>
      </c>
      <c r="J535">
        <v>0.19999999999999901</v>
      </c>
      <c r="K535">
        <v>0</v>
      </c>
      <c r="L535">
        <v>0</v>
      </c>
      <c r="M535">
        <v>2.33</v>
      </c>
      <c r="N535">
        <v>2.5015367119999898</v>
      </c>
      <c r="O535">
        <v>1276.4439035728301</v>
      </c>
      <c r="P535">
        <v>20.2001826712333</v>
      </c>
      <c r="Q535">
        <v>1273.9423668608299</v>
      </c>
      <c r="R535">
        <v>22.33</v>
      </c>
      <c r="S535">
        <v>24.0766666666666</v>
      </c>
      <c r="T535">
        <v>2</v>
      </c>
      <c r="U535">
        <v>2</v>
      </c>
      <c r="V535">
        <v>4</v>
      </c>
      <c r="W535">
        <v>1</v>
      </c>
      <c r="X535">
        <v>1</v>
      </c>
      <c r="Y535">
        <v>8.6696062966666592</v>
      </c>
      <c r="Z535">
        <v>22.3</v>
      </c>
      <c r="AA535">
        <v>23.33</v>
      </c>
      <c r="AB535">
        <v>20.046133223999998</v>
      </c>
      <c r="AC535">
        <v>23.4</v>
      </c>
      <c r="AD535">
        <v>33</v>
      </c>
    </row>
    <row r="536" spans="1:30">
      <c r="A536">
        <v>55</v>
      </c>
      <c r="B536">
        <v>7</v>
      </c>
      <c r="C536">
        <v>2</v>
      </c>
      <c r="D536">
        <v>11.4492159946666</v>
      </c>
      <c r="E536">
        <v>1184.49546156921</v>
      </c>
      <c r="F536">
        <v>1</v>
      </c>
      <c r="G536">
        <v>23.2</v>
      </c>
      <c r="H536">
        <v>7.1557599966666698</v>
      </c>
      <c r="I536">
        <v>23.7216666666666</v>
      </c>
      <c r="J536">
        <v>3.19999999999999</v>
      </c>
      <c r="K536">
        <v>0</v>
      </c>
      <c r="L536">
        <v>0</v>
      </c>
      <c r="M536">
        <v>0.19999999999999901</v>
      </c>
      <c r="N536">
        <v>22.8984319893333</v>
      </c>
      <c r="O536">
        <v>1299.3423355621601</v>
      </c>
      <c r="P536">
        <v>2.5015367119999898</v>
      </c>
      <c r="Q536">
        <v>1276.4439035728301</v>
      </c>
      <c r="R536">
        <v>20.2</v>
      </c>
      <c r="S536">
        <v>25.06</v>
      </c>
      <c r="T536">
        <v>2</v>
      </c>
      <c r="U536">
        <v>2</v>
      </c>
      <c r="V536">
        <v>6</v>
      </c>
      <c r="W536">
        <v>1</v>
      </c>
      <c r="X536">
        <v>1</v>
      </c>
      <c r="Y536">
        <v>12.50768356</v>
      </c>
      <c r="Z536">
        <v>22.33</v>
      </c>
      <c r="AA536">
        <v>24.0766666666666</v>
      </c>
      <c r="AB536">
        <v>20.2001826712333</v>
      </c>
      <c r="AC536">
        <v>25</v>
      </c>
      <c r="AD536">
        <v>26</v>
      </c>
    </row>
    <row r="537" spans="1:30">
      <c r="A537">
        <v>56</v>
      </c>
      <c r="B537">
        <v>7</v>
      </c>
      <c r="C537">
        <v>2</v>
      </c>
      <c r="D537">
        <v>9.2753748439999892</v>
      </c>
      <c r="E537">
        <v>1193.77083641321</v>
      </c>
      <c r="F537">
        <v>1</v>
      </c>
      <c r="G537">
        <v>22.2</v>
      </c>
      <c r="H537">
        <v>7.5230680399999903</v>
      </c>
      <c r="I537">
        <v>22.94</v>
      </c>
      <c r="J537">
        <v>2.19999999999999</v>
      </c>
      <c r="K537">
        <v>1</v>
      </c>
      <c r="L537">
        <v>0</v>
      </c>
      <c r="M537">
        <v>3.19999999999999</v>
      </c>
      <c r="N537">
        <v>18.5507496879999</v>
      </c>
      <c r="O537">
        <v>1317.8930852501601</v>
      </c>
      <c r="P537">
        <v>22.8984319893333</v>
      </c>
      <c r="Q537">
        <v>1299.3423355621601</v>
      </c>
      <c r="R537">
        <v>23.2</v>
      </c>
      <c r="S537">
        <v>23.7216666666666</v>
      </c>
      <c r="T537">
        <v>2</v>
      </c>
      <c r="U537">
        <v>2</v>
      </c>
      <c r="V537">
        <v>-1</v>
      </c>
      <c r="W537">
        <v>1</v>
      </c>
      <c r="X537">
        <v>1</v>
      </c>
      <c r="Y537">
        <v>7.1557599966666698</v>
      </c>
      <c r="Z537">
        <v>20.2</v>
      </c>
      <c r="AA537">
        <v>25.06</v>
      </c>
      <c r="AB537">
        <v>2.5015367119999898</v>
      </c>
      <c r="AC537">
        <v>22.6</v>
      </c>
      <c r="AD537">
        <v>32</v>
      </c>
    </row>
    <row r="538" spans="1:30">
      <c r="A538">
        <v>57</v>
      </c>
      <c r="B538">
        <v>7</v>
      </c>
      <c r="C538">
        <v>2</v>
      </c>
      <c r="D538">
        <v>8.2146951665166696</v>
      </c>
      <c r="E538">
        <v>1201.9855315797299</v>
      </c>
      <c r="F538">
        <v>1</v>
      </c>
      <c r="G538">
        <v>22.39</v>
      </c>
      <c r="H538">
        <v>6.8742218966666702</v>
      </c>
      <c r="I538">
        <v>22.586666666666599</v>
      </c>
      <c r="J538">
        <v>2.39</v>
      </c>
      <c r="K538">
        <v>0</v>
      </c>
      <c r="L538">
        <v>1</v>
      </c>
      <c r="M538">
        <v>2.19999999999999</v>
      </c>
      <c r="N538">
        <v>16.4293903330333</v>
      </c>
      <c r="O538">
        <v>1334.3224755832</v>
      </c>
      <c r="P538">
        <v>18.5507496879999</v>
      </c>
      <c r="Q538">
        <v>1317.8930852501601</v>
      </c>
      <c r="R538">
        <v>22.2</v>
      </c>
      <c r="S538">
        <v>22.94</v>
      </c>
      <c r="T538">
        <v>2</v>
      </c>
      <c r="U538">
        <v>2</v>
      </c>
      <c r="V538">
        <v>6</v>
      </c>
      <c r="W538">
        <v>1</v>
      </c>
      <c r="X538">
        <v>1</v>
      </c>
      <c r="Y538">
        <v>7.5230680399999903</v>
      </c>
      <c r="Z538">
        <v>23.2</v>
      </c>
      <c r="AA538">
        <v>23.7216666666666</v>
      </c>
      <c r="AB538">
        <v>22.8984319893333</v>
      </c>
      <c r="AC538">
        <v>23.4</v>
      </c>
      <c r="AD538">
        <v>40</v>
      </c>
    </row>
    <row r="539" spans="1:30">
      <c r="A539">
        <v>58</v>
      </c>
      <c r="B539">
        <v>7</v>
      </c>
      <c r="C539">
        <v>2</v>
      </c>
      <c r="D539">
        <v>8.8033394521333292</v>
      </c>
      <c r="E539">
        <v>1210.78887103186</v>
      </c>
      <c r="F539">
        <v>1</v>
      </c>
      <c r="G539">
        <v>22.39</v>
      </c>
      <c r="H539">
        <v>6.5299911733333298</v>
      </c>
      <c r="I539">
        <v>22.288333333333298</v>
      </c>
      <c r="J539">
        <v>2.39</v>
      </c>
      <c r="K539">
        <v>1</v>
      </c>
      <c r="L539">
        <v>0</v>
      </c>
      <c r="M539">
        <v>2.39</v>
      </c>
      <c r="N539">
        <v>17.606678904266602</v>
      </c>
      <c r="O539">
        <v>1351.92915448746</v>
      </c>
      <c r="P539">
        <v>16.4293903330333</v>
      </c>
      <c r="Q539">
        <v>1334.3224755832</v>
      </c>
      <c r="R539">
        <v>22.39</v>
      </c>
      <c r="S539">
        <v>22.586666666666599</v>
      </c>
      <c r="T539">
        <v>2</v>
      </c>
      <c r="U539">
        <v>2</v>
      </c>
      <c r="V539">
        <v>3</v>
      </c>
      <c r="W539">
        <v>1</v>
      </c>
      <c r="X539">
        <v>1</v>
      </c>
      <c r="Y539">
        <v>6.8742218966666702</v>
      </c>
      <c r="Z539">
        <v>22.2</v>
      </c>
      <c r="AA539">
        <v>22.94</v>
      </c>
      <c r="AB539">
        <v>18.5507496879999</v>
      </c>
      <c r="AC539">
        <v>22.45</v>
      </c>
      <c r="AD539">
        <v>21</v>
      </c>
    </row>
    <row r="540" spans="1:30">
      <c r="A540">
        <v>59</v>
      </c>
      <c r="B540">
        <v>7</v>
      </c>
      <c r="C540">
        <v>2</v>
      </c>
      <c r="D540">
        <v>8.6111572290500007</v>
      </c>
      <c r="E540">
        <v>1219.4000282609099</v>
      </c>
      <c r="F540">
        <v>1</v>
      </c>
      <c r="G540">
        <v>22.29</v>
      </c>
      <c r="H540">
        <v>6.6472988900000001</v>
      </c>
      <c r="I540">
        <v>22.28</v>
      </c>
      <c r="J540">
        <v>2.2899999999999898</v>
      </c>
      <c r="K540">
        <v>1</v>
      </c>
      <c r="L540">
        <v>1</v>
      </c>
      <c r="M540">
        <v>2.39</v>
      </c>
      <c r="N540">
        <v>17.222314458100001</v>
      </c>
      <c r="O540">
        <v>1369.1514689455601</v>
      </c>
      <c r="P540">
        <v>17.606678904266602</v>
      </c>
      <c r="Q540">
        <v>1351.92915448746</v>
      </c>
      <c r="R540">
        <v>22.39</v>
      </c>
      <c r="S540">
        <v>22.288333333333298</v>
      </c>
      <c r="T540">
        <v>2</v>
      </c>
      <c r="U540">
        <v>2</v>
      </c>
      <c r="V540">
        <v>14</v>
      </c>
      <c r="W540">
        <v>1</v>
      </c>
      <c r="X540">
        <v>1</v>
      </c>
      <c r="Y540">
        <v>6.5299911733333298</v>
      </c>
      <c r="Z540">
        <v>22.39</v>
      </c>
      <c r="AA540">
        <v>22.586666666666599</v>
      </c>
      <c r="AB540">
        <v>16.4293903330333</v>
      </c>
      <c r="AC540">
        <v>22.18</v>
      </c>
      <c r="AD540">
        <v>37</v>
      </c>
    </row>
    <row r="541" spans="1:30">
      <c r="A541">
        <v>60</v>
      </c>
      <c r="B541">
        <v>7</v>
      </c>
      <c r="C541">
        <v>2</v>
      </c>
      <c r="D541">
        <v>7.4038383520000002</v>
      </c>
      <c r="E541">
        <v>1226.80386661291</v>
      </c>
      <c r="F541">
        <v>1</v>
      </c>
      <c r="G541">
        <v>21.8</v>
      </c>
      <c r="H541">
        <v>7.11537594666666</v>
      </c>
      <c r="I541">
        <v>22.146666666666601</v>
      </c>
      <c r="J541">
        <v>1.8</v>
      </c>
      <c r="K541">
        <v>1</v>
      </c>
      <c r="L541">
        <v>1</v>
      </c>
      <c r="M541">
        <v>2.2899999999999898</v>
      </c>
      <c r="N541">
        <v>14.807676704</v>
      </c>
      <c r="O541">
        <v>1383.95914564956</v>
      </c>
      <c r="P541">
        <v>17.222314458100001</v>
      </c>
      <c r="Q541">
        <v>1369.1514689455601</v>
      </c>
      <c r="R541">
        <v>22.29</v>
      </c>
      <c r="S541">
        <v>22.28</v>
      </c>
      <c r="T541">
        <v>2</v>
      </c>
      <c r="U541">
        <v>2</v>
      </c>
      <c r="V541">
        <v>5</v>
      </c>
      <c r="W541">
        <v>1</v>
      </c>
      <c r="X541">
        <v>1</v>
      </c>
      <c r="Y541">
        <v>6.6472988900000001</v>
      </c>
      <c r="Z541">
        <v>22.39</v>
      </c>
      <c r="AA541">
        <v>22.288333333333298</v>
      </c>
      <c r="AB541">
        <v>17.606678904266602</v>
      </c>
      <c r="AC541">
        <v>22.1</v>
      </c>
      <c r="AD541">
        <v>26</v>
      </c>
    </row>
    <row r="542" spans="1:30">
      <c r="A542">
        <v>61</v>
      </c>
      <c r="B542">
        <v>7</v>
      </c>
      <c r="C542">
        <v>2</v>
      </c>
      <c r="D542">
        <v>5.2286491903333401</v>
      </c>
      <c r="E542">
        <v>1232.0325158032499</v>
      </c>
      <c r="F542">
        <v>1</v>
      </c>
      <c r="G542">
        <v>21.1</v>
      </c>
      <c r="H542">
        <v>7.6884530733333296</v>
      </c>
      <c r="I542">
        <v>21.873333333333299</v>
      </c>
      <c r="J542">
        <v>1.1000000000000001</v>
      </c>
      <c r="K542">
        <v>1</v>
      </c>
      <c r="L542">
        <v>1</v>
      </c>
      <c r="M542">
        <v>1.8</v>
      </c>
      <c r="N542">
        <v>10.4572983806666</v>
      </c>
      <c r="O542">
        <v>1394.41644403023</v>
      </c>
      <c r="P542">
        <v>14.807676704</v>
      </c>
      <c r="Q542">
        <v>1383.95914564956</v>
      </c>
      <c r="R542">
        <v>21.8</v>
      </c>
      <c r="S542">
        <v>22.146666666666601</v>
      </c>
      <c r="T542">
        <v>2</v>
      </c>
      <c r="U542">
        <v>2</v>
      </c>
      <c r="V542">
        <v>2</v>
      </c>
      <c r="W542">
        <v>1</v>
      </c>
      <c r="X542">
        <v>1</v>
      </c>
      <c r="Y542">
        <v>7.11537594666666</v>
      </c>
      <c r="Z542">
        <v>22.29</v>
      </c>
      <c r="AA542">
        <v>22.28</v>
      </c>
      <c r="AB542">
        <v>17.222314458100001</v>
      </c>
      <c r="AC542">
        <v>21.8</v>
      </c>
      <c r="AD542">
        <v>4</v>
      </c>
    </row>
    <row r="543" spans="1:30">
      <c r="A543">
        <v>62</v>
      </c>
      <c r="B543">
        <v>7</v>
      </c>
      <c r="C543">
        <v>2</v>
      </c>
      <c r="D543">
        <v>1</v>
      </c>
      <c r="E543">
        <v>1233.0325158032499</v>
      </c>
      <c r="F543">
        <v>1</v>
      </c>
      <c r="G543">
        <v>50</v>
      </c>
      <c r="H543">
        <v>0</v>
      </c>
      <c r="I543">
        <v>26.34</v>
      </c>
      <c r="J543">
        <v>30</v>
      </c>
      <c r="K543">
        <v>1</v>
      </c>
      <c r="L543">
        <v>1</v>
      </c>
      <c r="M543">
        <v>1.1000000000000001</v>
      </c>
      <c r="N543">
        <v>2</v>
      </c>
      <c r="O543">
        <v>1396.41644403023</v>
      </c>
      <c r="P543">
        <v>10.4572983806666</v>
      </c>
      <c r="Q543">
        <v>1394.41644403023</v>
      </c>
      <c r="R543">
        <v>21.1</v>
      </c>
      <c r="S543">
        <v>21.873333333333299</v>
      </c>
      <c r="T543">
        <v>2</v>
      </c>
      <c r="U543">
        <v>2</v>
      </c>
      <c r="V543">
        <v>11</v>
      </c>
      <c r="W543">
        <v>1</v>
      </c>
      <c r="X543">
        <v>1</v>
      </c>
      <c r="Y543">
        <v>7.6884530733333296</v>
      </c>
      <c r="Z543">
        <v>21.8</v>
      </c>
      <c r="AA543">
        <v>22.146666666666601</v>
      </c>
      <c r="AB543">
        <v>14.807676704</v>
      </c>
      <c r="AC543">
        <v>26</v>
      </c>
      <c r="AD543">
        <v>41</v>
      </c>
    </row>
    <row r="544" spans="1:30">
      <c r="A544">
        <v>63</v>
      </c>
      <c r="B544">
        <v>7</v>
      </c>
      <c r="C544">
        <v>2</v>
      </c>
      <c r="D544">
        <v>10.82883241</v>
      </c>
      <c r="E544">
        <v>1243.86134821325</v>
      </c>
      <c r="F544">
        <v>1</v>
      </c>
      <c r="G544">
        <v>23</v>
      </c>
      <c r="H544">
        <v>7.2192216066666699</v>
      </c>
      <c r="I544">
        <v>23.556666666666601</v>
      </c>
      <c r="J544">
        <v>3</v>
      </c>
      <c r="K544">
        <v>0</v>
      </c>
      <c r="L544">
        <v>1</v>
      </c>
      <c r="M544">
        <v>30</v>
      </c>
      <c r="N544">
        <v>21.657664820000001</v>
      </c>
      <c r="O544">
        <v>1418.07410885023</v>
      </c>
      <c r="P544">
        <v>2</v>
      </c>
      <c r="Q544">
        <v>1396.41644403023</v>
      </c>
      <c r="R544">
        <v>50</v>
      </c>
      <c r="S544">
        <v>26.34</v>
      </c>
      <c r="T544">
        <v>2</v>
      </c>
      <c r="U544">
        <v>2</v>
      </c>
      <c r="V544">
        <v>11</v>
      </c>
      <c r="W544">
        <v>1</v>
      </c>
      <c r="X544">
        <v>1</v>
      </c>
      <c r="Y544">
        <v>0</v>
      </c>
      <c r="Z544">
        <v>21.1</v>
      </c>
      <c r="AA544">
        <v>21.873333333333299</v>
      </c>
      <c r="AB544">
        <v>10.4572983806666</v>
      </c>
      <c r="AC544">
        <v>24.28</v>
      </c>
      <c r="AD544">
        <v>19</v>
      </c>
    </row>
    <row r="545" spans="1:30">
      <c r="A545">
        <v>64</v>
      </c>
      <c r="B545">
        <v>7</v>
      </c>
      <c r="C545">
        <v>2</v>
      </c>
      <c r="D545">
        <v>0</v>
      </c>
      <c r="E545">
        <v>1243.86134821325</v>
      </c>
      <c r="F545">
        <v>1</v>
      </c>
      <c r="G545">
        <v>50</v>
      </c>
      <c r="H545">
        <v>0</v>
      </c>
      <c r="I545">
        <v>27.434999999999999</v>
      </c>
      <c r="J545">
        <v>30</v>
      </c>
      <c r="K545">
        <v>0</v>
      </c>
      <c r="L545">
        <v>0</v>
      </c>
      <c r="M545">
        <v>3</v>
      </c>
      <c r="N545">
        <v>0</v>
      </c>
      <c r="O545">
        <v>1418.07410885023</v>
      </c>
      <c r="P545">
        <v>21.657664820000001</v>
      </c>
      <c r="Q545">
        <v>1418.07410885023</v>
      </c>
      <c r="R545">
        <v>23</v>
      </c>
      <c r="S545">
        <v>23.556666666666601</v>
      </c>
      <c r="T545">
        <v>2</v>
      </c>
      <c r="U545">
        <v>2</v>
      </c>
      <c r="V545">
        <v>2</v>
      </c>
      <c r="W545">
        <v>1</v>
      </c>
      <c r="X545">
        <v>1</v>
      </c>
      <c r="Y545">
        <v>7.2192216066666699</v>
      </c>
      <c r="Z545">
        <v>50</v>
      </c>
      <c r="AA545">
        <v>26.34</v>
      </c>
      <c r="AB545">
        <v>2</v>
      </c>
      <c r="AC545">
        <v>26.89</v>
      </c>
      <c r="AD545">
        <v>44</v>
      </c>
    </row>
    <row r="546" spans="1:30">
      <c r="A546">
        <v>65</v>
      </c>
      <c r="B546">
        <v>7</v>
      </c>
      <c r="C546">
        <v>2</v>
      </c>
      <c r="D546">
        <v>13.205783520883299</v>
      </c>
      <c r="E546">
        <v>1257.06713173413</v>
      </c>
      <c r="F546">
        <v>1</v>
      </c>
      <c r="G546">
        <v>23.89</v>
      </c>
      <c r="H546">
        <v>6.7896059233333403</v>
      </c>
      <c r="I546">
        <v>24.163333333333298</v>
      </c>
      <c r="J546">
        <v>3.89</v>
      </c>
      <c r="K546">
        <v>0</v>
      </c>
      <c r="L546">
        <v>0</v>
      </c>
      <c r="M546">
        <v>30</v>
      </c>
      <c r="N546">
        <v>26.411567041766698</v>
      </c>
      <c r="O546">
        <v>1444.485675892</v>
      </c>
      <c r="P546">
        <v>0</v>
      </c>
      <c r="Q546">
        <v>1418.07410885023</v>
      </c>
      <c r="R546">
        <v>50</v>
      </c>
      <c r="S546">
        <v>27.434999999999999</v>
      </c>
      <c r="T546">
        <v>2</v>
      </c>
      <c r="U546">
        <v>2</v>
      </c>
      <c r="V546">
        <v>8</v>
      </c>
      <c r="W546">
        <v>1</v>
      </c>
      <c r="X546">
        <v>1</v>
      </c>
      <c r="Y546">
        <v>0</v>
      </c>
      <c r="Z546">
        <v>23</v>
      </c>
      <c r="AA546">
        <v>23.556666666666601</v>
      </c>
      <c r="AB546">
        <v>21.657664820000001</v>
      </c>
      <c r="AC546">
        <v>25.36</v>
      </c>
      <c r="AD546">
        <v>29</v>
      </c>
    </row>
    <row r="547" spans="1:30">
      <c r="A547">
        <v>66</v>
      </c>
      <c r="B547">
        <v>7</v>
      </c>
      <c r="C547">
        <v>2</v>
      </c>
      <c r="D547">
        <v>11.136524809999999</v>
      </c>
      <c r="E547">
        <v>1268.2036565441299</v>
      </c>
      <c r="F547">
        <v>1</v>
      </c>
      <c r="G547">
        <v>23</v>
      </c>
      <c r="H547">
        <v>6.7576832066666697</v>
      </c>
      <c r="I547">
        <v>23.156666666666599</v>
      </c>
      <c r="J547">
        <v>3</v>
      </c>
      <c r="K547">
        <v>1</v>
      </c>
      <c r="L547">
        <v>0</v>
      </c>
      <c r="M547">
        <v>3.89</v>
      </c>
      <c r="N547">
        <v>22.273049619999998</v>
      </c>
      <c r="O547">
        <v>1466.758725512</v>
      </c>
      <c r="P547">
        <v>26.411567041766698</v>
      </c>
      <c r="Q547">
        <v>1444.485675892</v>
      </c>
      <c r="R547">
        <v>23.89</v>
      </c>
      <c r="S547">
        <v>24.163333333333298</v>
      </c>
      <c r="T547">
        <v>2</v>
      </c>
      <c r="U547">
        <v>2</v>
      </c>
      <c r="V547">
        <v>8</v>
      </c>
      <c r="W547">
        <v>1</v>
      </c>
      <c r="X547">
        <v>1</v>
      </c>
      <c r="Y547">
        <v>6.7896059233333403</v>
      </c>
      <c r="Z547">
        <v>50</v>
      </c>
      <c r="AA547">
        <v>27.434999999999999</v>
      </c>
      <c r="AB547">
        <v>0</v>
      </c>
      <c r="AC547">
        <v>23.6</v>
      </c>
      <c r="AD547">
        <v>11</v>
      </c>
    </row>
    <row r="548" spans="1:30">
      <c r="A548">
        <v>67</v>
      </c>
      <c r="B548">
        <v>7</v>
      </c>
      <c r="C548">
        <v>2</v>
      </c>
      <c r="D548">
        <v>10.755755629999999</v>
      </c>
      <c r="E548">
        <v>1278.95941217413</v>
      </c>
      <c r="F548">
        <v>1</v>
      </c>
      <c r="G548">
        <v>23</v>
      </c>
      <c r="H548">
        <v>6.5038370866666604</v>
      </c>
      <c r="I548">
        <v>22.9366666666666</v>
      </c>
      <c r="J548">
        <v>3</v>
      </c>
      <c r="K548">
        <v>1</v>
      </c>
      <c r="L548">
        <v>1</v>
      </c>
      <c r="M548">
        <v>3</v>
      </c>
      <c r="N548">
        <v>21.511511259999899</v>
      </c>
      <c r="O548">
        <v>1488.2702367720001</v>
      </c>
      <c r="P548">
        <v>22.273049619999998</v>
      </c>
      <c r="Q548">
        <v>1466.758725512</v>
      </c>
      <c r="R548">
        <v>23</v>
      </c>
      <c r="S548">
        <v>23.156666666666599</v>
      </c>
      <c r="T548">
        <v>2</v>
      </c>
      <c r="U548">
        <v>2</v>
      </c>
      <c r="V548">
        <v>12</v>
      </c>
      <c r="W548">
        <v>1</v>
      </c>
      <c r="X548">
        <v>1</v>
      </c>
      <c r="Y548">
        <v>6.7576832066666697</v>
      </c>
      <c r="Z548">
        <v>23.89</v>
      </c>
      <c r="AA548">
        <v>24.163333333333298</v>
      </c>
      <c r="AB548">
        <v>26.411567041766698</v>
      </c>
      <c r="AC548">
        <v>23.1</v>
      </c>
      <c r="AD548">
        <v>14</v>
      </c>
    </row>
    <row r="549" spans="1:30">
      <c r="A549">
        <v>68</v>
      </c>
      <c r="B549">
        <v>7</v>
      </c>
      <c r="C549">
        <v>2</v>
      </c>
      <c r="D549">
        <v>10.308640305000001</v>
      </c>
      <c r="E549">
        <v>1289.2680524791299</v>
      </c>
      <c r="F549">
        <v>1</v>
      </c>
      <c r="G549">
        <v>23</v>
      </c>
      <c r="H549">
        <v>6.2057602033333303</v>
      </c>
      <c r="I549">
        <v>22.678333333333299</v>
      </c>
      <c r="J549">
        <v>3</v>
      </c>
      <c r="K549">
        <v>1</v>
      </c>
      <c r="L549">
        <v>1</v>
      </c>
      <c r="M549">
        <v>3</v>
      </c>
      <c r="N549">
        <v>20.617280610000002</v>
      </c>
      <c r="O549">
        <v>1508.8875173819999</v>
      </c>
      <c r="P549">
        <v>21.511511259999899</v>
      </c>
      <c r="Q549">
        <v>1488.2702367720001</v>
      </c>
      <c r="R549">
        <v>23</v>
      </c>
      <c r="S549">
        <v>22.9366666666666</v>
      </c>
      <c r="T549">
        <v>2</v>
      </c>
      <c r="U549">
        <v>2</v>
      </c>
      <c r="V549">
        <v>4</v>
      </c>
      <c r="W549">
        <v>1</v>
      </c>
      <c r="X549">
        <v>1</v>
      </c>
      <c r="Y549">
        <v>6.5038370866666604</v>
      </c>
      <c r="Z549">
        <v>23</v>
      </c>
      <c r="AA549">
        <v>23.156666666666599</v>
      </c>
      <c r="AB549">
        <v>22.273049619999998</v>
      </c>
      <c r="AC549">
        <v>22.74</v>
      </c>
      <c r="AD549">
        <v>49</v>
      </c>
    </row>
    <row r="550" spans="1:30">
      <c r="A550">
        <v>69</v>
      </c>
      <c r="B550">
        <v>7</v>
      </c>
      <c r="C550">
        <v>2</v>
      </c>
      <c r="D550">
        <v>9.2105633949999994</v>
      </c>
      <c r="E550">
        <v>1298.4786158741299</v>
      </c>
      <c r="F550">
        <v>1</v>
      </c>
      <c r="G550">
        <v>23</v>
      </c>
      <c r="H550">
        <v>6.1403755966666598</v>
      </c>
      <c r="I550">
        <v>22.621666666666599</v>
      </c>
      <c r="J550">
        <v>3</v>
      </c>
      <c r="K550">
        <v>0</v>
      </c>
      <c r="L550">
        <v>1</v>
      </c>
      <c r="M550">
        <v>3</v>
      </c>
      <c r="N550">
        <v>18.421126789999999</v>
      </c>
      <c r="O550">
        <v>1527.308644172</v>
      </c>
      <c r="P550">
        <v>20.617280610000002</v>
      </c>
      <c r="Q550">
        <v>1508.8875173819999</v>
      </c>
      <c r="R550">
        <v>23</v>
      </c>
      <c r="S550">
        <v>22.678333333333299</v>
      </c>
      <c r="T550">
        <v>2</v>
      </c>
      <c r="U550">
        <v>2</v>
      </c>
      <c r="V550">
        <v>14</v>
      </c>
      <c r="W550">
        <v>1</v>
      </c>
      <c r="X550">
        <v>1</v>
      </c>
      <c r="Y550">
        <v>6.2057602033333303</v>
      </c>
      <c r="Z550">
        <v>23</v>
      </c>
      <c r="AA550">
        <v>22.9366666666666</v>
      </c>
      <c r="AB550">
        <v>21.511511259999899</v>
      </c>
      <c r="AC550">
        <v>28.46</v>
      </c>
      <c r="AD550">
        <v>28</v>
      </c>
    </row>
    <row r="551" spans="1:30">
      <c r="A551">
        <v>70</v>
      </c>
      <c r="B551">
        <v>7</v>
      </c>
      <c r="C551">
        <v>2</v>
      </c>
      <c r="D551">
        <v>9.99421727</v>
      </c>
      <c r="E551">
        <v>1308.4728331441299</v>
      </c>
      <c r="F551">
        <v>1</v>
      </c>
      <c r="G551">
        <v>23</v>
      </c>
      <c r="H551">
        <v>5.9961448466666596</v>
      </c>
      <c r="I551">
        <v>22.496666666666599</v>
      </c>
      <c r="J551">
        <v>3</v>
      </c>
      <c r="K551">
        <v>1</v>
      </c>
      <c r="L551">
        <v>0</v>
      </c>
      <c r="M551">
        <v>3</v>
      </c>
      <c r="N551">
        <v>19.98843454</v>
      </c>
      <c r="O551">
        <v>1547.297078712</v>
      </c>
      <c r="P551">
        <v>18.421126789999999</v>
      </c>
      <c r="Q551">
        <v>1527.308644172</v>
      </c>
      <c r="R551">
        <v>23</v>
      </c>
      <c r="S551">
        <v>22.621666666666599</v>
      </c>
      <c r="T551">
        <v>2</v>
      </c>
      <c r="U551">
        <v>2</v>
      </c>
      <c r="V551">
        <v>4</v>
      </c>
      <c r="W551">
        <v>1</v>
      </c>
      <c r="X551">
        <v>1</v>
      </c>
      <c r="Y551">
        <v>6.1403755966666598</v>
      </c>
      <c r="Z551">
        <v>23</v>
      </c>
      <c r="AA551">
        <v>22.678333333333299</v>
      </c>
      <c r="AB551">
        <v>20.617280610000002</v>
      </c>
      <c r="AC551">
        <v>22.6</v>
      </c>
      <c r="AD551">
        <v>7</v>
      </c>
    </row>
    <row r="552" spans="1:30">
      <c r="A552">
        <v>71</v>
      </c>
      <c r="B552">
        <v>7</v>
      </c>
      <c r="C552">
        <v>2</v>
      </c>
      <c r="D552">
        <v>9.5788327100000092</v>
      </c>
      <c r="E552">
        <v>1318.0516658541301</v>
      </c>
      <c r="F552">
        <v>1</v>
      </c>
      <c r="G552">
        <v>23</v>
      </c>
      <c r="H552">
        <v>5.7192218066666696</v>
      </c>
      <c r="I552">
        <v>22.2566666666666</v>
      </c>
      <c r="J552">
        <v>3</v>
      </c>
      <c r="K552">
        <v>1</v>
      </c>
      <c r="L552">
        <v>1</v>
      </c>
      <c r="M552">
        <v>3</v>
      </c>
      <c r="N552">
        <v>19.157665420000001</v>
      </c>
      <c r="O552">
        <v>1566.4547441320001</v>
      </c>
      <c r="P552">
        <v>19.98843454</v>
      </c>
      <c r="Q552">
        <v>1547.297078712</v>
      </c>
      <c r="R552">
        <v>23</v>
      </c>
      <c r="S552">
        <v>22.496666666666599</v>
      </c>
      <c r="T552">
        <v>2</v>
      </c>
      <c r="U552">
        <v>2</v>
      </c>
      <c r="V552">
        <v>15</v>
      </c>
      <c r="W552">
        <v>1</v>
      </c>
      <c r="X552">
        <v>1</v>
      </c>
      <c r="Y552">
        <v>5.9961448466666596</v>
      </c>
      <c r="Z552">
        <v>23</v>
      </c>
      <c r="AA552">
        <v>22.621666666666599</v>
      </c>
      <c r="AB552">
        <v>18.421126789999999</v>
      </c>
      <c r="AC552">
        <v>22.56</v>
      </c>
      <c r="AD552">
        <v>35</v>
      </c>
    </row>
    <row r="553" spans="1:30">
      <c r="A553">
        <v>72</v>
      </c>
      <c r="B553">
        <v>7</v>
      </c>
      <c r="C553">
        <v>2</v>
      </c>
      <c r="D553">
        <v>9.6797942349999904</v>
      </c>
      <c r="E553">
        <v>1327.73146008913</v>
      </c>
      <c r="F553">
        <v>1</v>
      </c>
      <c r="G553">
        <v>23</v>
      </c>
      <c r="H553">
        <v>5.7865294900000004</v>
      </c>
      <c r="I553">
        <v>22.315000000000001</v>
      </c>
      <c r="J553">
        <v>3</v>
      </c>
      <c r="K553">
        <v>1</v>
      </c>
      <c r="L553">
        <v>1</v>
      </c>
      <c r="M553">
        <v>3</v>
      </c>
      <c r="N553">
        <v>19.359588469999998</v>
      </c>
      <c r="O553">
        <v>1585.8143326019999</v>
      </c>
      <c r="P553">
        <v>19.157665420000001</v>
      </c>
      <c r="Q553">
        <v>1566.4547441320001</v>
      </c>
      <c r="R553">
        <v>23</v>
      </c>
      <c r="S553">
        <v>22.2566666666666</v>
      </c>
      <c r="T553">
        <v>2</v>
      </c>
      <c r="U553">
        <v>2</v>
      </c>
      <c r="V553">
        <v>11</v>
      </c>
      <c r="W553">
        <v>1</v>
      </c>
      <c r="X553">
        <v>1</v>
      </c>
      <c r="Y553">
        <v>5.7192218066666696</v>
      </c>
      <c r="Z553">
        <v>23</v>
      </c>
      <c r="AA553">
        <v>22.496666666666599</v>
      </c>
      <c r="AB553">
        <v>19.98843454</v>
      </c>
      <c r="AC553">
        <v>22.42</v>
      </c>
      <c r="AD553">
        <v>33</v>
      </c>
    </row>
    <row r="554" spans="1:30">
      <c r="A554">
        <v>73</v>
      </c>
      <c r="B554">
        <v>7</v>
      </c>
      <c r="C554">
        <v>2</v>
      </c>
      <c r="D554">
        <v>9.5067173349999994</v>
      </c>
      <c r="E554">
        <v>1337.2381774241301</v>
      </c>
      <c r="F554">
        <v>1</v>
      </c>
      <c r="G554">
        <v>23</v>
      </c>
      <c r="H554">
        <v>5.6711448899999999</v>
      </c>
      <c r="I554">
        <v>22.215</v>
      </c>
      <c r="J554">
        <v>3</v>
      </c>
      <c r="K554">
        <v>1</v>
      </c>
      <c r="L554">
        <v>1</v>
      </c>
      <c r="M554">
        <v>3</v>
      </c>
      <c r="N554">
        <v>19.013434669999999</v>
      </c>
      <c r="O554">
        <v>1604.8277672720001</v>
      </c>
      <c r="P554">
        <v>19.359588469999998</v>
      </c>
      <c r="Q554">
        <v>1585.8143326019999</v>
      </c>
      <c r="R554">
        <v>23</v>
      </c>
      <c r="S554">
        <v>22.315000000000001</v>
      </c>
      <c r="T554">
        <v>2</v>
      </c>
      <c r="U554">
        <v>2</v>
      </c>
      <c r="V554">
        <v>4</v>
      </c>
      <c r="W554">
        <v>1</v>
      </c>
      <c r="X554">
        <v>1</v>
      </c>
      <c r="Y554">
        <v>5.7865294900000004</v>
      </c>
      <c r="Z554">
        <v>23</v>
      </c>
      <c r="AA554">
        <v>22.2566666666666</v>
      </c>
      <c r="AB554">
        <v>19.157665420000001</v>
      </c>
      <c r="AC554">
        <v>22.46</v>
      </c>
      <c r="AD554">
        <v>44</v>
      </c>
    </row>
    <row r="555" spans="1:30">
      <c r="A555">
        <v>74</v>
      </c>
      <c r="B555">
        <v>7</v>
      </c>
      <c r="C555">
        <v>2</v>
      </c>
      <c r="D555">
        <v>9.4771351612166601</v>
      </c>
      <c r="E555">
        <v>1346.7153125853499</v>
      </c>
      <c r="F555">
        <v>1</v>
      </c>
      <c r="G555">
        <v>22.89</v>
      </c>
      <c r="H555">
        <v>5.8665295233333303</v>
      </c>
      <c r="I555">
        <v>22.2633333333333</v>
      </c>
      <c r="J555">
        <v>2.89</v>
      </c>
      <c r="K555">
        <v>1</v>
      </c>
      <c r="L555">
        <v>1</v>
      </c>
      <c r="M555">
        <v>3</v>
      </c>
      <c r="N555">
        <v>18.954270322433299</v>
      </c>
      <c r="O555">
        <v>1623.78203759443</v>
      </c>
      <c r="P555">
        <v>19.013434669999999</v>
      </c>
      <c r="Q555">
        <v>1604.8277672720001</v>
      </c>
      <c r="R555">
        <v>23</v>
      </c>
      <c r="S555">
        <v>22.215</v>
      </c>
      <c r="T555">
        <v>2</v>
      </c>
      <c r="U555">
        <v>2</v>
      </c>
      <c r="V555">
        <v>12</v>
      </c>
      <c r="W555">
        <v>1</v>
      </c>
      <c r="X555">
        <v>1</v>
      </c>
      <c r="Y555">
        <v>5.6711448899999999</v>
      </c>
      <c r="Z555">
        <v>23</v>
      </c>
      <c r="AA555">
        <v>22.315000000000001</v>
      </c>
      <c r="AB555">
        <v>19.359588469999998</v>
      </c>
      <c r="AC555">
        <v>22.21</v>
      </c>
      <c r="AD555">
        <v>36</v>
      </c>
    </row>
    <row r="556" spans="1:30">
      <c r="A556">
        <v>75</v>
      </c>
      <c r="B556">
        <v>7</v>
      </c>
      <c r="C556">
        <v>2</v>
      </c>
      <c r="D556">
        <v>9.6669615913833304</v>
      </c>
      <c r="E556">
        <v>1356.3822741767301</v>
      </c>
      <c r="F556">
        <v>1</v>
      </c>
      <c r="G556">
        <v>22.99</v>
      </c>
      <c r="H556">
        <v>5.7972987233333297</v>
      </c>
      <c r="I556">
        <v>22.313333333333301</v>
      </c>
      <c r="J556">
        <v>2.98999999999999</v>
      </c>
      <c r="K556">
        <v>1</v>
      </c>
      <c r="L556">
        <v>1</v>
      </c>
      <c r="M556">
        <v>2.89</v>
      </c>
      <c r="N556">
        <v>19.3339231827666</v>
      </c>
      <c r="O556">
        <v>1643.1159607771999</v>
      </c>
      <c r="P556">
        <v>18.954270322433299</v>
      </c>
      <c r="Q556">
        <v>1623.78203759443</v>
      </c>
      <c r="R556">
        <v>22.89</v>
      </c>
      <c r="S556">
        <v>22.2633333333333</v>
      </c>
      <c r="T556">
        <v>2</v>
      </c>
      <c r="U556">
        <v>2</v>
      </c>
      <c r="V556">
        <v>13</v>
      </c>
      <c r="W556">
        <v>1</v>
      </c>
      <c r="X556">
        <v>1</v>
      </c>
      <c r="Y556">
        <v>5.8665295233333303</v>
      </c>
      <c r="Z556">
        <v>23</v>
      </c>
      <c r="AA556">
        <v>22.215</v>
      </c>
      <c r="AB556">
        <v>19.013434669999999</v>
      </c>
      <c r="AC556">
        <v>22.26</v>
      </c>
      <c r="AD556">
        <v>16</v>
      </c>
    </row>
    <row r="557" spans="1:30">
      <c r="A557">
        <v>76</v>
      </c>
      <c r="B557">
        <v>7</v>
      </c>
      <c r="C557">
        <v>2</v>
      </c>
      <c r="D557">
        <v>9.9394095849999999</v>
      </c>
      <c r="E557">
        <v>1366.3216837617299</v>
      </c>
      <c r="F557">
        <v>1</v>
      </c>
      <c r="G557">
        <v>23</v>
      </c>
      <c r="H557">
        <v>5.9596063900000003</v>
      </c>
      <c r="I557">
        <v>22.465</v>
      </c>
      <c r="J557">
        <v>3</v>
      </c>
      <c r="K557">
        <v>1</v>
      </c>
      <c r="L557">
        <v>1</v>
      </c>
      <c r="M557">
        <v>2.98999999999999</v>
      </c>
      <c r="N557">
        <v>19.87881917</v>
      </c>
      <c r="O557">
        <v>1662.9947799472</v>
      </c>
      <c r="P557">
        <v>19.3339231827666</v>
      </c>
      <c r="Q557">
        <v>1643.1159607771999</v>
      </c>
      <c r="R557">
        <v>22.99</v>
      </c>
      <c r="S557">
        <v>22.313333333333301</v>
      </c>
      <c r="T557">
        <v>2</v>
      </c>
      <c r="U557">
        <v>2</v>
      </c>
      <c r="V557">
        <v>15</v>
      </c>
      <c r="W557">
        <v>1</v>
      </c>
      <c r="X557">
        <v>1</v>
      </c>
      <c r="Y557">
        <v>5.7972987233333297</v>
      </c>
      <c r="Z557">
        <v>22.89</v>
      </c>
      <c r="AA557">
        <v>22.2633333333333</v>
      </c>
      <c r="AB557">
        <v>18.954270322433299</v>
      </c>
      <c r="AC557">
        <v>22.39</v>
      </c>
      <c r="AD557">
        <v>38</v>
      </c>
    </row>
    <row r="558" spans="1:30">
      <c r="A558">
        <v>77</v>
      </c>
      <c r="B558">
        <v>7</v>
      </c>
      <c r="C558">
        <v>2</v>
      </c>
      <c r="D558">
        <v>10.199024935000001</v>
      </c>
      <c r="E558">
        <v>1376.52070869673</v>
      </c>
      <c r="F558">
        <v>1</v>
      </c>
      <c r="G558">
        <v>23</v>
      </c>
      <c r="H558">
        <v>6.1326832899999904</v>
      </c>
      <c r="I558">
        <v>22.614999999999998</v>
      </c>
      <c r="J558">
        <v>3</v>
      </c>
      <c r="K558">
        <v>1</v>
      </c>
      <c r="L558">
        <v>1</v>
      </c>
      <c r="M558">
        <v>3</v>
      </c>
      <c r="N558">
        <v>20.398049870000001</v>
      </c>
      <c r="O558">
        <v>1683.3928298172</v>
      </c>
      <c r="P558">
        <v>19.87881917</v>
      </c>
      <c r="Q558">
        <v>1662.9947799472</v>
      </c>
      <c r="R558">
        <v>23</v>
      </c>
      <c r="S558">
        <v>22.465</v>
      </c>
      <c r="T558">
        <v>2</v>
      </c>
      <c r="U558">
        <v>2</v>
      </c>
      <c r="V558">
        <v>13</v>
      </c>
      <c r="W558">
        <v>1</v>
      </c>
      <c r="X558">
        <v>1</v>
      </c>
      <c r="Y558">
        <v>5.9596063900000003</v>
      </c>
      <c r="Z558">
        <v>22.99</v>
      </c>
      <c r="AA558">
        <v>22.313333333333301</v>
      </c>
      <c r="AB558">
        <v>19.3339231827666</v>
      </c>
      <c r="AC558">
        <v>22.3</v>
      </c>
      <c r="AD558">
        <v>15</v>
      </c>
    </row>
    <row r="559" spans="1:30">
      <c r="A559">
        <v>78</v>
      </c>
      <c r="B559">
        <v>7</v>
      </c>
      <c r="C559">
        <v>2</v>
      </c>
      <c r="D559">
        <v>10.6399854666666</v>
      </c>
      <c r="E559">
        <v>1387.1606941634</v>
      </c>
      <c r="F559">
        <v>1</v>
      </c>
      <c r="G559">
        <v>23.2</v>
      </c>
      <c r="H559">
        <v>6.0249909166666598</v>
      </c>
      <c r="I559">
        <v>22.7416666666666</v>
      </c>
      <c r="J559">
        <v>3.19999999999999</v>
      </c>
      <c r="K559">
        <v>1</v>
      </c>
      <c r="L559">
        <v>1</v>
      </c>
      <c r="M559">
        <v>3</v>
      </c>
      <c r="N559">
        <v>21.279970933333299</v>
      </c>
      <c r="O559">
        <v>1704.6728007505301</v>
      </c>
      <c r="P559">
        <v>20.398049870000001</v>
      </c>
      <c r="Q559">
        <v>1683.3928298172</v>
      </c>
      <c r="R559">
        <v>23</v>
      </c>
      <c r="S559">
        <v>22.614999999999998</v>
      </c>
      <c r="T559">
        <v>2</v>
      </c>
      <c r="U559">
        <v>2</v>
      </c>
      <c r="V559">
        <v>27</v>
      </c>
      <c r="W559">
        <v>1</v>
      </c>
      <c r="X559">
        <v>1</v>
      </c>
      <c r="Y559">
        <v>6.1326832899999904</v>
      </c>
      <c r="Z559">
        <v>23</v>
      </c>
      <c r="AA559">
        <v>22.465</v>
      </c>
      <c r="AB559">
        <v>19.87881917</v>
      </c>
      <c r="AC559">
        <v>22.7</v>
      </c>
      <c r="AD559">
        <v>42</v>
      </c>
    </row>
    <row r="560" spans="1:30">
      <c r="A560">
        <v>79</v>
      </c>
      <c r="B560">
        <v>7</v>
      </c>
      <c r="C560">
        <v>2</v>
      </c>
      <c r="D560">
        <v>10.8523888045</v>
      </c>
      <c r="E560">
        <v>1398.0130829678999</v>
      </c>
      <c r="F560">
        <v>1</v>
      </c>
      <c r="G560">
        <v>23.3</v>
      </c>
      <c r="H560">
        <v>5.9711447299999998</v>
      </c>
      <c r="I560">
        <v>22.805</v>
      </c>
      <c r="J560">
        <v>3.3</v>
      </c>
      <c r="K560">
        <v>1</v>
      </c>
      <c r="L560">
        <v>1</v>
      </c>
      <c r="M560">
        <v>3.19999999999999</v>
      </c>
      <c r="N560">
        <v>21.704777609000001</v>
      </c>
      <c r="O560">
        <v>1726.3775783595299</v>
      </c>
      <c r="P560">
        <v>21.279970933333299</v>
      </c>
      <c r="Q560">
        <v>1704.6728007505301</v>
      </c>
      <c r="R560">
        <v>23.2</v>
      </c>
      <c r="S560">
        <v>22.7416666666666</v>
      </c>
      <c r="T560">
        <v>2</v>
      </c>
      <c r="U560">
        <v>2</v>
      </c>
      <c r="V560">
        <v>5</v>
      </c>
      <c r="W560">
        <v>1</v>
      </c>
      <c r="X560">
        <v>1</v>
      </c>
      <c r="Y560">
        <v>6.0249909166666598</v>
      </c>
      <c r="Z560">
        <v>23</v>
      </c>
      <c r="AA560">
        <v>22.614999999999998</v>
      </c>
      <c r="AB560">
        <v>20.398049870000001</v>
      </c>
      <c r="AC560">
        <v>22.8</v>
      </c>
      <c r="AD560">
        <v>11</v>
      </c>
    </row>
    <row r="561" spans="1:30">
      <c r="A561">
        <v>80</v>
      </c>
      <c r="B561">
        <v>7</v>
      </c>
      <c r="C561">
        <v>2</v>
      </c>
      <c r="D561">
        <v>11.3148877708333</v>
      </c>
      <c r="E561">
        <v>1409.3279707387301</v>
      </c>
      <c r="F561">
        <v>1</v>
      </c>
      <c r="G561">
        <v>23.5</v>
      </c>
      <c r="H561">
        <v>5.89422158333333</v>
      </c>
      <c r="I561">
        <v>22.9583333333333</v>
      </c>
      <c r="J561">
        <v>3.5</v>
      </c>
      <c r="K561">
        <v>1</v>
      </c>
      <c r="L561">
        <v>1</v>
      </c>
      <c r="M561">
        <v>3.3</v>
      </c>
      <c r="N561">
        <v>22.6297755416666</v>
      </c>
      <c r="O561">
        <v>1749.0073539012001</v>
      </c>
      <c r="P561">
        <v>21.704777609000001</v>
      </c>
      <c r="Q561">
        <v>1726.3775783595299</v>
      </c>
      <c r="R561">
        <v>23.3</v>
      </c>
      <c r="S561">
        <v>22.805</v>
      </c>
      <c r="T561">
        <v>2</v>
      </c>
      <c r="U561">
        <v>2</v>
      </c>
      <c r="V561">
        <v>28</v>
      </c>
      <c r="W561">
        <v>1</v>
      </c>
      <c r="X561">
        <v>1</v>
      </c>
      <c r="Y561">
        <v>5.9711447299999998</v>
      </c>
      <c r="Z561">
        <v>23.2</v>
      </c>
      <c r="AA561">
        <v>22.7416666666666</v>
      </c>
      <c r="AB561">
        <v>21.279970933333299</v>
      </c>
      <c r="AC561">
        <v>22.92</v>
      </c>
      <c r="AD561">
        <v>39</v>
      </c>
    </row>
    <row r="562" spans="1:30">
      <c r="A562">
        <v>1</v>
      </c>
      <c r="B562">
        <v>8</v>
      </c>
      <c r="C562">
        <v>2</v>
      </c>
      <c r="D562">
        <v>21.230749200000002</v>
      </c>
      <c r="E562">
        <v>21.230749200000002</v>
      </c>
      <c r="F562">
        <v>1</v>
      </c>
      <c r="G562">
        <v>12</v>
      </c>
      <c r="H562">
        <v>10.615374600000001</v>
      </c>
      <c r="I562">
        <v>13.8</v>
      </c>
      <c r="J562">
        <v>2</v>
      </c>
      <c r="K562">
        <v>0</v>
      </c>
      <c r="L562">
        <v>0</v>
      </c>
      <c r="M562">
        <v>0</v>
      </c>
      <c r="N562">
        <v>21.230749200000002</v>
      </c>
      <c r="O562">
        <v>21.230749200000002</v>
      </c>
      <c r="P562">
        <v>0</v>
      </c>
      <c r="Q562">
        <v>0</v>
      </c>
      <c r="R562">
        <v>0</v>
      </c>
      <c r="S562">
        <v>0</v>
      </c>
      <c r="T562">
        <v>1</v>
      </c>
      <c r="U562">
        <v>1</v>
      </c>
      <c r="V562">
        <v>3</v>
      </c>
      <c r="W562">
        <v>2</v>
      </c>
      <c r="X562">
        <v>0</v>
      </c>
      <c r="Y562" t="s">
        <v>30</v>
      </c>
      <c r="Z562" t="s">
        <v>30</v>
      </c>
      <c r="AA562" t="s">
        <v>30</v>
      </c>
      <c r="AB562" t="s">
        <v>30</v>
      </c>
      <c r="AC562">
        <v>14.5</v>
      </c>
      <c r="AD562">
        <v>45</v>
      </c>
    </row>
    <row r="563" spans="1:30">
      <c r="A563">
        <v>2</v>
      </c>
      <c r="B563">
        <v>8</v>
      </c>
      <c r="C563">
        <v>2</v>
      </c>
      <c r="D563">
        <v>27.884589166666601</v>
      </c>
      <c r="E563">
        <v>49.115338366666599</v>
      </c>
      <c r="F563">
        <v>1</v>
      </c>
      <c r="G563">
        <v>12.5</v>
      </c>
      <c r="H563">
        <v>11.1538356666666</v>
      </c>
      <c r="I563">
        <v>14.5833333333333</v>
      </c>
      <c r="J563">
        <v>2.5</v>
      </c>
      <c r="K563">
        <v>0</v>
      </c>
      <c r="L563">
        <v>0</v>
      </c>
      <c r="M563">
        <v>2</v>
      </c>
      <c r="N563">
        <v>27.884589166666601</v>
      </c>
      <c r="O563">
        <v>49.115338366666599</v>
      </c>
      <c r="P563">
        <v>21.230749200000002</v>
      </c>
      <c r="Q563">
        <v>21.230749200000002</v>
      </c>
      <c r="R563">
        <v>12</v>
      </c>
      <c r="S563">
        <v>13.8</v>
      </c>
      <c r="T563">
        <v>1</v>
      </c>
      <c r="U563">
        <v>1</v>
      </c>
      <c r="V563">
        <v>-1</v>
      </c>
      <c r="W563">
        <v>2</v>
      </c>
      <c r="X563">
        <v>2</v>
      </c>
      <c r="Y563">
        <v>10.615374600000001</v>
      </c>
      <c r="Z563" t="s">
        <v>30</v>
      </c>
      <c r="AA563" t="s">
        <v>30</v>
      </c>
      <c r="AB563" t="s">
        <v>30</v>
      </c>
      <c r="AC563">
        <v>14</v>
      </c>
      <c r="AD563">
        <v>39</v>
      </c>
    </row>
    <row r="564" spans="1:30">
      <c r="A564">
        <v>3</v>
      </c>
      <c r="B564">
        <v>8</v>
      </c>
      <c r="C564">
        <v>2</v>
      </c>
      <c r="D564">
        <v>25.967269929999901</v>
      </c>
      <c r="E564">
        <v>75.082608296666606</v>
      </c>
      <c r="F564">
        <v>1</v>
      </c>
      <c r="G564">
        <v>13.5</v>
      </c>
      <c r="H564">
        <v>7.4192199799999896</v>
      </c>
      <c r="I564">
        <v>14.065</v>
      </c>
      <c r="J564">
        <v>3.5</v>
      </c>
      <c r="K564">
        <v>0</v>
      </c>
      <c r="L564">
        <v>0</v>
      </c>
      <c r="M564">
        <v>2.5</v>
      </c>
      <c r="N564">
        <v>25.967269929999901</v>
      </c>
      <c r="O564">
        <v>75.082608296666606</v>
      </c>
      <c r="P564">
        <v>27.884589166666601</v>
      </c>
      <c r="Q564">
        <v>49.115338366666599</v>
      </c>
      <c r="R564">
        <v>12.5</v>
      </c>
      <c r="S564">
        <v>14.5833333333333</v>
      </c>
      <c r="T564">
        <v>1</v>
      </c>
      <c r="U564">
        <v>1</v>
      </c>
      <c r="V564">
        <v>9</v>
      </c>
      <c r="W564">
        <v>2</v>
      </c>
      <c r="X564">
        <v>2</v>
      </c>
      <c r="Y564">
        <v>11.1538356666666</v>
      </c>
      <c r="Z564">
        <v>12</v>
      </c>
      <c r="AA564">
        <v>13.8</v>
      </c>
      <c r="AB564">
        <v>21.230749200000002</v>
      </c>
      <c r="AC564">
        <v>15</v>
      </c>
      <c r="AD564">
        <v>43</v>
      </c>
    </row>
    <row r="565" spans="1:30">
      <c r="A565">
        <v>4</v>
      </c>
      <c r="B565">
        <v>8</v>
      </c>
      <c r="C565">
        <v>2</v>
      </c>
      <c r="D565">
        <v>18.115359699999999</v>
      </c>
      <c r="E565">
        <v>93.197967996666605</v>
      </c>
      <c r="F565">
        <v>1</v>
      </c>
      <c r="G565">
        <v>12.5</v>
      </c>
      <c r="H565">
        <v>7.24614388</v>
      </c>
      <c r="I565">
        <v>12.89</v>
      </c>
      <c r="J565">
        <v>2.5</v>
      </c>
      <c r="K565">
        <v>0</v>
      </c>
      <c r="L565">
        <v>0</v>
      </c>
      <c r="M565">
        <v>3.5</v>
      </c>
      <c r="N565">
        <v>18.115359699999999</v>
      </c>
      <c r="O565">
        <v>93.197967996666605</v>
      </c>
      <c r="P565">
        <v>25.967269929999901</v>
      </c>
      <c r="Q565">
        <v>75.082608296666606</v>
      </c>
      <c r="R565">
        <v>13.5</v>
      </c>
      <c r="S565">
        <v>14.065</v>
      </c>
      <c r="T565">
        <v>1</v>
      </c>
      <c r="U565">
        <v>1</v>
      </c>
      <c r="V565">
        <v>-1</v>
      </c>
      <c r="W565">
        <v>2</v>
      </c>
      <c r="X565">
        <v>2</v>
      </c>
      <c r="Y565">
        <v>7.4192199799999896</v>
      </c>
      <c r="Z565">
        <v>12.5</v>
      </c>
      <c r="AA565">
        <v>14.5833333333333</v>
      </c>
      <c r="AB565">
        <v>27.884589166666601</v>
      </c>
      <c r="AC565">
        <v>14.5</v>
      </c>
      <c r="AD565">
        <v>46</v>
      </c>
    </row>
    <row r="566" spans="1:30">
      <c r="A566">
        <v>5</v>
      </c>
      <c r="B566">
        <v>8</v>
      </c>
      <c r="C566">
        <v>2</v>
      </c>
      <c r="D566">
        <v>12.22498607</v>
      </c>
      <c r="E566">
        <v>105.42295406666599</v>
      </c>
      <c r="F566">
        <v>1</v>
      </c>
      <c r="G566">
        <v>11.5</v>
      </c>
      <c r="H566">
        <v>8.1499907133333291</v>
      </c>
      <c r="I566">
        <v>12.181666666666599</v>
      </c>
      <c r="J566">
        <v>1.5</v>
      </c>
      <c r="K566">
        <v>0</v>
      </c>
      <c r="L566">
        <v>0</v>
      </c>
      <c r="M566">
        <v>2.5</v>
      </c>
      <c r="N566">
        <v>12.22498607</v>
      </c>
      <c r="O566">
        <v>105.42295406666599</v>
      </c>
      <c r="P566">
        <v>18.115359699999999</v>
      </c>
      <c r="Q566">
        <v>93.197967996666605</v>
      </c>
      <c r="R566">
        <v>12.5</v>
      </c>
      <c r="S566">
        <v>12.89</v>
      </c>
      <c r="T566">
        <v>1</v>
      </c>
      <c r="U566">
        <v>1</v>
      </c>
      <c r="V566">
        <v>-1</v>
      </c>
      <c r="W566">
        <v>2</v>
      </c>
      <c r="X566">
        <v>2</v>
      </c>
      <c r="Y566">
        <v>7.24614388</v>
      </c>
      <c r="Z566">
        <v>13.5</v>
      </c>
      <c r="AA566">
        <v>14.065</v>
      </c>
      <c r="AB566">
        <v>25.967269929999901</v>
      </c>
      <c r="AC566">
        <v>13</v>
      </c>
      <c r="AD566">
        <v>45</v>
      </c>
    </row>
    <row r="567" spans="1:30">
      <c r="A567">
        <v>6</v>
      </c>
      <c r="B567">
        <v>8</v>
      </c>
      <c r="C567">
        <v>2</v>
      </c>
      <c r="D567">
        <v>40.184592826666602</v>
      </c>
      <c r="E567">
        <v>145.60754689333299</v>
      </c>
      <c r="F567">
        <v>1</v>
      </c>
      <c r="G567">
        <v>12</v>
      </c>
      <c r="H567">
        <v>20.092296413333301</v>
      </c>
      <c r="I567">
        <v>17.906666666666599</v>
      </c>
      <c r="J567">
        <v>2</v>
      </c>
      <c r="K567">
        <v>0</v>
      </c>
      <c r="L567">
        <v>0</v>
      </c>
      <c r="M567">
        <v>1.5</v>
      </c>
      <c r="N567">
        <v>40.184592826666602</v>
      </c>
      <c r="O567">
        <v>145.60754689333299</v>
      </c>
      <c r="P567">
        <v>12.22498607</v>
      </c>
      <c r="Q567">
        <v>105.42295406666599</v>
      </c>
      <c r="R567">
        <v>11.5</v>
      </c>
      <c r="S567">
        <v>12.181666666666599</v>
      </c>
      <c r="T567">
        <v>1</v>
      </c>
      <c r="U567">
        <v>1</v>
      </c>
      <c r="V567">
        <v>-1</v>
      </c>
      <c r="W567">
        <v>2</v>
      </c>
      <c r="X567">
        <v>2</v>
      </c>
      <c r="Y567">
        <v>8.1499907133333291</v>
      </c>
      <c r="Z567">
        <v>12.5</v>
      </c>
      <c r="AA567">
        <v>12.89</v>
      </c>
      <c r="AB567">
        <v>18.115359699999999</v>
      </c>
      <c r="AC567">
        <v>12.5</v>
      </c>
      <c r="AD567">
        <v>49</v>
      </c>
    </row>
    <row r="568" spans="1:30">
      <c r="A568">
        <v>7</v>
      </c>
      <c r="B568">
        <v>8</v>
      </c>
      <c r="C568">
        <v>2</v>
      </c>
      <c r="D568">
        <v>29.192275599999999</v>
      </c>
      <c r="E568">
        <v>174.79982249333301</v>
      </c>
      <c r="F568">
        <v>1</v>
      </c>
      <c r="G568">
        <v>13</v>
      </c>
      <c r="H568">
        <v>9.7307585333333293</v>
      </c>
      <c r="I568">
        <v>14.5166666666666</v>
      </c>
      <c r="J568">
        <v>3</v>
      </c>
      <c r="K568">
        <v>0</v>
      </c>
      <c r="L568">
        <v>0</v>
      </c>
      <c r="M568">
        <v>2</v>
      </c>
      <c r="N568">
        <v>29.192275599999999</v>
      </c>
      <c r="O568">
        <v>174.79982249333301</v>
      </c>
      <c r="P568">
        <v>40.184592826666602</v>
      </c>
      <c r="Q568">
        <v>145.60754689333299</v>
      </c>
      <c r="R568">
        <v>12</v>
      </c>
      <c r="S568">
        <v>17.906666666666599</v>
      </c>
      <c r="T568">
        <v>1</v>
      </c>
      <c r="U568">
        <v>1</v>
      </c>
      <c r="V568">
        <v>-1</v>
      </c>
      <c r="W568">
        <v>2</v>
      </c>
      <c r="X568">
        <v>2</v>
      </c>
      <c r="Y568">
        <v>20.092296413333301</v>
      </c>
      <c r="Z568">
        <v>11.5</v>
      </c>
      <c r="AA568">
        <v>12.181666666666599</v>
      </c>
      <c r="AB568">
        <v>12.22498607</v>
      </c>
      <c r="AC568">
        <v>16</v>
      </c>
      <c r="AD568">
        <v>27</v>
      </c>
    </row>
    <row r="569" spans="1:30">
      <c r="A569">
        <v>8</v>
      </c>
      <c r="B569">
        <v>8</v>
      </c>
      <c r="C569">
        <v>2</v>
      </c>
      <c r="D569">
        <v>17.9922880933333</v>
      </c>
      <c r="E569">
        <v>192.79211058666601</v>
      </c>
      <c r="F569">
        <v>1</v>
      </c>
      <c r="G569">
        <v>12</v>
      </c>
      <c r="H569">
        <v>8.9961440466666591</v>
      </c>
      <c r="I569">
        <v>13.098333333333301</v>
      </c>
      <c r="J569">
        <v>2</v>
      </c>
      <c r="K569">
        <v>0</v>
      </c>
      <c r="L569">
        <v>0</v>
      </c>
      <c r="M569">
        <v>3</v>
      </c>
      <c r="N569">
        <v>17.9922880933333</v>
      </c>
      <c r="O569">
        <v>192.79211058666601</v>
      </c>
      <c r="P569">
        <v>29.192275599999999</v>
      </c>
      <c r="Q569">
        <v>174.79982249333301</v>
      </c>
      <c r="R569">
        <v>13</v>
      </c>
      <c r="S569">
        <v>14.5166666666666</v>
      </c>
      <c r="T569">
        <v>1</v>
      </c>
      <c r="U569">
        <v>1</v>
      </c>
      <c r="V569">
        <v>6</v>
      </c>
      <c r="W569">
        <v>2</v>
      </c>
      <c r="X569">
        <v>2</v>
      </c>
      <c r="Y569">
        <v>9.7307585333333293</v>
      </c>
      <c r="Z569">
        <v>12</v>
      </c>
      <c r="AA569">
        <v>17.906666666666599</v>
      </c>
      <c r="AB569">
        <v>40.184592826666602</v>
      </c>
      <c r="AC569">
        <v>14</v>
      </c>
      <c r="AD569">
        <v>44</v>
      </c>
    </row>
    <row r="570" spans="1:30">
      <c r="A570">
        <v>9</v>
      </c>
      <c r="B570">
        <v>8</v>
      </c>
      <c r="C570">
        <v>2</v>
      </c>
      <c r="D570">
        <v>45.030746026666598</v>
      </c>
      <c r="E570">
        <v>237.82285661333299</v>
      </c>
      <c r="F570">
        <v>1</v>
      </c>
      <c r="G570">
        <v>12</v>
      </c>
      <c r="H570">
        <v>22.515373013333299</v>
      </c>
      <c r="I570">
        <v>18.956666666666599</v>
      </c>
      <c r="J570">
        <v>2</v>
      </c>
      <c r="K570">
        <v>0</v>
      </c>
      <c r="L570">
        <v>0</v>
      </c>
      <c r="M570">
        <v>2</v>
      </c>
      <c r="N570">
        <v>45.030746026666598</v>
      </c>
      <c r="O570">
        <v>237.82285661333299</v>
      </c>
      <c r="P570">
        <v>17.9922880933333</v>
      </c>
      <c r="Q570">
        <v>192.79211058666601</v>
      </c>
      <c r="R570">
        <v>12</v>
      </c>
      <c r="S570">
        <v>13.098333333333301</v>
      </c>
      <c r="T570">
        <v>1</v>
      </c>
      <c r="U570">
        <v>1</v>
      </c>
      <c r="V570">
        <v>2</v>
      </c>
      <c r="W570">
        <v>2</v>
      </c>
      <c r="X570">
        <v>2</v>
      </c>
      <c r="Y570">
        <v>8.9961440466666591</v>
      </c>
      <c r="Z570">
        <v>13</v>
      </c>
      <c r="AA570">
        <v>14.5166666666666</v>
      </c>
      <c r="AB570">
        <v>29.192275599999999</v>
      </c>
      <c r="AC570">
        <v>14</v>
      </c>
      <c r="AD570">
        <v>36</v>
      </c>
    </row>
    <row r="571" spans="1:30">
      <c r="A571">
        <v>10</v>
      </c>
      <c r="B571">
        <v>8</v>
      </c>
      <c r="C571">
        <v>2</v>
      </c>
      <c r="D571">
        <v>4.8749200499999796</v>
      </c>
      <c r="E571">
        <v>242.697776663333</v>
      </c>
      <c r="F571">
        <v>1</v>
      </c>
      <c r="G571">
        <v>16.5</v>
      </c>
      <c r="H571">
        <v>0.74998769999999804</v>
      </c>
      <c r="I571">
        <v>14.475</v>
      </c>
      <c r="J571">
        <v>6.5</v>
      </c>
      <c r="K571">
        <v>0</v>
      </c>
      <c r="L571">
        <v>0</v>
      </c>
      <c r="M571">
        <v>2</v>
      </c>
      <c r="N571">
        <v>4.8749200499999796</v>
      </c>
      <c r="O571">
        <v>242.697776663333</v>
      </c>
      <c r="P571">
        <v>45.030746026666598</v>
      </c>
      <c r="Q571">
        <v>237.82285661333299</v>
      </c>
      <c r="R571">
        <v>12</v>
      </c>
      <c r="S571">
        <v>18.956666666666599</v>
      </c>
      <c r="T571">
        <v>1</v>
      </c>
      <c r="U571">
        <v>1</v>
      </c>
      <c r="V571">
        <v>-1</v>
      </c>
      <c r="W571">
        <v>2</v>
      </c>
      <c r="X571">
        <v>2</v>
      </c>
      <c r="Y571">
        <v>22.515373013333299</v>
      </c>
      <c r="Z571">
        <v>12</v>
      </c>
      <c r="AA571">
        <v>13.098333333333301</v>
      </c>
      <c r="AB571">
        <v>17.9922880933333</v>
      </c>
      <c r="AC571">
        <v>18</v>
      </c>
      <c r="AD571">
        <v>11</v>
      </c>
    </row>
    <row r="572" spans="1:30">
      <c r="A572">
        <v>11</v>
      </c>
      <c r="B572">
        <v>8</v>
      </c>
      <c r="C572">
        <v>2</v>
      </c>
      <c r="D572">
        <v>55.903816200000001</v>
      </c>
      <c r="E572">
        <v>298.601592863333</v>
      </c>
      <c r="F572">
        <v>1</v>
      </c>
      <c r="G572">
        <v>12.5</v>
      </c>
      <c r="H572">
        <v>22.361526479999998</v>
      </c>
      <c r="I572">
        <v>19.440000000000001</v>
      </c>
      <c r="J572">
        <v>2.5</v>
      </c>
      <c r="K572">
        <v>0</v>
      </c>
      <c r="L572">
        <v>0</v>
      </c>
      <c r="M572">
        <v>6.5</v>
      </c>
      <c r="N572">
        <v>55.903816200000001</v>
      </c>
      <c r="O572">
        <v>298.601592863333</v>
      </c>
      <c r="P572">
        <v>4.8749200499999796</v>
      </c>
      <c r="Q572">
        <v>242.697776663333</v>
      </c>
      <c r="R572">
        <v>16.5</v>
      </c>
      <c r="S572">
        <v>14.475</v>
      </c>
      <c r="T572">
        <v>1</v>
      </c>
      <c r="U572">
        <v>1</v>
      </c>
      <c r="V572">
        <v>-1</v>
      </c>
      <c r="W572">
        <v>2</v>
      </c>
      <c r="X572">
        <v>2</v>
      </c>
      <c r="Y572">
        <v>0.74998769999999804</v>
      </c>
      <c r="Z572">
        <v>12</v>
      </c>
      <c r="AA572">
        <v>18.956666666666599</v>
      </c>
      <c r="AB572">
        <v>45.030746026666598</v>
      </c>
      <c r="AC572">
        <v>15</v>
      </c>
      <c r="AD572">
        <v>36</v>
      </c>
    </row>
    <row r="573" spans="1:30">
      <c r="A573">
        <v>12</v>
      </c>
      <c r="B573">
        <v>8</v>
      </c>
      <c r="C573">
        <v>2</v>
      </c>
      <c r="D573">
        <v>81.523025253333302</v>
      </c>
      <c r="E573">
        <v>380.124618116666</v>
      </c>
      <c r="F573">
        <v>1</v>
      </c>
      <c r="G573">
        <v>14</v>
      </c>
      <c r="H573">
        <v>20.380756313333301</v>
      </c>
      <c r="I573">
        <v>20.231666666666602</v>
      </c>
      <c r="J573">
        <v>4</v>
      </c>
      <c r="K573">
        <v>0</v>
      </c>
      <c r="L573">
        <v>0</v>
      </c>
      <c r="M573">
        <v>2.5</v>
      </c>
      <c r="N573">
        <v>81.523025253333302</v>
      </c>
      <c r="O573">
        <v>380.124618116666</v>
      </c>
      <c r="P573">
        <v>55.903816200000001</v>
      </c>
      <c r="Q573">
        <v>298.601592863333</v>
      </c>
      <c r="R573">
        <v>12.5</v>
      </c>
      <c r="S573">
        <v>19.440000000000001</v>
      </c>
      <c r="T573">
        <v>1</v>
      </c>
      <c r="U573">
        <v>1</v>
      </c>
      <c r="V573">
        <v>-1</v>
      </c>
      <c r="W573">
        <v>2</v>
      </c>
      <c r="X573">
        <v>2</v>
      </c>
      <c r="Y573">
        <v>22.361526479999998</v>
      </c>
      <c r="Z573">
        <v>16.5</v>
      </c>
      <c r="AA573">
        <v>14.475</v>
      </c>
      <c r="AB573">
        <v>4.8749200499999796</v>
      </c>
      <c r="AC573">
        <v>16</v>
      </c>
      <c r="AD573">
        <v>34</v>
      </c>
    </row>
    <row r="574" spans="1:30">
      <c r="A574">
        <v>13</v>
      </c>
      <c r="B574">
        <v>8</v>
      </c>
      <c r="C574">
        <v>2</v>
      </c>
      <c r="D574">
        <v>99.173016000000004</v>
      </c>
      <c r="E574">
        <v>479.29763411666602</v>
      </c>
      <c r="F574">
        <v>1</v>
      </c>
      <c r="G574">
        <v>14.5</v>
      </c>
      <c r="H574">
        <v>22.038447999999999</v>
      </c>
      <c r="I574">
        <v>21.5</v>
      </c>
      <c r="J574">
        <v>4.5</v>
      </c>
      <c r="K574">
        <v>0</v>
      </c>
      <c r="L574">
        <v>0</v>
      </c>
      <c r="M574">
        <v>4</v>
      </c>
      <c r="N574">
        <v>99.173016000000004</v>
      </c>
      <c r="O574">
        <v>479.29763411666602</v>
      </c>
      <c r="P574">
        <v>81.523025253333302</v>
      </c>
      <c r="Q574">
        <v>380.124618116666</v>
      </c>
      <c r="R574">
        <v>14</v>
      </c>
      <c r="S574">
        <v>20.231666666666602</v>
      </c>
      <c r="T574">
        <v>1</v>
      </c>
      <c r="U574">
        <v>1</v>
      </c>
      <c r="V574">
        <v>8</v>
      </c>
      <c r="W574">
        <v>2</v>
      </c>
      <c r="X574">
        <v>2</v>
      </c>
      <c r="Y574">
        <v>20.380756313333301</v>
      </c>
      <c r="Z574">
        <v>12.5</v>
      </c>
      <c r="AA574">
        <v>19.440000000000001</v>
      </c>
      <c r="AB574">
        <v>55.903816200000001</v>
      </c>
      <c r="AC574">
        <v>17</v>
      </c>
      <c r="AD574">
        <v>23</v>
      </c>
    </row>
    <row r="575" spans="1:30">
      <c r="A575">
        <v>14</v>
      </c>
      <c r="B575">
        <v>8</v>
      </c>
      <c r="C575">
        <v>2</v>
      </c>
      <c r="D575">
        <v>113.44223756666599</v>
      </c>
      <c r="E575">
        <v>592.73987168333304</v>
      </c>
      <c r="F575">
        <v>1</v>
      </c>
      <c r="G575">
        <v>15</v>
      </c>
      <c r="H575">
        <v>22.688447513333301</v>
      </c>
      <c r="I575">
        <v>22.331666666666599</v>
      </c>
      <c r="J575">
        <v>5</v>
      </c>
      <c r="K575">
        <v>0</v>
      </c>
      <c r="L575">
        <v>0</v>
      </c>
      <c r="M575">
        <v>4.5</v>
      </c>
      <c r="N575">
        <v>113.44223756666599</v>
      </c>
      <c r="O575">
        <v>592.73987168333304</v>
      </c>
      <c r="P575">
        <v>99.173016000000004</v>
      </c>
      <c r="Q575">
        <v>479.29763411666602</v>
      </c>
      <c r="R575">
        <v>14.5</v>
      </c>
      <c r="S575">
        <v>21.5</v>
      </c>
      <c r="T575">
        <v>1</v>
      </c>
      <c r="U575">
        <v>1</v>
      </c>
      <c r="V575">
        <v>-1</v>
      </c>
      <c r="W575">
        <v>2</v>
      </c>
      <c r="X575">
        <v>2</v>
      </c>
      <c r="Y575">
        <v>22.038447999999999</v>
      </c>
      <c r="Z575">
        <v>14</v>
      </c>
      <c r="AA575">
        <v>20.231666666666602</v>
      </c>
      <c r="AB575">
        <v>81.523025253333302</v>
      </c>
      <c r="AC575">
        <v>18</v>
      </c>
      <c r="AD575">
        <v>45</v>
      </c>
    </row>
    <row r="576" spans="1:30">
      <c r="A576">
        <v>15</v>
      </c>
      <c r="B576">
        <v>8</v>
      </c>
      <c r="C576">
        <v>2</v>
      </c>
      <c r="D576">
        <v>52.1153226666666</v>
      </c>
      <c r="E576">
        <v>644.85519435000003</v>
      </c>
      <c r="F576">
        <v>1</v>
      </c>
      <c r="G576">
        <v>15</v>
      </c>
      <c r="H576">
        <v>10.423064533333299</v>
      </c>
      <c r="I576">
        <v>17.016666666666602</v>
      </c>
      <c r="J576">
        <v>5</v>
      </c>
      <c r="K576">
        <v>0</v>
      </c>
      <c r="L576">
        <v>0</v>
      </c>
      <c r="M576">
        <v>5</v>
      </c>
      <c r="N576">
        <v>52.1153226666666</v>
      </c>
      <c r="O576">
        <v>644.85519435000003</v>
      </c>
      <c r="P576">
        <v>113.44223756666599</v>
      </c>
      <c r="Q576">
        <v>592.73987168333304</v>
      </c>
      <c r="R576">
        <v>15</v>
      </c>
      <c r="S576">
        <v>22.331666666666599</v>
      </c>
      <c r="T576">
        <v>1</v>
      </c>
      <c r="U576">
        <v>1</v>
      </c>
      <c r="V576">
        <v>7</v>
      </c>
      <c r="W576">
        <v>2</v>
      </c>
      <c r="X576">
        <v>2</v>
      </c>
      <c r="Y576">
        <v>22.688447513333301</v>
      </c>
      <c r="Z576">
        <v>14.5</v>
      </c>
      <c r="AA576">
        <v>21.5</v>
      </c>
      <c r="AB576">
        <v>99.173016000000004</v>
      </c>
      <c r="AC576">
        <v>19.5</v>
      </c>
      <c r="AD576">
        <v>28</v>
      </c>
    </row>
    <row r="577" spans="1:30">
      <c r="A577">
        <v>16</v>
      </c>
      <c r="B577">
        <v>8</v>
      </c>
      <c r="C577">
        <v>2</v>
      </c>
      <c r="D577">
        <v>27.692275800000001</v>
      </c>
      <c r="E577">
        <v>672.54747014999998</v>
      </c>
      <c r="F577">
        <v>1</v>
      </c>
      <c r="G577">
        <v>13</v>
      </c>
      <c r="H577">
        <v>9.2307585999999997</v>
      </c>
      <c r="I577">
        <v>14.3</v>
      </c>
      <c r="J577">
        <v>3</v>
      </c>
      <c r="K577">
        <v>0</v>
      </c>
      <c r="L577">
        <v>0</v>
      </c>
      <c r="M577">
        <v>5</v>
      </c>
      <c r="N577">
        <v>27.692275800000001</v>
      </c>
      <c r="O577">
        <v>672.54747014999998</v>
      </c>
      <c r="P577">
        <v>52.1153226666666</v>
      </c>
      <c r="Q577">
        <v>644.85519435000003</v>
      </c>
      <c r="R577">
        <v>15</v>
      </c>
      <c r="S577">
        <v>17.016666666666602</v>
      </c>
      <c r="T577">
        <v>1</v>
      </c>
      <c r="U577">
        <v>1</v>
      </c>
      <c r="V577">
        <v>10</v>
      </c>
      <c r="W577">
        <v>2</v>
      </c>
      <c r="X577">
        <v>2</v>
      </c>
      <c r="Y577">
        <v>10.423064533333299</v>
      </c>
      <c r="Z577">
        <v>15</v>
      </c>
      <c r="AA577">
        <v>22.331666666666599</v>
      </c>
      <c r="AB577">
        <v>113.44223756666599</v>
      </c>
      <c r="AC577">
        <v>15</v>
      </c>
      <c r="AD577">
        <v>48</v>
      </c>
    </row>
    <row r="578" spans="1:30">
      <c r="A578">
        <v>17</v>
      </c>
      <c r="B578">
        <v>8</v>
      </c>
      <c r="C578">
        <v>2</v>
      </c>
      <c r="D578">
        <v>14.461495733333299</v>
      </c>
      <c r="E578">
        <v>687.00896588333296</v>
      </c>
      <c r="F578">
        <v>1</v>
      </c>
      <c r="G578">
        <v>14</v>
      </c>
      <c r="H578">
        <v>3.6153739333333301</v>
      </c>
      <c r="I578">
        <v>12.966666666666599</v>
      </c>
      <c r="J578">
        <v>4</v>
      </c>
      <c r="K578">
        <v>0</v>
      </c>
      <c r="L578">
        <v>0</v>
      </c>
      <c r="M578">
        <v>3</v>
      </c>
      <c r="N578">
        <v>14.461495733333299</v>
      </c>
      <c r="O578">
        <v>687.00896588333296</v>
      </c>
      <c r="P578">
        <v>27.692275800000001</v>
      </c>
      <c r="Q578">
        <v>672.54747014999998</v>
      </c>
      <c r="R578">
        <v>13</v>
      </c>
      <c r="S578">
        <v>14.3</v>
      </c>
      <c r="T578">
        <v>1</v>
      </c>
      <c r="U578">
        <v>1</v>
      </c>
      <c r="V578">
        <v>6</v>
      </c>
      <c r="W578">
        <v>2</v>
      </c>
      <c r="X578">
        <v>2</v>
      </c>
      <c r="Y578">
        <v>9.2307585999999997</v>
      </c>
      <c r="Z578">
        <v>15</v>
      </c>
      <c r="AA578">
        <v>17.016666666666602</v>
      </c>
      <c r="AB578">
        <v>52.1153226666666</v>
      </c>
      <c r="AC578">
        <v>14</v>
      </c>
      <c r="AD578">
        <v>33</v>
      </c>
    </row>
    <row r="579" spans="1:30">
      <c r="A579">
        <v>18</v>
      </c>
      <c r="B579">
        <v>8</v>
      </c>
      <c r="C579">
        <v>2</v>
      </c>
      <c r="D579">
        <v>13.9038161</v>
      </c>
      <c r="E579">
        <v>700.91278198333305</v>
      </c>
      <c r="F579">
        <v>1</v>
      </c>
      <c r="G579">
        <v>13</v>
      </c>
      <c r="H579">
        <v>4.6346053666666602</v>
      </c>
      <c r="I579">
        <v>12.3083333333333</v>
      </c>
      <c r="J579">
        <v>3</v>
      </c>
      <c r="K579">
        <v>0</v>
      </c>
      <c r="L579">
        <v>0</v>
      </c>
      <c r="M579">
        <v>4</v>
      </c>
      <c r="N579">
        <v>13.9038161</v>
      </c>
      <c r="O579">
        <v>700.91278198333305</v>
      </c>
      <c r="P579">
        <v>14.461495733333299</v>
      </c>
      <c r="Q579">
        <v>687.00896588333296</v>
      </c>
      <c r="R579">
        <v>14</v>
      </c>
      <c r="S579">
        <v>12.966666666666599</v>
      </c>
      <c r="T579">
        <v>1</v>
      </c>
      <c r="U579">
        <v>1</v>
      </c>
      <c r="V579">
        <v>-1</v>
      </c>
      <c r="W579">
        <v>2</v>
      </c>
      <c r="X579">
        <v>2</v>
      </c>
      <c r="Y579">
        <v>3.6153739333333301</v>
      </c>
      <c r="Z579">
        <v>13</v>
      </c>
      <c r="AA579">
        <v>14.3</v>
      </c>
      <c r="AB579">
        <v>27.692275800000001</v>
      </c>
      <c r="AC579">
        <v>14</v>
      </c>
      <c r="AD579">
        <v>45</v>
      </c>
    </row>
    <row r="580" spans="1:30">
      <c r="A580">
        <v>19</v>
      </c>
      <c r="B580">
        <v>8</v>
      </c>
      <c r="C580">
        <v>2</v>
      </c>
      <c r="D580">
        <v>16.259590716666601</v>
      </c>
      <c r="E580">
        <v>717.17237269999998</v>
      </c>
      <c r="F580">
        <v>1</v>
      </c>
      <c r="G580">
        <v>12.5</v>
      </c>
      <c r="H580">
        <v>6.5038362866666599</v>
      </c>
      <c r="I580">
        <v>12.5683333333333</v>
      </c>
      <c r="J580">
        <v>2.5</v>
      </c>
      <c r="K580">
        <v>0</v>
      </c>
      <c r="L580">
        <v>0</v>
      </c>
      <c r="M580">
        <v>3</v>
      </c>
      <c r="N580">
        <v>16.259590716666601</v>
      </c>
      <c r="O580">
        <v>717.17237269999998</v>
      </c>
      <c r="P580">
        <v>13.9038161</v>
      </c>
      <c r="Q580">
        <v>700.91278198333305</v>
      </c>
      <c r="R580">
        <v>13</v>
      </c>
      <c r="S580">
        <v>12.3083333333333</v>
      </c>
      <c r="T580">
        <v>1</v>
      </c>
      <c r="U580">
        <v>1</v>
      </c>
      <c r="V580">
        <v>5</v>
      </c>
      <c r="W580">
        <v>2</v>
      </c>
      <c r="X580">
        <v>2</v>
      </c>
      <c r="Y580">
        <v>4.6346053666666602</v>
      </c>
      <c r="Z580">
        <v>14</v>
      </c>
      <c r="AA580">
        <v>12.966666666666599</v>
      </c>
      <c r="AB580">
        <v>14.461495733333299</v>
      </c>
      <c r="AC580">
        <v>14</v>
      </c>
      <c r="AD580">
        <v>21</v>
      </c>
    </row>
    <row r="581" spans="1:30">
      <c r="A581">
        <v>20</v>
      </c>
      <c r="B581">
        <v>8</v>
      </c>
      <c r="C581">
        <v>2</v>
      </c>
      <c r="D581">
        <v>56.665348860000002</v>
      </c>
      <c r="E581">
        <v>773.83772155999998</v>
      </c>
      <c r="F581">
        <v>1</v>
      </c>
      <c r="G581">
        <v>13</v>
      </c>
      <c r="H581">
        <v>18.888449619999999</v>
      </c>
      <c r="I581">
        <v>18.484999999999999</v>
      </c>
      <c r="J581">
        <v>3</v>
      </c>
      <c r="K581">
        <v>0</v>
      </c>
      <c r="L581">
        <v>0</v>
      </c>
      <c r="M581">
        <v>2.5</v>
      </c>
      <c r="N581">
        <v>56.665348860000002</v>
      </c>
      <c r="O581">
        <v>773.83772155999998</v>
      </c>
      <c r="P581">
        <v>16.259590716666601</v>
      </c>
      <c r="Q581">
        <v>717.17237269999998</v>
      </c>
      <c r="R581">
        <v>12.5</v>
      </c>
      <c r="S581">
        <v>12.5683333333333</v>
      </c>
      <c r="T581">
        <v>1</v>
      </c>
      <c r="U581">
        <v>1</v>
      </c>
      <c r="V581">
        <v>-1</v>
      </c>
      <c r="W581">
        <v>2</v>
      </c>
      <c r="X581">
        <v>2</v>
      </c>
      <c r="Y581">
        <v>6.5038362866666599</v>
      </c>
      <c r="Z581">
        <v>13</v>
      </c>
      <c r="AA581">
        <v>12.3083333333333</v>
      </c>
      <c r="AB581">
        <v>13.9038161</v>
      </c>
      <c r="AC581">
        <v>14</v>
      </c>
      <c r="AD581">
        <v>50</v>
      </c>
    </row>
    <row r="582" spans="1:30">
      <c r="A582">
        <v>21</v>
      </c>
      <c r="B582">
        <v>8</v>
      </c>
      <c r="C582">
        <v>2</v>
      </c>
      <c r="D582">
        <v>36.346094000000001</v>
      </c>
      <c r="E582">
        <v>810.18381555999997</v>
      </c>
      <c r="F582">
        <v>1</v>
      </c>
      <c r="G582">
        <v>15</v>
      </c>
      <c r="H582">
        <v>7.2692188</v>
      </c>
      <c r="I582">
        <v>15.65</v>
      </c>
      <c r="J582">
        <v>5</v>
      </c>
      <c r="K582">
        <v>0</v>
      </c>
      <c r="L582">
        <v>0</v>
      </c>
      <c r="M582">
        <v>3</v>
      </c>
      <c r="N582">
        <v>36.346094000000001</v>
      </c>
      <c r="O582">
        <v>810.18381555999997</v>
      </c>
      <c r="P582">
        <v>56.665348860000002</v>
      </c>
      <c r="Q582">
        <v>773.83772155999998</v>
      </c>
      <c r="R582">
        <v>13</v>
      </c>
      <c r="S582">
        <v>18.484999999999999</v>
      </c>
      <c r="T582">
        <v>1</v>
      </c>
      <c r="U582">
        <v>1</v>
      </c>
      <c r="V582">
        <v>-1</v>
      </c>
      <c r="W582">
        <v>2</v>
      </c>
      <c r="X582">
        <v>2</v>
      </c>
      <c r="Y582">
        <v>18.888449619999999</v>
      </c>
      <c r="Z582">
        <v>12.5</v>
      </c>
      <c r="AA582">
        <v>12.5683333333333</v>
      </c>
      <c r="AB582">
        <v>16.259590716666601</v>
      </c>
      <c r="AC582">
        <v>18.5</v>
      </c>
      <c r="AD582">
        <v>45</v>
      </c>
    </row>
    <row r="583" spans="1:30">
      <c r="A583">
        <v>22</v>
      </c>
      <c r="B583">
        <v>8</v>
      </c>
      <c r="C583">
        <v>2</v>
      </c>
      <c r="D583">
        <v>54.923035300000002</v>
      </c>
      <c r="E583">
        <v>865.10685086000001</v>
      </c>
      <c r="F583">
        <v>1</v>
      </c>
      <c r="G583">
        <v>13.5</v>
      </c>
      <c r="H583">
        <v>15.6922958</v>
      </c>
      <c r="I583">
        <v>17.649999999999999</v>
      </c>
      <c r="J583">
        <v>3.5</v>
      </c>
      <c r="K583">
        <v>0</v>
      </c>
      <c r="L583">
        <v>0</v>
      </c>
      <c r="M583">
        <v>5</v>
      </c>
      <c r="N583">
        <v>54.923035300000002</v>
      </c>
      <c r="O583">
        <v>865.10685086000001</v>
      </c>
      <c r="P583">
        <v>36.346094000000001</v>
      </c>
      <c r="Q583">
        <v>810.18381555999997</v>
      </c>
      <c r="R583">
        <v>15</v>
      </c>
      <c r="S583">
        <v>15.65</v>
      </c>
      <c r="T583">
        <v>1</v>
      </c>
      <c r="U583">
        <v>1</v>
      </c>
      <c r="V583">
        <v>-1</v>
      </c>
      <c r="W583">
        <v>2</v>
      </c>
      <c r="X583">
        <v>2</v>
      </c>
      <c r="Y583">
        <v>7.2692188</v>
      </c>
      <c r="Z583">
        <v>13</v>
      </c>
      <c r="AA583">
        <v>18.484999999999999</v>
      </c>
      <c r="AB583">
        <v>56.665348860000002</v>
      </c>
      <c r="AC583">
        <v>15</v>
      </c>
      <c r="AD583">
        <v>40</v>
      </c>
    </row>
    <row r="584" spans="1:30">
      <c r="A584">
        <v>23</v>
      </c>
      <c r="B584">
        <v>8</v>
      </c>
      <c r="C584">
        <v>2</v>
      </c>
      <c r="D584">
        <v>35.32303168</v>
      </c>
      <c r="E584">
        <v>900.42988253999999</v>
      </c>
      <c r="F584">
        <v>1</v>
      </c>
      <c r="G584">
        <v>14</v>
      </c>
      <c r="H584">
        <v>8.3307579199999999</v>
      </c>
      <c r="I584">
        <v>15.01</v>
      </c>
      <c r="J584">
        <v>4</v>
      </c>
      <c r="K584">
        <v>1</v>
      </c>
      <c r="L584">
        <v>0</v>
      </c>
      <c r="M584">
        <v>3.5</v>
      </c>
      <c r="N584">
        <v>35.32303168</v>
      </c>
      <c r="O584">
        <v>900.42988253999999</v>
      </c>
      <c r="P584">
        <v>54.923035300000002</v>
      </c>
      <c r="Q584">
        <v>865.10685086000001</v>
      </c>
      <c r="R584">
        <v>13.5</v>
      </c>
      <c r="S584">
        <v>17.649999999999999</v>
      </c>
      <c r="T584">
        <v>1</v>
      </c>
      <c r="U584">
        <v>1</v>
      </c>
      <c r="V584">
        <v>-1</v>
      </c>
      <c r="W584">
        <v>2</v>
      </c>
      <c r="X584">
        <v>2</v>
      </c>
      <c r="Y584">
        <v>15.6922958</v>
      </c>
      <c r="Z584">
        <v>15</v>
      </c>
      <c r="AA584">
        <v>15.65</v>
      </c>
      <c r="AB584">
        <v>36.346094000000001</v>
      </c>
      <c r="AC584">
        <v>15.5</v>
      </c>
      <c r="AD584">
        <v>35</v>
      </c>
    </row>
    <row r="585" spans="1:30">
      <c r="A585">
        <v>24</v>
      </c>
      <c r="B585">
        <v>8</v>
      </c>
      <c r="C585">
        <v>2</v>
      </c>
      <c r="D585">
        <v>17.9999568</v>
      </c>
      <c r="E585">
        <v>918.42983933999994</v>
      </c>
      <c r="F585">
        <v>1</v>
      </c>
      <c r="G585">
        <v>14</v>
      </c>
      <c r="H585">
        <v>4.4999891999999999</v>
      </c>
      <c r="I585">
        <v>13.35</v>
      </c>
      <c r="J585">
        <v>4</v>
      </c>
      <c r="K585">
        <v>0</v>
      </c>
      <c r="L585">
        <v>1</v>
      </c>
      <c r="M585">
        <v>4</v>
      </c>
      <c r="N585">
        <v>17.9999568</v>
      </c>
      <c r="O585">
        <v>918.42983933999994</v>
      </c>
      <c r="P585">
        <v>35.32303168</v>
      </c>
      <c r="Q585">
        <v>900.42988253999999</v>
      </c>
      <c r="R585">
        <v>14</v>
      </c>
      <c r="S585">
        <v>15.01</v>
      </c>
      <c r="T585">
        <v>1</v>
      </c>
      <c r="U585">
        <v>1</v>
      </c>
      <c r="V585">
        <v>10</v>
      </c>
      <c r="W585">
        <v>2</v>
      </c>
      <c r="X585">
        <v>2</v>
      </c>
      <c r="Y585">
        <v>8.3307579199999999</v>
      </c>
      <c r="Z585">
        <v>13.5</v>
      </c>
      <c r="AA585">
        <v>17.649999999999999</v>
      </c>
      <c r="AB585">
        <v>54.923035300000002</v>
      </c>
      <c r="AC585">
        <v>15.5</v>
      </c>
      <c r="AD585">
        <v>31</v>
      </c>
    </row>
    <row r="586" spans="1:30">
      <c r="A586">
        <v>25</v>
      </c>
      <c r="B586">
        <v>8</v>
      </c>
      <c r="C586">
        <v>2</v>
      </c>
      <c r="D586">
        <v>19.682667183333301</v>
      </c>
      <c r="E586">
        <v>938.11250652333297</v>
      </c>
      <c r="F586">
        <v>1</v>
      </c>
      <c r="G586">
        <v>12.5</v>
      </c>
      <c r="H586">
        <v>7.8730668733333298</v>
      </c>
      <c r="I586">
        <v>13.1616666666666</v>
      </c>
      <c r="J586">
        <v>2.5</v>
      </c>
      <c r="K586">
        <v>0</v>
      </c>
      <c r="L586">
        <v>0</v>
      </c>
      <c r="M586">
        <v>4</v>
      </c>
      <c r="N586">
        <v>19.682667183333301</v>
      </c>
      <c r="O586">
        <v>938.11250652333297</v>
      </c>
      <c r="P586">
        <v>17.9999568</v>
      </c>
      <c r="Q586">
        <v>918.42983933999994</v>
      </c>
      <c r="R586">
        <v>14</v>
      </c>
      <c r="S586">
        <v>13.35</v>
      </c>
      <c r="T586">
        <v>1</v>
      </c>
      <c r="U586">
        <v>1</v>
      </c>
      <c r="V586">
        <v>1</v>
      </c>
      <c r="W586">
        <v>2</v>
      </c>
      <c r="X586">
        <v>2</v>
      </c>
      <c r="Y586">
        <v>4.4999891999999999</v>
      </c>
      <c r="Z586">
        <v>14</v>
      </c>
      <c r="AA586">
        <v>15.01</v>
      </c>
      <c r="AB586">
        <v>35.32303168</v>
      </c>
      <c r="AC586">
        <v>14</v>
      </c>
      <c r="AD586">
        <v>42</v>
      </c>
    </row>
    <row r="587" spans="1:30">
      <c r="A587">
        <v>26</v>
      </c>
      <c r="B587">
        <v>8</v>
      </c>
      <c r="C587">
        <v>2</v>
      </c>
      <c r="D587">
        <v>72.469203906666607</v>
      </c>
      <c r="E587">
        <v>1010.58171043</v>
      </c>
      <c r="F587">
        <v>1</v>
      </c>
      <c r="G587">
        <v>12</v>
      </c>
      <c r="H587">
        <v>36.234601953333303</v>
      </c>
      <c r="I587">
        <v>24.9016666666666</v>
      </c>
      <c r="J587">
        <v>2</v>
      </c>
      <c r="K587">
        <v>0</v>
      </c>
      <c r="L587">
        <v>0</v>
      </c>
      <c r="M587">
        <v>2.5</v>
      </c>
      <c r="N587">
        <v>72.469203906666607</v>
      </c>
      <c r="O587">
        <v>1010.58171043</v>
      </c>
      <c r="P587">
        <v>19.682667183333301</v>
      </c>
      <c r="Q587">
        <v>938.11250652333297</v>
      </c>
      <c r="R587">
        <v>12.5</v>
      </c>
      <c r="S587">
        <v>13.1616666666666</v>
      </c>
      <c r="T587">
        <v>1</v>
      </c>
      <c r="U587">
        <v>1</v>
      </c>
      <c r="V587">
        <v>-1</v>
      </c>
      <c r="W587">
        <v>2</v>
      </c>
      <c r="X587">
        <v>2</v>
      </c>
      <c r="Y587">
        <v>7.8730668733333298</v>
      </c>
      <c r="Z587">
        <v>14</v>
      </c>
      <c r="AA587">
        <v>13.35</v>
      </c>
      <c r="AB587">
        <v>17.9999568</v>
      </c>
      <c r="AC587">
        <v>13.5</v>
      </c>
      <c r="AD587">
        <v>42</v>
      </c>
    </row>
    <row r="588" spans="1:30">
      <c r="A588">
        <v>27</v>
      </c>
      <c r="B588">
        <v>8</v>
      </c>
      <c r="C588">
        <v>2</v>
      </c>
      <c r="D588">
        <v>29.596094900000001</v>
      </c>
      <c r="E588">
        <v>1040.17780533</v>
      </c>
      <c r="F588">
        <v>1</v>
      </c>
      <c r="G588">
        <v>15</v>
      </c>
      <c r="H588">
        <v>5.9192189800000001</v>
      </c>
      <c r="I588">
        <v>15.065</v>
      </c>
      <c r="J588">
        <v>5</v>
      </c>
      <c r="K588">
        <v>0</v>
      </c>
      <c r="L588">
        <v>0</v>
      </c>
      <c r="M588">
        <v>2</v>
      </c>
      <c r="N588">
        <v>29.596094900000001</v>
      </c>
      <c r="O588">
        <v>1040.17780533</v>
      </c>
      <c r="P588">
        <v>72.469203906666607</v>
      </c>
      <c r="Q588">
        <v>1010.58171043</v>
      </c>
      <c r="R588">
        <v>12</v>
      </c>
      <c r="S588">
        <v>24.9016666666666</v>
      </c>
      <c r="T588">
        <v>1</v>
      </c>
      <c r="U588">
        <v>1</v>
      </c>
      <c r="V588">
        <v>-1</v>
      </c>
      <c r="W588">
        <v>2</v>
      </c>
      <c r="X588">
        <v>2</v>
      </c>
      <c r="Y588">
        <v>36.234601953333303</v>
      </c>
      <c r="Z588">
        <v>12.5</v>
      </c>
      <c r="AA588">
        <v>13.1616666666666</v>
      </c>
      <c r="AB588">
        <v>19.682667183333301</v>
      </c>
      <c r="AC588">
        <v>16</v>
      </c>
      <c r="AD588">
        <v>44</v>
      </c>
    </row>
    <row r="589" spans="1:30">
      <c r="A589">
        <v>28</v>
      </c>
      <c r="B589">
        <v>8</v>
      </c>
      <c r="C589">
        <v>2</v>
      </c>
      <c r="D589">
        <v>57.778815950000002</v>
      </c>
      <c r="E589">
        <v>1097.95662128</v>
      </c>
      <c r="F589">
        <v>1</v>
      </c>
      <c r="G589">
        <v>12.5</v>
      </c>
      <c r="H589">
        <v>23.111526380000001</v>
      </c>
      <c r="I589">
        <v>19.765000000000001</v>
      </c>
      <c r="J589">
        <v>2.5</v>
      </c>
      <c r="K589">
        <v>0</v>
      </c>
      <c r="L589">
        <v>0</v>
      </c>
      <c r="M589">
        <v>5</v>
      </c>
      <c r="N589">
        <v>57.778815950000002</v>
      </c>
      <c r="O589">
        <v>1097.95662128</v>
      </c>
      <c r="P589">
        <v>29.596094900000001</v>
      </c>
      <c r="Q589">
        <v>1040.17780533</v>
      </c>
      <c r="R589">
        <v>15</v>
      </c>
      <c r="S589">
        <v>15.065</v>
      </c>
      <c r="T589">
        <v>1</v>
      </c>
      <c r="U589">
        <v>1</v>
      </c>
      <c r="V589">
        <v>10</v>
      </c>
      <c r="W589">
        <v>2</v>
      </c>
      <c r="X589">
        <v>2</v>
      </c>
      <c r="Y589">
        <v>5.9192189800000001</v>
      </c>
      <c r="Z589">
        <v>12</v>
      </c>
      <c r="AA589">
        <v>24.9016666666666</v>
      </c>
      <c r="AB589">
        <v>72.469203906666607</v>
      </c>
      <c r="AC589">
        <v>13.5</v>
      </c>
      <c r="AD589">
        <v>40</v>
      </c>
    </row>
    <row r="590" spans="1:30">
      <c r="A590">
        <v>29</v>
      </c>
      <c r="B590">
        <v>8</v>
      </c>
      <c r="C590">
        <v>2</v>
      </c>
      <c r="D590">
        <v>24.599955919999999</v>
      </c>
      <c r="E590">
        <v>1122.5565772</v>
      </c>
      <c r="F590">
        <v>1</v>
      </c>
      <c r="G590">
        <v>14</v>
      </c>
      <c r="H590">
        <v>6.1499889799999998</v>
      </c>
      <c r="I590">
        <v>14.065</v>
      </c>
      <c r="J590">
        <v>4</v>
      </c>
      <c r="K590">
        <v>0</v>
      </c>
      <c r="L590">
        <v>0</v>
      </c>
      <c r="M590">
        <v>2.5</v>
      </c>
      <c r="N590">
        <v>24.599955919999999</v>
      </c>
      <c r="O590">
        <v>1122.5565772</v>
      </c>
      <c r="P590">
        <v>57.778815950000002</v>
      </c>
      <c r="Q590">
        <v>1097.95662128</v>
      </c>
      <c r="R590">
        <v>12.5</v>
      </c>
      <c r="S590">
        <v>19.765000000000001</v>
      </c>
      <c r="T590">
        <v>1</v>
      </c>
      <c r="U590">
        <v>1</v>
      </c>
      <c r="V590">
        <v>-1</v>
      </c>
      <c r="W590">
        <v>2</v>
      </c>
      <c r="X590">
        <v>2</v>
      </c>
      <c r="Y590">
        <v>23.111526380000001</v>
      </c>
      <c r="Z590">
        <v>15</v>
      </c>
      <c r="AA590">
        <v>15.065</v>
      </c>
      <c r="AB590">
        <v>29.596094900000001</v>
      </c>
      <c r="AC590">
        <v>16.5</v>
      </c>
      <c r="AD590">
        <v>40</v>
      </c>
    </row>
    <row r="591" spans="1:30">
      <c r="A591">
        <v>30</v>
      </c>
      <c r="B591">
        <v>8</v>
      </c>
      <c r="C591">
        <v>2</v>
      </c>
      <c r="D591">
        <v>16.82113957</v>
      </c>
      <c r="E591">
        <v>1139.37771677</v>
      </c>
      <c r="F591">
        <v>1</v>
      </c>
      <c r="G591">
        <v>11.5</v>
      </c>
      <c r="H591">
        <v>9.8807597133333296</v>
      </c>
      <c r="I591">
        <v>12.931666666666599</v>
      </c>
      <c r="J591">
        <v>1.5</v>
      </c>
      <c r="K591">
        <v>1</v>
      </c>
      <c r="L591">
        <v>0</v>
      </c>
      <c r="M591">
        <v>4</v>
      </c>
      <c r="N591">
        <v>16.82113957</v>
      </c>
      <c r="O591">
        <v>1139.37771677</v>
      </c>
      <c r="P591">
        <v>24.599955919999999</v>
      </c>
      <c r="Q591">
        <v>1122.5565772</v>
      </c>
      <c r="R591">
        <v>14</v>
      </c>
      <c r="S591">
        <v>14.065</v>
      </c>
      <c r="T591">
        <v>1</v>
      </c>
      <c r="U591">
        <v>1</v>
      </c>
      <c r="V591">
        <v>1</v>
      </c>
      <c r="W591">
        <v>2</v>
      </c>
      <c r="X591">
        <v>2</v>
      </c>
      <c r="Y591">
        <v>6.1499889799999998</v>
      </c>
      <c r="Z591">
        <v>12.5</v>
      </c>
      <c r="AA591">
        <v>19.765000000000001</v>
      </c>
      <c r="AB591">
        <v>57.778815950000002</v>
      </c>
      <c r="AC591">
        <v>13</v>
      </c>
      <c r="AD591">
        <v>43</v>
      </c>
    </row>
    <row r="592" spans="1:30">
      <c r="A592">
        <v>31</v>
      </c>
      <c r="B592">
        <v>8</v>
      </c>
      <c r="C592">
        <v>2</v>
      </c>
      <c r="D592">
        <v>9.7230678266666608</v>
      </c>
      <c r="E592">
        <v>1149.1007845966601</v>
      </c>
      <c r="F592">
        <v>1</v>
      </c>
      <c r="G592">
        <v>11</v>
      </c>
      <c r="H592">
        <v>9.7230678266666608</v>
      </c>
      <c r="I592">
        <v>12.313333333333301</v>
      </c>
      <c r="J592">
        <v>1</v>
      </c>
      <c r="K592">
        <v>0</v>
      </c>
      <c r="L592">
        <v>1</v>
      </c>
      <c r="M592">
        <v>1.5</v>
      </c>
      <c r="N592">
        <v>9.7230678266666608</v>
      </c>
      <c r="O592">
        <v>1149.1007845966601</v>
      </c>
      <c r="P592">
        <v>16.82113957</v>
      </c>
      <c r="Q592">
        <v>1139.37771677</v>
      </c>
      <c r="R592">
        <v>11.5</v>
      </c>
      <c r="S592">
        <v>12.931666666666599</v>
      </c>
      <c r="T592">
        <v>1</v>
      </c>
      <c r="U592">
        <v>1</v>
      </c>
      <c r="V592">
        <v>7</v>
      </c>
      <c r="W592">
        <v>2</v>
      </c>
      <c r="X592">
        <v>2</v>
      </c>
      <c r="Y592">
        <v>9.8807597133333296</v>
      </c>
      <c r="Z592">
        <v>14</v>
      </c>
      <c r="AA592">
        <v>14.065</v>
      </c>
      <c r="AB592">
        <v>24.599955919999999</v>
      </c>
      <c r="AC592">
        <v>13</v>
      </c>
      <c r="AD592">
        <v>39</v>
      </c>
    </row>
    <row r="593" spans="1:30">
      <c r="A593">
        <v>32</v>
      </c>
      <c r="B593">
        <v>8</v>
      </c>
      <c r="C593">
        <v>2</v>
      </c>
      <c r="D593">
        <v>13.23267851</v>
      </c>
      <c r="E593">
        <v>1162.33346310666</v>
      </c>
      <c r="F593">
        <v>1</v>
      </c>
      <c r="G593">
        <v>11.5</v>
      </c>
      <c r="H593">
        <v>7.4884523400000003</v>
      </c>
      <c r="I593">
        <v>11.895</v>
      </c>
      <c r="J593">
        <v>1.5</v>
      </c>
      <c r="K593">
        <v>1</v>
      </c>
      <c r="L593">
        <v>0</v>
      </c>
      <c r="M593">
        <v>1</v>
      </c>
      <c r="N593">
        <v>13.23267851</v>
      </c>
      <c r="O593">
        <v>1162.33346310666</v>
      </c>
      <c r="P593">
        <v>9.7230678266666608</v>
      </c>
      <c r="Q593">
        <v>1149.1007845966601</v>
      </c>
      <c r="R593">
        <v>11</v>
      </c>
      <c r="S593">
        <v>12.313333333333301</v>
      </c>
      <c r="T593">
        <v>1</v>
      </c>
      <c r="U593">
        <v>1</v>
      </c>
      <c r="V593">
        <v>7</v>
      </c>
      <c r="W593">
        <v>2</v>
      </c>
      <c r="X593">
        <v>2</v>
      </c>
      <c r="Y593">
        <v>9.7230678266666608</v>
      </c>
      <c r="Z593">
        <v>11.5</v>
      </c>
      <c r="AA593">
        <v>12.931666666666599</v>
      </c>
      <c r="AB593">
        <v>16.82113957</v>
      </c>
      <c r="AC593">
        <v>12</v>
      </c>
      <c r="AD593">
        <v>33</v>
      </c>
    </row>
    <row r="594" spans="1:30">
      <c r="A594">
        <v>33</v>
      </c>
      <c r="B594">
        <v>8</v>
      </c>
      <c r="C594">
        <v>2</v>
      </c>
      <c r="D594">
        <v>14.2903682766666</v>
      </c>
      <c r="E594">
        <v>1176.6238313833301</v>
      </c>
      <c r="F594">
        <v>1</v>
      </c>
      <c r="G594">
        <v>11.75</v>
      </c>
      <c r="H594">
        <v>7.0230675866666701</v>
      </c>
      <c r="I594">
        <v>11.9683333333333</v>
      </c>
      <c r="J594">
        <v>1.75</v>
      </c>
      <c r="K594">
        <v>1</v>
      </c>
      <c r="L594">
        <v>1</v>
      </c>
      <c r="M594">
        <v>1.5</v>
      </c>
      <c r="N594">
        <v>14.2903682766666</v>
      </c>
      <c r="O594">
        <v>1176.6238313833301</v>
      </c>
      <c r="P594">
        <v>13.23267851</v>
      </c>
      <c r="Q594">
        <v>1162.33346310666</v>
      </c>
      <c r="R594">
        <v>11.5</v>
      </c>
      <c r="S594">
        <v>11.895</v>
      </c>
      <c r="T594">
        <v>1</v>
      </c>
      <c r="U594">
        <v>1</v>
      </c>
      <c r="V594">
        <v>2</v>
      </c>
      <c r="W594">
        <v>2</v>
      </c>
      <c r="X594">
        <v>2</v>
      </c>
      <c r="Y594">
        <v>7.4884523400000003</v>
      </c>
      <c r="Z594">
        <v>11</v>
      </c>
      <c r="AA594">
        <v>12.313333333333301</v>
      </c>
      <c r="AB594">
        <v>9.7230678266666608</v>
      </c>
      <c r="AC594">
        <v>12</v>
      </c>
      <c r="AD594">
        <v>37</v>
      </c>
    </row>
    <row r="595" spans="1:30">
      <c r="A595">
        <v>34</v>
      </c>
      <c r="B595">
        <v>8</v>
      </c>
      <c r="C595">
        <v>2</v>
      </c>
      <c r="D595">
        <v>41.030746559999997</v>
      </c>
      <c r="E595">
        <v>1217.65457794333</v>
      </c>
      <c r="F595">
        <v>1</v>
      </c>
      <c r="G595">
        <v>12</v>
      </c>
      <c r="H595">
        <v>20.515373279999999</v>
      </c>
      <c r="I595">
        <v>18.09</v>
      </c>
      <c r="J595">
        <v>2</v>
      </c>
      <c r="K595">
        <v>0</v>
      </c>
      <c r="L595">
        <v>1</v>
      </c>
      <c r="M595">
        <v>1.75</v>
      </c>
      <c r="N595">
        <v>41.030746559999997</v>
      </c>
      <c r="O595">
        <v>1217.65457794333</v>
      </c>
      <c r="P595">
        <v>14.2903682766666</v>
      </c>
      <c r="Q595">
        <v>1176.6238313833301</v>
      </c>
      <c r="R595">
        <v>11.75</v>
      </c>
      <c r="S595">
        <v>11.9683333333333</v>
      </c>
      <c r="T595">
        <v>1</v>
      </c>
      <c r="U595">
        <v>1</v>
      </c>
      <c r="V595">
        <v>6</v>
      </c>
      <c r="W595">
        <v>2</v>
      </c>
      <c r="X595">
        <v>2</v>
      </c>
      <c r="Y595">
        <v>7.0230675866666701</v>
      </c>
      <c r="Z595">
        <v>11.5</v>
      </c>
      <c r="AA595">
        <v>11.895</v>
      </c>
      <c r="AB595">
        <v>13.23267851</v>
      </c>
      <c r="AC595">
        <v>12.2</v>
      </c>
      <c r="AD595">
        <v>37</v>
      </c>
    </row>
    <row r="596" spans="1:30">
      <c r="A596">
        <v>35</v>
      </c>
      <c r="B596">
        <v>8</v>
      </c>
      <c r="C596">
        <v>2</v>
      </c>
      <c r="D596">
        <v>57.865354400000001</v>
      </c>
      <c r="E596">
        <v>1275.5199323433301</v>
      </c>
      <c r="F596">
        <v>1</v>
      </c>
      <c r="G596">
        <v>12.5</v>
      </c>
      <c r="H596">
        <v>23.146141759999999</v>
      </c>
      <c r="I596">
        <v>19.78</v>
      </c>
      <c r="J596">
        <v>2.5</v>
      </c>
      <c r="K596">
        <v>0</v>
      </c>
      <c r="L596">
        <v>0</v>
      </c>
      <c r="M596">
        <v>2</v>
      </c>
      <c r="N596">
        <v>57.865354400000001</v>
      </c>
      <c r="O596">
        <v>1275.5199323433301</v>
      </c>
      <c r="P596">
        <v>41.030746559999997</v>
      </c>
      <c r="Q596">
        <v>1217.65457794333</v>
      </c>
      <c r="R596">
        <v>12</v>
      </c>
      <c r="S596">
        <v>18.09</v>
      </c>
      <c r="T596">
        <v>1</v>
      </c>
      <c r="U596">
        <v>1</v>
      </c>
      <c r="V596">
        <v>1</v>
      </c>
      <c r="W596">
        <v>2</v>
      </c>
      <c r="X596">
        <v>2</v>
      </c>
      <c r="Y596">
        <v>20.515373279999999</v>
      </c>
      <c r="Z596">
        <v>11.75</v>
      </c>
      <c r="AA596">
        <v>11.9683333333333</v>
      </c>
      <c r="AB596">
        <v>14.2903682766666</v>
      </c>
      <c r="AC596">
        <v>13</v>
      </c>
      <c r="AD596">
        <v>47</v>
      </c>
    </row>
    <row r="597" spans="1:30">
      <c r="A597">
        <v>36</v>
      </c>
      <c r="B597">
        <v>8</v>
      </c>
      <c r="C597">
        <v>2</v>
      </c>
      <c r="D597">
        <v>32.311506219999998</v>
      </c>
      <c r="E597">
        <v>1307.83143856333</v>
      </c>
      <c r="F597">
        <v>1</v>
      </c>
      <c r="G597">
        <v>13</v>
      </c>
      <c r="H597">
        <v>10.103835406666599</v>
      </c>
      <c r="I597">
        <v>14.678333333333301</v>
      </c>
      <c r="J597">
        <v>3</v>
      </c>
      <c r="K597">
        <v>1</v>
      </c>
      <c r="L597">
        <v>0</v>
      </c>
      <c r="M597">
        <v>2.5</v>
      </c>
      <c r="N597">
        <v>32.311506219999998</v>
      </c>
      <c r="O597">
        <v>1307.83143856333</v>
      </c>
      <c r="P597">
        <v>57.865354400000001</v>
      </c>
      <c r="Q597">
        <v>1275.5199323433301</v>
      </c>
      <c r="R597">
        <v>12.5</v>
      </c>
      <c r="S597">
        <v>19.78</v>
      </c>
      <c r="T597">
        <v>1</v>
      </c>
      <c r="U597">
        <v>1</v>
      </c>
      <c r="V597">
        <v>-1</v>
      </c>
      <c r="W597">
        <v>2</v>
      </c>
      <c r="X597">
        <v>2</v>
      </c>
      <c r="Y597">
        <v>23.146141759999999</v>
      </c>
      <c r="Z597">
        <v>12</v>
      </c>
      <c r="AA597">
        <v>18.09</v>
      </c>
      <c r="AB597">
        <v>41.030746559999997</v>
      </c>
      <c r="AC597">
        <v>15</v>
      </c>
      <c r="AD597">
        <v>29</v>
      </c>
    </row>
    <row r="598" spans="1:30">
      <c r="A598">
        <v>37</v>
      </c>
      <c r="B598">
        <v>8</v>
      </c>
      <c r="C598">
        <v>2</v>
      </c>
      <c r="D598">
        <v>20.965353619999998</v>
      </c>
      <c r="E598">
        <v>1328.7967921833299</v>
      </c>
      <c r="F598">
        <v>1</v>
      </c>
      <c r="G598">
        <v>13</v>
      </c>
      <c r="H598">
        <v>6.98845120666667</v>
      </c>
      <c r="I598">
        <v>13.328333333333299</v>
      </c>
      <c r="J598">
        <v>3</v>
      </c>
      <c r="K598">
        <v>0</v>
      </c>
      <c r="L598">
        <v>1</v>
      </c>
      <c r="M598">
        <v>3</v>
      </c>
      <c r="N598">
        <v>20.965353619999998</v>
      </c>
      <c r="O598">
        <v>1328.7967921833299</v>
      </c>
      <c r="P598">
        <v>32.311506219999998</v>
      </c>
      <c r="Q598">
        <v>1307.83143856333</v>
      </c>
      <c r="R598">
        <v>13</v>
      </c>
      <c r="S598">
        <v>14.678333333333301</v>
      </c>
      <c r="T598">
        <v>1</v>
      </c>
      <c r="U598">
        <v>1</v>
      </c>
      <c r="V598">
        <v>4</v>
      </c>
      <c r="W598">
        <v>2</v>
      </c>
      <c r="X598">
        <v>2</v>
      </c>
      <c r="Y598">
        <v>10.103835406666599</v>
      </c>
      <c r="Z598">
        <v>12.5</v>
      </c>
      <c r="AA598">
        <v>19.78</v>
      </c>
      <c r="AB598">
        <v>57.865354400000001</v>
      </c>
      <c r="AC598">
        <v>14.5</v>
      </c>
      <c r="AD598">
        <v>43</v>
      </c>
    </row>
    <row r="599" spans="1:30">
      <c r="A599">
        <v>38</v>
      </c>
      <c r="B599">
        <v>8</v>
      </c>
      <c r="C599">
        <v>2</v>
      </c>
      <c r="D599">
        <v>18.596129133333299</v>
      </c>
      <c r="E599">
        <v>1347.39292131666</v>
      </c>
      <c r="F599">
        <v>1</v>
      </c>
      <c r="G599">
        <v>12.5</v>
      </c>
      <c r="H599">
        <v>6.6384516533333304</v>
      </c>
      <c r="I599">
        <v>12.626666666666599</v>
      </c>
      <c r="J599">
        <v>2.5</v>
      </c>
      <c r="K599">
        <v>1</v>
      </c>
      <c r="L599">
        <v>0</v>
      </c>
      <c r="M599">
        <v>3</v>
      </c>
      <c r="N599">
        <v>18.596129133333299</v>
      </c>
      <c r="O599">
        <v>1347.39292131666</v>
      </c>
      <c r="P599">
        <v>20.965353619999998</v>
      </c>
      <c r="Q599">
        <v>1328.7967921833299</v>
      </c>
      <c r="R599">
        <v>13</v>
      </c>
      <c r="S599">
        <v>13.328333333333299</v>
      </c>
      <c r="T599">
        <v>1</v>
      </c>
      <c r="U599">
        <v>1</v>
      </c>
      <c r="V599">
        <v>-1</v>
      </c>
      <c r="W599">
        <v>2</v>
      </c>
      <c r="X599">
        <v>2</v>
      </c>
      <c r="Y599">
        <v>6.98845120666667</v>
      </c>
      <c r="Z599">
        <v>13</v>
      </c>
      <c r="AA599">
        <v>14.678333333333301</v>
      </c>
      <c r="AB599">
        <v>32.311506219999998</v>
      </c>
      <c r="AC599">
        <v>13</v>
      </c>
      <c r="AD599">
        <v>39</v>
      </c>
    </row>
    <row r="600" spans="1:30">
      <c r="A600">
        <v>39</v>
      </c>
      <c r="B600">
        <v>8</v>
      </c>
      <c r="C600">
        <v>2</v>
      </c>
      <c r="D600">
        <v>13.91344765</v>
      </c>
      <c r="E600">
        <v>1361.3063689666601</v>
      </c>
      <c r="F600">
        <v>1</v>
      </c>
      <c r="G600">
        <v>11.5</v>
      </c>
      <c r="H600">
        <v>7.9422984333333302</v>
      </c>
      <c r="I600">
        <v>12.091666666666599</v>
      </c>
      <c r="J600">
        <v>1.5</v>
      </c>
      <c r="K600">
        <v>1</v>
      </c>
      <c r="L600">
        <v>1</v>
      </c>
      <c r="M600">
        <v>2.5</v>
      </c>
      <c r="N600">
        <v>13.91344765</v>
      </c>
      <c r="O600">
        <v>1361.3063689666601</v>
      </c>
      <c r="P600">
        <v>18.596129133333299</v>
      </c>
      <c r="Q600">
        <v>1347.39292131666</v>
      </c>
      <c r="R600">
        <v>12.5</v>
      </c>
      <c r="S600">
        <v>12.626666666666599</v>
      </c>
      <c r="T600">
        <v>1</v>
      </c>
      <c r="U600">
        <v>1</v>
      </c>
      <c r="V600">
        <v>-1</v>
      </c>
      <c r="W600">
        <v>2</v>
      </c>
      <c r="X600">
        <v>2</v>
      </c>
      <c r="Y600">
        <v>6.6384516533333304</v>
      </c>
      <c r="Z600">
        <v>13</v>
      </c>
      <c r="AA600">
        <v>13.328333333333299</v>
      </c>
      <c r="AB600">
        <v>20.965353619999998</v>
      </c>
      <c r="AC600">
        <v>12.3</v>
      </c>
      <c r="AD600">
        <v>29</v>
      </c>
    </row>
    <row r="601" spans="1:30">
      <c r="A601">
        <v>40</v>
      </c>
      <c r="B601">
        <v>8</v>
      </c>
      <c r="C601">
        <v>2</v>
      </c>
      <c r="D601">
        <v>12.834601640000001</v>
      </c>
      <c r="E601">
        <v>1374.1409706066599</v>
      </c>
      <c r="F601">
        <v>1</v>
      </c>
      <c r="G601">
        <v>11.5</v>
      </c>
      <c r="H601">
        <v>7.2230677600000002</v>
      </c>
      <c r="I601">
        <v>11.78</v>
      </c>
      <c r="J601">
        <v>1.5</v>
      </c>
      <c r="K601">
        <v>1</v>
      </c>
      <c r="L601">
        <v>1</v>
      </c>
      <c r="M601">
        <v>1.5</v>
      </c>
      <c r="N601">
        <v>12.834601640000001</v>
      </c>
      <c r="O601">
        <v>1374.1409706066599</v>
      </c>
      <c r="P601">
        <v>13.91344765</v>
      </c>
      <c r="Q601">
        <v>1361.3063689666601</v>
      </c>
      <c r="R601">
        <v>11.5</v>
      </c>
      <c r="S601">
        <v>12.091666666666599</v>
      </c>
      <c r="T601">
        <v>1</v>
      </c>
      <c r="U601">
        <v>1</v>
      </c>
      <c r="V601">
        <v>-1</v>
      </c>
      <c r="W601">
        <v>2</v>
      </c>
      <c r="X601">
        <v>2</v>
      </c>
      <c r="Y601">
        <v>7.9422984333333302</v>
      </c>
      <c r="Z601">
        <v>12.5</v>
      </c>
      <c r="AA601">
        <v>12.626666666666599</v>
      </c>
      <c r="AB601">
        <v>18.596129133333299</v>
      </c>
      <c r="AC601">
        <v>11.9</v>
      </c>
      <c r="AD601">
        <v>38</v>
      </c>
    </row>
    <row r="602" spans="1:30">
      <c r="A602">
        <v>41</v>
      </c>
      <c r="B602">
        <v>8</v>
      </c>
      <c r="C602">
        <v>2</v>
      </c>
      <c r="D602">
        <v>12.984601619999999</v>
      </c>
      <c r="E602">
        <v>1387.1255722266601</v>
      </c>
      <c r="F602">
        <v>1</v>
      </c>
      <c r="G602">
        <v>11.5</v>
      </c>
      <c r="H602">
        <v>7.3230677466666698</v>
      </c>
      <c r="I602">
        <v>11.8233333333333</v>
      </c>
      <c r="J602">
        <v>1.5</v>
      </c>
      <c r="K602">
        <v>1</v>
      </c>
      <c r="L602">
        <v>1</v>
      </c>
      <c r="M602">
        <v>1.5</v>
      </c>
      <c r="N602">
        <v>12.984601619999999</v>
      </c>
      <c r="O602">
        <v>1387.1255722266601</v>
      </c>
      <c r="P602">
        <v>12.834601640000001</v>
      </c>
      <c r="Q602">
        <v>1374.1409706066599</v>
      </c>
      <c r="R602">
        <v>11.5</v>
      </c>
      <c r="S602">
        <v>11.78</v>
      </c>
      <c r="T602">
        <v>1</v>
      </c>
      <c r="U602">
        <v>1</v>
      </c>
      <c r="V602">
        <v>-1</v>
      </c>
      <c r="W602">
        <v>2</v>
      </c>
      <c r="X602">
        <v>2</v>
      </c>
      <c r="Y602">
        <v>7.2230677600000002</v>
      </c>
      <c r="Z602">
        <v>11.5</v>
      </c>
      <c r="AA602">
        <v>12.091666666666599</v>
      </c>
      <c r="AB602">
        <v>13.91344765</v>
      </c>
      <c r="AC602">
        <v>12</v>
      </c>
      <c r="AD602">
        <v>55</v>
      </c>
    </row>
    <row r="603" spans="1:30">
      <c r="A603">
        <v>42</v>
      </c>
      <c r="B603">
        <v>8</v>
      </c>
      <c r="C603">
        <v>2</v>
      </c>
      <c r="D603">
        <v>12.749986</v>
      </c>
      <c r="E603">
        <v>1399.8755582266599</v>
      </c>
      <c r="F603">
        <v>1</v>
      </c>
      <c r="G603">
        <v>23</v>
      </c>
      <c r="H603">
        <v>8.49999066666666</v>
      </c>
      <c r="I603">
        <v>24.6666666666666</v>
      </c>
      <c r="J603">
        <v>3</v>
      </c>
      <c r="K603">
        <v>0</v>
      </c>
      <c r="L603">
        <v>1</v>
      </c>
      <c r="M603">
        <v>1.5</v>
      </c>
      <c r="N603">
        <v>25.499972</v>
      </c>
      <c r="O603">
        <v>1412.6255442266599</v>
      </c>
      <c r="P603">
        <v>12.984601619999999</v>
      </c>
      <c r="Q603">
        <v>1387.1255722266601</v>
      </c>
      <c r="R603">
        <v>11.5</v>
      </c>
      <c r="S603">
        <v>11.8233333333333</v>
      </c>
      <c r="T603">
        <v>2</v>
      </c>
      <c r="U603">
        <v>2</v>
      </c>
      <c r="V603">
        <v>5</v>
      </c>
      <c r="W603">
        <v>2</v>
      </c>
      <c r="X603">
        <v>2</v>
      </c>
      <c r="Y603">
        <v>7.3230677466666698</v>
      </c>
      <c r="Z603">
        <v>11.5</v>
      </c>
      <c r="AA603">
        <v>11.78</v>
      </c>
      <c r="AB603">
        <v>12.834601640000001</v>
      </c>
      <c r="AC603">
        <v>28</v>
      </c>
      <c r="AD603">
        <v>20</v>
      </c>
    </row>
    <row r="604" spans="1:30">
      <c r="A604">
        <v>43</v>
      </c>
      <c r="B604">
        <v>8</v>
      </c>
      <c r="C604">
        <v>2</v>
      </c>
      <c r="D604">
        <v>12.2499836666666</v>
      </c>
      <c r="E604">
        <v>1412.1255418933299</v>
      </c>
      <c r="F604">
        <v>1</v>
      </c>
      <c r="G604">
        <v>23.5</v>
      </c>
      <c r="H604">
        <v>6.9999906666666698</v>
      </c>
      <c r="I604">
        <v>23.9166666666666</v>
      </c>
      <c r="J604">
        <v>3.5</v>
      </c>
      <c r="K604">
        <v>0</v>
      </c>
      <c r="L604">
        <v>0</v>
      </c>
      <c r="M604">
        <v>3</v>
      </c>
      <c r="N604">
        <v>24.499967333333299</v>
      </c>
      <c r="O604">
        <v>1437.1255115599999</v>
      </c>
      <c r="P604">
        <v>25.499972</v>
      </c>
      <c r="Q604">
        <v>1412.6255442266599</v>
      </c>
      <c r="R604">
        <v>23</v>
      </c>
      <c r="S604">
        <v>24.6666666666666</v>
      </c>
      <c r="T604">
        <v>2</v>
      </c>
      <c r="U604">
        <v>2</v>
      </c>
      <c r="V604">
        <v>-1</v>
      </c>
      <c r="W604">
        <v>2</v>
      </c>
      <c r="X604">
        <v>2</v>
      </c>
      <c r="Y604">
        <v>8.49999066666666</v>
      </c>
      <c r="Z604">
        <v>11.5</v>
      </c>
      <c r="AA604">
        <v>11.8233333333333</v>
      </c>
      <c r="AB604">
        <v>12.984601619999999</v>
      </c>
      <c r="AC604">
        <v>25</v>
      </c>
      <c r="AD604">
        <v>22</v>
      </c>
    </row>
    <row r="605" spans="1:30">
      <c r="A605">
        <v>44</v>
      </c>
      <c r="B605">
        <v>8</v>
      </c>
      <c r="C605">
        <v>2</v>
      </c>
      <c r="D605">
        <v>15.314408735000001</v>
      </c>
      <c r="E605">
        <v>1427.4399506283301</v>
      </c>
      <c r="F605">
        <v>1</v>
      </c>
      <c r="G605">
        <v>23</v>
      </c>
      <c r="H605">
        <v>10.2096058233333</v>
      </c>
      <c r="I605">
        <v>26.148333333333301</v>
      </c>
      <c r="J605">
        <v>3</v>
      </c>
      <c r="K605">
        <v>0</v>
      </c>
      <c r="L605">
        <v>0</v>
      </c>
      <c r="M605">
        <v>3.5</v>
      </c>
      <c r="N605">
        <v>30.628817469999898</v>
      </c>
      <c r="O605">
        <v>1467.75432903</v>
      </c>
      <c r="P605">
        <v>24.499967333333299</v>
      </c>
      <c r="Q605">
        <v>1437.1255115599999</v>
      </c>
      <c r="R605">
        <v>23.5</v>
      </c>
      <c r="S605">
        <v>23.9166666666666</v>
      </c>
      <c r="T605">
        <v>2</v>
      </c>
      <c r="U605">
        <v>2</v>
      </c>
      <c r="V605">
        <v>3</v>
      </c>
      <c r="W605">
        <v>2</v>
      </c>
      <c r="X605">
        <v>2</v>
      </c>
      <c r="Y605">
        <v>6.9999906666666698</v>
      </c>
      <c r="Z605">
        <v>23</v>
      </c>
      <c r="AA605">
        <v>24.6666666666666</v>
      </c>
      <c r="AB605">
        <v>25.499972</v>
      </c>
      <c r="AC605">
        <v>24</v>
      </c>
      <c r="AD605">
        <v>49</v>
      </c>
    </row>
    <row r="606" spans="1:30">
      <c r="A606">
        <v>45</v>
      </c>
      <c r="B606">
        <v>8</v>
      </c>
      <c r="C606">
        <v>2</v>
      </c>
      <c r="D606">
        <v>13.799980959999999</v>
      </c>
      <c r="E606">
        <v>1441.2399315883299</v>
      </c>
      <c r="F606">
        <v>1</v>
      </c>
      <c r="G606">
        <v>24</v>
      </c>
      <c r="H606">
        <v>6.8999904799999996</v>
      </c>
      <c r="I606">
        <v>24.38</v>
      </c>
      <c r="J606">
        <v>4</v>
      </c>
      <c r="K606">
        <v>0</v>
      </c>
      <c r="L606">
        <v>0</v>
      </c>
      <c r="M606">
        <v>3</v>
      </c>
      <c r="N606">
        <v>27.599961919999998</v>
      </c>
      <c r="O606">
        <v>1495.3542909499999</v>
      </c>
      <c r="P606">
        <v>30.628817469999898</v>
      </c>
      <c r="Q606">
        <v>1467.75432903</v>
      </c>
      <c r="R606">
        <v>23</v>
      </c>
      <c r="S606">
        <v>26.148333333333301</v>
      </c>
      <c r="T606">
        <v>2</v>
      </c>
      <c r="U606">
        <v>2</v>
      </c>
      <c r="V606">
        <v>2</v>
      </c>
      <c r="W606">
        <v>2</v>
      </c>
      <c r="X606">
        <v>2</v>
      </c>
      <c r="Y606">
        <v>10.2096058233333</v>
      </c>
      <c r="Z606">
        <v>23.5</v>
      </c>
      <c r="AA606">
        <v>23.9166666666666</v>
      </c>
      <c r="AB606">
        <v>24.499967333333299</v>
      </c>
      <c r="AC606">
        <v>25.5</v>
      </c>
      <c r="AD606">
        <v>35</v>
      </c>
    </row>
    <row r="607" spans="1:30">
      <c r="A607">
        <v>46</v>
      </c>
      <c r="B607">
        <v>8</v>
      </c>
      <c r="C607">
        <v>2</v>
      </c>
      <c r="D607">
        <v>22.538441333333299</v>
      </c>
      <c r="E607">
        <v>1463.7783729216601</v>
      </c>
      <c r="F607">
        <v>1</v>
      </c>
      <c r="G607">
        <v>24</v>
      </c>
      <c r="H607">
        <v>11.2692206666666</v>
      </c>
      <c r="I607">
        <v>28.1666666666666</v>
      </c>
      <c r="J607">
        <v>4</v>
      </c>
      <c r="K607">
        <v>0</v>
      </c>
      <c r="L607">
        <v>0</v>
      </c>
      <c r="M607">
        <v>4</v>
      </c>
      <c r="N607">
        <v>45.076882666666599</v>
      </c>
      <c r="O607">
        <v>1540.4311736166601</v>
      </c>
      <c r="P607">
        <v>27.599961919999998</v>
      </c>
      <c r="Q607">
        <v>1495.3542909499999</v>
      </c>
      <c r="R607">
        <v>24</v>
      </c>
      <c r="S607">
        <v>24.38</v>
      </c>
      <c r="T607">
        <v>2</v>
      </c>
      <c r="U607">
        <v>2</v>
      </c>
      <c r="V607">
        <v>2</v>
      </c>
      <c r="W607">
        <v>2</v>
      </c>
      <c r="X607">
        <v>2</v>
      </c>
      <c r="Y607">
        <v>6.8999904799999996</v>
      </c>
      <c r="Z607">
        <v>23</v>
      </c>
      <c r="AA607">
        <v>26.148333333333301</v>
      </c>
      <c r="AB607">
        <v>30.628817469999898</v>
      </c>
      <c r="AC607">
        <v>25</v>
      </c>
      <c r="AD607">
        <v>45</v>
      </c>
    </row>
    <row r="608" spans="1:30">
      <c r="A608">
        <v>47</v>
      </c>
      <c r="B608">
        <v>8</v>
      </c>
      <c r="C608">
        <v>2</v>
      </c>
      <c r="D608">
        <v>28.110550674999999</v>
      </c>
      <c r="E608">
        <v>1491.8889235966601</v>
      </c>
      <c r="F608">
        <v>1</v>
      </c>
      <c r="G608">
        <v>25</v>
      </c>
      <c r="H608">
        <v>11.24422027</v>
      </c>
      <c r="I608">
        <v>29.245000000000001</v>
      </c>
      <c r="J608">
        <v>5</v>
      </c>
      <c r="K608">
        <v>0</v>
      </c>
      <c r="L608">
        <v>0</v>
      </c>
      <c r="M608">
        <v>4</v>
      </c>
      <c r="N608">
        <v>56.221101349999998</v>
      </c>
      <c r="O608">
        <v>1596.6522749666599</v>
      </c>
      <c r="P608">
        <v>45.076882666666599</v>
      </c>
      <c r="Q608">
        <v>1540.4311736166601</v>
      </c>
      <c r="R608">
        <v>24</v>
      </c>
      <c r="S608">
        <v>28.1666666666666</v>
      </c>
      <c r="T608">
        <v>2</v>
      </c>
      <c r="U608">
        <v>2</v>
      </c>
      <c r="V608">
        <v>-1</v>
      </c>
      <c r="W608">
        <v>2</v>
      </c>
      <c r="X608">
        <v>2</v>
      </c>
      <c r="Y608">
        <v>11.2692206666666</v>
      </c>
      <c r="Z608">
        <v>24</v>
      </c>
      <c r="AA608">
        <v>24.38</v>
      </c>
      <c r="AB608">
        <v>27.599961919999998</v>
      </c>
      <c r="AC608">
        <v>25</v>
      </c>
      <c r="AD608">
        <v>49</v>
      </c>
    </row>
    <row r="609" spans="1:30">
      <c r="A609">
        <v>48</v>
      </c>
      <c r="B609">
        <v>8</v>
      </c>
      <c r="C609">
        <v>2</v>
      </c>
      <c r="D609">
        <v>19.81150762</v>
      </c>
      <c r="E609">
        <v>1511.70043121666</v>
      </c>
      <c r="F609">
        <v>1</v>
      </c>
      <c r="G609">
        <v>26</v>
      </c>
      <c r="H609">
        <v>6.6038358733333302</v>
      </c>
      <c r="I609">
        <v>26.323333333333299</v>
      </c>
      <c r="J609">
        <v>6</v>
      </c>
      <c r="K609">
        <v>0</v>
      </c>
      <c r="L609">
        <v>0</v>
      </c>
      <c r="M609">
        <v>5</v>
      </c>
      <c r="N609">
        <v>39.623015240000001</v>
      </c>
      <c r="O609">
        <v>1636.27529020666</v>
      </c>
      <c r="P609">
        <v>56.221101349999998</v>
      </c>
      <c r="Q609">
        <v>1596.6522749666599</v>
      </c>
      <c r="R609">
        <v>25</v>
      </c>
      <c r="S609">
        <v>29.245000000000001</v>
      </c>
      <c r="T609">
        <v>2</v>
      </c>
      <c r="U609">
        <v>2</v>
      </c>
      <c r="V609">
        <v>6</v>
      </c>
      <c r="W609">
        <v>2</v>
      </c>
      <c r="X609">
        <v>2</v>
      </c>
      <c r="Y609">
        <v>11.24422027</v>
      </c>
      <c r="Z609">
        <v>24</v>
      </c>
      <c r="AA609">
        <v>28.1666666666666</v>
      </c>
      <c r="AB609">
        <v>45.076882666666599</v>
      </c>
      <c r="AC609">
        <v>30</v>
      </c>
      <c r="AD609">
        <v>46</v>
      </c>
    </row>
    <row r="610" spans="1:30">
      <c r="A610">
        <v>49</v>
      </c>
      <c r="B610">
        <v>8</v>
      </c>
      <c r="C610">
        <v>2</v>
      </c>
      <c r="D610">
        <v>22.100463122499999</v>
      </c>
      <c r="E610">
        <v>1533.8008943391601</v>
      </c>
      <c r="F610">
        <v>1</v>
      </c>
      <c r="G610">
        <v>23.5</v>
      </c>
      <c r="H610">
        <v>12.62883607</v>
      </c>
      <c r="I610">
        <v>28.795000000000002</v>
      </c>
      <c r="J610">
        <v>3.5</v>
      </c>
      <c r="K610">
        <v>0</v>
      </c>
      <c r="L610">
        <v>0</v>
      </c>
      <c r="M610">
        <v>6</v>
      </c>
      <c r="N610">
        <v>44.200926244999998</v>
      </c>
      <c r="O610">
        <v>1680.4762164516601</v>
      </c>
      <c r="P610">
        <v>39.623015240000001</v>
      </c>
      <c r="Q610">
        <v>1636.27529020666</v>
      </c>
      <c r="R610">
        <v>26</v>
      </c>
      <c r="S610">
        <v>26.323333333333299</v>
      </c>
      <c r="T610">
        <v>2</v>
      </c>
      <c r="U610">
        <v>2</v>
      </c>
      <c r="V610">
        <v>8</v>
      </c>
      <c r="W610">
        <v>2</v>
      </c>
      <c r="X610">
        <v>2</v>
      </c>
      <c r="Y610">
        <v>6.6038358733333302</v>
      </c>
      <c r="Z610">
        <v>25</v>
      </c>
      <c r="AA610">
        <v>29.245000000000001</v>
      </c>
      <c r="AB610">
        <v>56.221101349999998</v>
      </c>
      <c r="AC610">
        <v>25</v>
      </c>
      <c r="AD610">
        <v>34</v>
      </c>
    </row>
    <row r="611" spans="1:30">
      <c r="A611">
        <v>50</v>
      </c>
      <c r="B611">
        <v>8</v>
      </c>
      <c r="C611">
        <v>2</v>
      </c>
      <c r="D611">
        <v>16.696123419999999</v>
      </c>
      <c r="E611">
        <v>1550.4970177591599</v>
      </c>
      <c r="F611">
        <v>1</v>
      </c>
      <c r="G611">
        <v>26</v>
      </c>
      <c r="H611">
        <v>5.5653744733333301</v>
      </c>
      <c r="I611">
        <v>25.4233333333333</v>
      </c>
      <c r="J611">
        <v>6</v>
      </c>
      <c r="K611">
        <v>0</v>
      </c>
      <c r="L611">
        <v>0</v>
      </c>
      <c r="M611">
        <v>3.5</v>
      </c>
      <c r="N611">
        <v>33.392246839999999</v>
      </c>
      <c r="O611">
        <v>1713.86846329166</v>
      </c>
      <c r="P611">
        <v>44.200926244999998</v>
      </c>
      <c r="Q611">
        <v>1680.4762164516601</v>
      </c>
      <c r="R611">
        <v>23.5</v>
      </c>
      <c r="S611">
        <v>28.795000000000002</v>
      </c>
      <c r="T611">
        <v>2</v>
      </c>
      <c r="U611">
        <v>2</v>
      </c>
      <c r="V611">
        <v>6</v>
      </c>
      <c r="W611">
        <v>2</v>
      </c>
      <c r="X611">
        <v>2</v>
      </c>
      <c r="Y611">
        <v>12.62883607</v>
      </c>
      <c r="Z611">
        <v>26</v>
      </c>
      <c r="AA611">
        <v>26.323333333333299</v>
      </c>
      <c r="AB611">
        <v>39.623015240000001</v>
      </c>
      <c r="AC611">
        <v>29</v>
      </c>
      <c r="AD611">
        <v>36</v>
      </c>
    </row>
    <row r="612" spans="1:30">
      <c r="A612">
        <v>51</v>
      </c>
      <c r="B612">
        <v>8</v>
      </c>
      <c r="C612">
        <v>2</v>
      </c>
      <c r="D612">
        <v>12.9153656933333</v>
      </c>
      <c r="E612">
        <v>1563.4123834525001</v>
      </c>
      <c r="F612">
        <v>1</v>
      </c>
      <c r="G612">
        <v>24</v>
      </c>
      <c r="H612">
        <v>6.4576828466666703</v>
      </c>
      <c r="I612">
        <v>23.996666666666599</v>
      </c>
      <c r="J612">
        <v>4</v>
      </c>
      <c r="K612">
        <v>0</v>
      </c>
      <c r="L612">
        <v>0</v>
      </c>
      <c r="M612">
        <v>6</v>
      </c>
      <c r="N612">
        <v>25.830731386666599</v>
      </c>
      <c r="O612">
        <v>1739.6991946783301</v>
      </c>
      <c r="P612">
        <v>33.392246839999999</v>
      </c>
      <c r="Q612">
        <v>1713.86846329166</v>
      </c>
      <c r="R612">
        <v>26</v>
      </c>
      <c r="S612">
        <v>25.4233333333333</v>
      </c>
      <c r="T612">
        <v>2</v>
      </c>
      <c r="U612">
        <v>2</v>
      </c>
      <c r="V612">
        <v>1</v>
      </c>
      <c r="W612">
        <v>2</v>
      </c>
      <c r="X612">
        <v>2</v>
      </c>
      <c r="Y612">
        <v>5.5653744733333301</v>
      </c>
      <c r="Z612">
        <v>23.5</v>
      </c>
      <c r="AA612">
        <v>28.795000000000002</v>
      </c>
      <c r="AB612">
        <v>44.200926244999998</v>
      </c>
      <c r="AC612">
        <v>25</v>
      </c>
      <c r="AD612">
        <v>49</v>
      </c>
    </row>
    <row r="613" spans="1:30">
      <c r="A613">
        <v>52</v>
      </c>
      <c r="B613">
        <v>8</v>
      </c>
      <c r="C613">
        <v>2</v>
      </c>
      <c r="D613">
        <v>11.06536844</v>
      </c>
      <c r="E613">
        <v>1574.4777518925</v>
      </c>
      <c r="F613">
        <v>1</v>
      </c>
      <c r="G613">
        <v>23.5</v>
      </c>
      <c r="H613">
        <v>6.3230676800000003</v>
      </c>
      <c r="I613">
        <v>23.33</v>
      </c>
      <c r="J613">
        <v>3.5</v>
      </c>
      <c r="K613">
        <v>0</v>
      </c>
      <c r="L613">
        <v>0</v>
      </c>
      <c r="M613">
        <v>4</v>
      </c>
      <c r="N613">
        <v>22.130736880000001</v>
      </c>
      <c r="O613">
        <v>1761.8299315583299</v>
      </c>
      <c r="P613">
        <v>25.830731386666599</v>
      </c>
      <c r="Q613">
        <v>1739.6991946783301</v>
      </c>
      <c r="R613">
        <v>24</v>
      </c>
      <c r="S613">
        <v>23.996666666666599</v>
      </c>
      <c r="T613">
        <v>2</v>
      </c>
      <c r="U613">
        <v>2</v>
      </c>
      <c r="V613">
        <v>-1</v>
      </c>
      <c r="W613">
        <v>2</v>
      </c>
      <c r="X613">
        <v>2</v>
      </c>
      <c r="Y613">
        <v>6.4576828466666703</v>
      </c>
      <c r="Z613">
        <v>26</v>
      </c>
      <c r="AA613">
        <v>25.4233333333333</v>
      </c>
      <c r="AB613">
        <v>33.392246839999999</v>
      </c>
      <c r="AC613">
        <v>24</v>
      </c>
      <c r="AD613">
        <v>42</v>
      </c>
    </row>
    <row r="614" spans="1:30">
      <c r="A614">
        <v>53</v>
      </c>
      <c r="B614">
        <v>8</v>
      </c>
      <c r="C614">
        <v>2</v>
      </c>
      <c r="D614">
        <v>0.91725987000002696</v>
      </c>
      <c r="E614">
        <v>1575.3950117625</v>
      </c>
      <c r="F614">
        <v>1</v>
      </c>
      <c r="G614">
        <v>29</v>
      </c>
      <c r="H614">
        <v>0.20383552666667201</v>
      </c>
      <c r="I614">
        <v>24.0766666666666</v>
      </c>
      <c r="J614">
        <v>9</v>
      </c>
      <c r="K614">
        <v>0</v>
      </c>
      <c r="L614">
        <v>0</v>
      </c>
      <c r="M614">
        <v>3.5</v>
      </c>
      <c r="N614">
        <v>1.8345197400000499</v>
      </c>
      <c r="O614">
        <v>1763.6644512983301</v>
      </c>
      <c r="P614">
        <v>22.130736880000001</v>
      </c>
      <c r="Q614">
        <v>1761.8299315583299</v>
      </c>
      <c r="R614">
        <v>23.5</v>
      </c>
      <c r="S614">
        <v>23.33</v>
      </c>
      <c r="T614">
        <v>2</v>
      </c>
      <c r="U614">
        <v>2</v>
      </c>
      <c r="V614">
        <v>6</v>
      </c>
      <c r="W614">
        <v>2</v>
      </c>
      <c r="X614">
        <v>2</v>
      </c>
      <c r="Y614">
        <v>6.3230676800000003</v>
      </c>
      <c r="Z614">
        <v>24</v>
      </c>
      <c r="AA614">
        <v>23.996666666666599</v>
      </c>
      <c r="AB614">
        <v>25.830731386666599</v>
      </c>
      <c r="AC614">
        <v>23</v>
      </c>
      <c r="AD614">
        <v>40</v>
      </c>
    </row>
    <row r="615" spans="1:30">
      <c r="A615">
        <v>54</v>
      </c>
      <c r="B615">
        <v>8</v>
      </c>
      <c r="C615">
        <v>2</v>
      </c>
      <c r="D615">
        <v>0</v>
      </c>
      <c r="E615">
        <v>1575.3950117625</v>
      </c>
      <c r="F615">
        <v>1</v>
      </c>
      <c r="G615">
        <v>35</v>
      </c>
      <c r="H615">
        <v>0</v>
      </c>
      <c r="I615">
        <v>25.06</v>
      </c>
      <c r="J615">
        <v>15</v>
      </c>
      <c r="K615">
        <v>0</v>
      </c>
      <c r="L615">
        <v>0</v>
      </c>
      <c r="M615">
        <v>9</v>
      </c>
      <c r="N615">
        <v>0</v>
      </c>
      <c r="O615">
        <v>1763.6644512983301</v>
      </c>
      <c r="P615">
        <v>1.8345197400000499</v>
      </c>
      <c r="Q615">
        <v>1763.6644512983301</v>
      </c>
      <c r="R615">
        <v>29</v>
      </c>
      <c r="S615">
        <v>24.0766666666666</v>
      </c>
      <c r="T615">
        <v>2</v>
      </c>
      <c r="U615">
        <v>2</v>
      </c>
      <c r="V615">
        <v>4</v>
      </c>
      <c r="W615">
        <v>2</v>
      </c>
      <c r="X615">
        <v>2</v>
      </c>
      <c r="Y615">
        <v>0.20383552666667201</v>
      </c>
      <c r="Z615">
        <v>23.5</v>
      </c>
      <c r="AA615">
        <v>23.33</v>
      </c>
      <c r="AB615">
        <v>22.130736880000001</v>
      </c>
      <c r="AC615">
        <v>24.5</v>
      </c>
      <c r="AD615">
        <v>29</v>
      </c>
    </row>
    <row r="616" spans="1:30">
      <c r="A616">
        <v>55</v>
      </c>
      <c r="B616">
        <v>8</v>
      </c>
      <c r="C616">
        <v>2</v>
      </c>
      <c r="D616">
        <v>10.055277120833299</v>
      </c>
      <c r="E616">
        <v>1585.4502888833299</v>
      </c>
      <c r="F616">
        <v>1</v>
      </c>
      <c r="G616">
        <v>22.5</v>
      </c>
      <c r="H616">
        <v>8.0442216966666606</v>
      </c>
      <c r="I616">
        <v>23.7216666666666</v>
      </c>
      <c r="J616">
        <v>2.5</v>
      </c>
      <c r="K616">
        <v>0</v>
      </c>
      <c r="L616">
        <v>0</v>
      </c>
      <c r="M616">
        <v>15</v>
      </c>
      <c r="N616">
        <v>20.110554241666598</v>
      </c>
      <c r="O616">
        <v>1783.7750055399999</v>
      </c>
      <c r="P616">
        <v>0</v>
      </c>
      <c r="Q616">
        <v>1763.6644512983301</v>
      </c>
      <c r="R616">
        <v>35</v>
      </c>
      <c r="S616">
        <v>25.06</v>
      </c>
      <c r="T616">
        <v>2</v>
      </c>
      <c r="U616">
        <v>2</v>
      </c>
      <c r="V616">
        <v>6</v>
      </c>
      <c r="W616">
        <v>2</v>
      </c>
      <c r="X616">
        <v>2</v>
      </c>
      <c r="Y616">
        <v>0</v>
      </c>
      <c r="Z616">
        <v>29</v>
      </c>
      <c r="AA616">
        <v>24.0766666666666</v>
      </c>
      <c r="AB616">
        <v>1.8345197400000499</v>
      </c>
      <c r="AC616">
        <v>25</v>
      </c>
      <c r="AD616">
        <v>48</v>
      </c>
    </row>
    <row r="617" spans="1:30">
      <c r="A617">
        <v>56</v>
      </c>
      <c r="B617">
        <v>8</v>
      </c>
      <c r="C617">
        <v>2</v>
      </c>
      <c r="D617">
        <v>7.77691424</v>
      </c>
      <c r="E617">
        <v>1593.2272031233299</v>
      </c>
      <c r="F617">
        <v>1</v>
      </c>
      <c r="G617">
        <v>22</v>
      </c>
      <c r="H617">
        <v>7.77691424</v>
      </c>
      <c r="I617">
        <v>22.94</v>
      </c>
      <c r="J617">
        <v>2</v>
      </c>
      <c r="K617">
        <v>0</v>
      </c>
      <c r="L617">
        <v>0</v>
      </c>
      <c r="M617">
        <v>2.5</v>
      </c>
      <c r="N617">
        <v>15.55382848</v>
      </c>
      <c r="O617">
        <v>1799.3288340199999</v>
      </c>
      <c r="P617">
        <v>20.110554241666598</v>
      </c>
      <c r="Q617">
        <v>1783.7750055399999</v>
      </c>
      <c r="R617">
        <v>22.5</v>
      </c>
      <c r="S617">
        <v>23.7216666666666</v>
      </c>
      <c r="T617">
        <v>2</v>
      </c>
      <c r="U617">
        <v>2</v>
      </c>
      <c r="V617">
        <v>-1</v>
      </c>
      <c r="W617">
        <v>2</v>
      </c>
      <c r="X617">
        <v>2</v>
      </c>
      <c r="Y617">
        <v>8.0442216966666606</v>
      </c>
      <c r="Z617">
        <v>35</v>
      </c>
      <c r="AA617">
        <v>25.06</v>
      </c>
      <c r="AB617">
        <v>0</v>
      </c>
      <c r="AC617">
        <v>24</v>
      </c>
      <c r="AD617">
        <v>46</v>
      </c>
    </row>
    <row r="618" spans="1:30">
      <c r="A618">
        <v>57</v>
      </c>
      <c r="B618">
        <v>8</v>
      </c>
      <c r="C618">
        <v>2</v>
      </c>
      <c r="D618">
        <v>8.4182581083333297</v>
      </c>
      <c r="E618">
        <v>1601.64546123166</v>
      </c>
      <c r="F618">
        <v>1</v>
      </c>
      <c r="G618">
        <v>22.5</v>
      </c>
      <c r="H618">
        <v>6.7346064866666699</v>
      </c>
      <c r="I618">
        <v>22.586666666666599</v>
      </c>
      <c r="J618">
        <v>2.5</v>
      </c>
      <c r="K618">
        <v>0</v>
      </c>
      <c r="L618">
        <v>0</v>
      </c>
      <c r="M618">
        <v>2</v>
      </c>
      <c r="N618">
        <v>16.836516216666599</v>
      </c>
      <c r="O618">
        <v>1816.1653502366601</v>
      </c>
      <c r="P618">
        <v>15.55382848</v>
      </c>
      <c r="Q618">
        <v>1799.3288340199999</v>
      </c>
      <c r="R618">
        <v>22</v>
      </c>
      <c r="S618">
        <v>22.94</v>
      </c>
      <c r="T618">
        <v>2</v>
      </c>
      <c r="U618">
        <v>2</v>
      </c>
      <c r="V618">
        <v>6</v>
      </c>
      <c r="W618">
        <v>2</v>
      </c>
      <c r="X618">
        <v>2</v>
      </c>
      <c r="Y618">
        <v>7.77691424</v>
      </c>
      <c r="Z618">
        <v>22.5</v>
      </c>
      <c r="AA618">
        <v>23.7216666666666</v>
      </c>
      <c r="AB618">
        <v>20.110554241666598</v>
      </c>
      <c r="AC618">
        <v>24</v>
      </c>
      <c r="AD618">
        <v>45</v>
      </c>
    </row>
    <row r="619" spans="1:30">
      <c r="A619">
        <v>58</v>
      </c>
      <c r="B619">
        <v>8</v>
      </c>
      <c r="C619">
        <v>2</v>
      </c>
      <c r="D619">
        <v>5.7447050725000004</v>
      </c>
      <c r="E619">
        <v>1607.3901663041599</v>
      </c>
      <c r="F619">
        <v>1</v>
      </c>
      <c r="G619">
        <v>21.5</v>
      </c>
      <c r="H619">
        <v>7.65960676333333</v>
      </c>
      <c r="I619">
        <v>22.288333333333298</v>
      </c>
      <c r="J619">
        <v>1.5</v>
      </c>
      <c r="K619">
        <v>0</v>
      </c>
      <c r="L619">
        <v>0</v>
      </c>
      <c r="M619">
        <v>2.5</v>
      </c>
      <c r="N619">
        <v>11.489410145000001</v>
      </c>
      <c r="O619">
        <v>1827.65476038166</v>
      </c>
      <c r="P619">
        <v>16.836516216666599</v>
      </c>
      <c r="Q619">
        <v>1816.1653502366601</v>
      </c>
      <c r="R619">
        <v>22.5</v>
      </c>
      <c r="S619">
        <v>22.586666666666599</v>
      </c>
      <c r="T619">
        <v>2</v>
      </c>
      <c r="U619">
        <v>2</v>
      </c>
      <c r="V619">
        <v>3</v>
      </c>
      <c r="W619">
        <v>2</v>
      </c>
      <c r="X619">
        <v>2</v>
      </c>
      <c r="Y619">
        <v>6.7346064866666699</v>
      </c>
      <c r="Z619">
        <v>22</v>
      </c>
      <c r="AA619">
        <v>22.94</v>
      </c>
      <c r="AB619">
        <v>15.55382848</v>
      </c>
      <c r="AC619">
        <v>23</v>
      </c>
      <c r="AD619">
        <v>37</v>
      </c>
    </row>
    <row r="620" spans="1:30">
      <c r="A620">
        <v>59</v>
      </c>
      <c r="B620">
        <v>8</v>
      </c>
      <c r="C620">
        <v>2</v>
      </c>
      <c r="D620">
        <v>6.7374935349999996</v>
      </c>
      <c r="E620">
        <v>1614.1276598391601</v>
      </c>
      <c r="F620">
        <v>1</v>
      </c>
      <c r="G620">
        <v>21.5</v>
      </c>
      <c r="H620">
        <v>7.6499913800000003</v>
      </c>
      <c r="I620">
        <v>22.28</v>
      </c>
      <c r="J620">
        <v>1.5</v>
      </c>
      <c r="K620">
        <v>1</v>
      </c>
      <c r="L620">
        <v>0</v>
      </c>
      <c r="M620">
        <v>1.5</v>
      </c>
      <c r="N620">
        <v>13.474987069999999</v>
      </c>
      <c r="O620">
        <v>1841.12974745166</v>
      </c>
      <c r="P620">
        <v>11.489410145000001</v>
      </c>
      <c r="Q620">
        <v>1827.65476038166</v>
      </c>
      <c r="R620">
        <v>21.5</v>
      </c>
      <c r="S620">
        <v>22.288333333333298</v>
      </c>
      <c r="T620">
        <v>2</v>
      </c>
      <c r="U620">
        <v>2</v>
      </c>
      <c r="V620">
        <v>14</v>
      </c>
      <c r="W620">
        <v>2</v>
      </c>
      <c r="X620">
        <v>2</v>
      </c>
      <c r="Y620">
        <v>7.65960676333333</v>
      </c>
      <c r="Z620">
        <v>22.5</v>
      </c>
      <c r="AA620">
        <v>22.586666666666599</v>
      </c>
      <c r="AB620">
        <v>16.836516216666599</v>
      </c>
      <c r="AC620">
        <v>22</v>
      </c>
      <c r="AD620">
        <v>49</v>
      </c>
    </row>
    <row r="621" spans="1:30">
      <c r="A621">
        <v>60</v>
      </c>
      <c r="B621">
        <v>8</v>
      </c>
      <c r="C621">
        <v>2</v>
      </c>
      <c r="D621">
        <v>6.622108935</v>
      </c>
      <c r="E621">
        <v>1620.74976877416</v>
      </c>
      <c r="F621">
        <v>1</v>
      </c>
      <c r="G621">
        <v>21.5</v>
      </c>
      <c r="H621">
        <v>7.4961452466666598</v>
      </c>
      <c r="I621">
        <v>22.146666666666601</v>
      </c>
      <c r="J621">
        <v>1.5</v>
      </c>
      <c r="K621">
        <v>1</v>
      </c>
      <c r="L621">
        <v>1</v>
      </c>
      <c r="M621">
        <v>1.5</v>
      </c>
      <c r="N621">
        <v>13.24421787</v>
      </c>
      <c r="O621">
        <v>1854.3739653216601</v>
      </c>
      <c r="P621">
        <v>13.474987069999999</v>
      </c>
      <c r="Q621">
        <v>1841.12974745166</v>
      </c>
      <c r="R621">
        <v>21.5</v>
      </c>
      <c r="S621">
        <v>22.28</v>
      </c>
      <c r="T621">
        <v>2</v>
      </c>
      <c r="U621">
        <v>2</v>
      </c>
      <c r="V621">
        <v>6</v>
      </c>
      <c r="W621">
        <v>2</v>
      </c>
      <c r="X621">
        <v>2</v>
      </c>
      <c r="Y621">
        <v>7.6499913800000003</v>
      </c>
      <c r="Z621">
        <v>21.5</v>
      </c>
      <c r="AA621">
        <v>22.288333333333298</v>
      </c>
      <c r="AB621">
        <v>11.489410145000001</v>
      </c>
      <c r="AC621">
        <v>22</v>
      </c>
      <c r="AD621">
        <v>42</v>
      </c>
    </row>
    <row r="622" spans="1:30">
      <c r="A622">
        <v>61</v>
      </c>
      <c r="B622">
        <v>8</v>
      </c>
      <c r="C622">
        <v>2</v>
      </c>
      <c r="D622">
        <v>4.9076880866666599</v>
      </c>
      <c r="E622">
        <v>1625.6574568608301</v>
      </c>
      <c r="F622">
        <v>1</v>
      </c>
      <c r="G622">
        <v>21</v>
      </c>
      <c r="H622">
        <v>7.8153761733333296</v>
      </c>
      <c r="I622">
        <v>21.873333333333299</v>
      </c>
      <c r="J622">
        <v>1</v>
      </c>
      <c r="K622">
        <v>1</v>
      </c>
      <c r="L622">
        <v>1</v>
      </c>
      <c r="M622">
        <v>1.5</v>
      </c>
      <c r="N622">
        <v>9.8153761733333305</v>
      </c>
      <c r="O622">
        <v>1864.189341495</v>
      </c>
      <c r="P622">
        <v>13.24421787</v>
      </c>
      <c r="Q622">
        <v>1854.3739653216601</v>
      </c>
      <c r="R622">
        <v>21.5</v>
      </c>
      <c r="S622">
        <v>22.146666666666601</v>
      </c>
      <c r="T622">
        <v>2</v>
      </c>
      <c r="U622">
        <v>2</v>
      </c>
      <c r="V622">
        <v>2</v>
      </c>
      <c r="W622">
        <v>2</v>
      </c>
      <c r="X622">
        <v>2</v>
      </c>
      <c r="Y622">
        <v>7.4961452466666598</v>
      </c>
      <c r="Z622">
        <v>21.5</v>
      </c>
      <c r="AA622">
        <v>22.28</v>
      </c>
      <c r="AB622">
        <v>13.474987069999999</v>
      </c>
      <c r="AC622">
        <v>22</v>
      </c>
      <c r="AD622">
        <v>45</v>
      </c>
    </row>
    <row r="623" spans="1:30">
      <c r="A623">
        <v>62</v>
      </c>
      <c r="B623">
        <v>8</v>
      </c>
      <c r="C623">
        <v>2</v>
      </c>
      <c r="D623">
        <v>4.6724968289999902</v>
      </c>
      <c r="E623">
        <v>1630.3299536898301</v>
      </c>
      <c r="F623">
        <v>1</v>
      </c>
      <c r="G623">
        <v>20.7</v>
      </c>
      <c r="H623">
        <v>13.34999094</v>
      </c>
      <c r="I623">
        <v>26.34</v>
      </c>
      <c r="J623">
        <v>0.69999999999999896</v>
      </c>
      <c r="K623">
        <v>0</v>
      </c>
      <c r="L623">
        <v>1</v>
      </c>
      <c r="M623">
        <v>1</v>
      </c>
      <c r="N623">
        <v>9.3449936579999893</v>
      </c>
      <c r="O623">
        <v>1873.534335153</v>
      </c>
      <c r="P623">
        <v>9.8153761733333305</v>
      </c>
      <c r="Q623">
        <v>1864.189341495</v>
      </c>
      <c r="R623">
        <v>21</v>
      </c>
      <c r="S623">
        <v>21.873333333333299</v>
      </c>
      <c r="T623">
        <v>2</v>
      </c>
      <c r="U623">
        <v>2</v>
      </c>
      <c r="V623">
        <v>11</v>
      </c>
      <c r="W623">
        <v>2</v>
      </c>
      <c r="X623">
        <v>2</v>
      </c>
      <c r="Y623">
        <v>7.8153761733333296</v>
      </c>
      <c r="Z623">
        <v>21.5</v>
      </c>
      <c r="AA623">
        <v>22.146666666666601</v>
      </c>
      <c r="AB623">
        <v>13.24421787</v>
      </c>
      <c r="AC623">
        <v>21.75</v>
      </c>
      <c r="AD623">
        <v>40</v>
      </c>
    </row>
    <row r="624" spans="1:30">
      <c r="A624">
        <v>63</v>
      </c>
      <c r="B624">
        <v>8</v>
      </c>
      <c r="C624">
        <v>2</v>
      </c>
      <c r="D624">
        <v>8.4884526066666695</v>
      </c>
      <c r="E624">
        <v>1638.8184062964999</v>
      </c>
      <c r="F624">
        <v>1</v>
      </c>
      <c r="G624">
        <v>22</v>
      </c>
      <c r="H624">
        <v>8.4884526066666695</v>
      </c>
      <c r="I624">
        <v>23.556666666666601</v>
      </c>
      <c r="J624">
        <v>2</v>
      </c>
      <c r="K624">
        <v>0</v>
      </c>
      <c r="L624">
        <v>0</v>
      </c>
      <c r="M624">
        <v>0.69999999999999896</v>
      </c>
      <c r="N624">
        <v>16.9769052133333</v>
      </c>
      <c r="O624">
        <v>1890.51124036633</v>
      </c>
      <c r="P624">
        <v>9.3449936579999893</v>
      </c>
      <c r="Q624">
        <v>1873.534335153</v>
      </c>
      <c r="R624">
        <v>20.7</v>
      </c>
      <c r="S624">
        <v>26.34</v>
      </c>
      <c r="T624">
        <v>2</v>
      </c>
      <c r="U624">
        <v>2</v>
      </c>
      <c r="V624">
        <v>11</v>
      </c>
      <c r="W624">
        <v>2</v>
      </c>
      <c r="X624">
        <v>2</v>
      </c>
      <c r="Y624">
        <v>13.34999094</v>
      </c>
      <c r="Z624">
        <v>21</v>
      </c>
      <c r="AA624">
        <v>21.873333333333299</v>
      </c>
      <c r="AB624">
        <v>9.8153761733333305</v>
      </c>
      <c r="AC624">
        <v>23</v>
      </c>
      <c r="AD624">
        <v>48</v>
      </c>
    </row>
    <row r="625" spans="1:30">
      <c r="A625">
        <v>64</v>
      </c>
      <c r="B625">
        <v>8</v>
      </c>
      <c r="C625">
        <v>2</v>
      </c>
      <c r="D625">
        <v>12.963452009999999</v>
      </c>
      <c r="E625">
        <v>1651.7818583065</v>
      </c>
      <c r="F625">
        <v>1</v>
      </c>
      <c r="G625">
        <v>22</v>
      </c>
      <c r="H625">
        <v>12.963452009999999</v>
      </c>
      <c r="I625">
        <v>27.434999999999999</v>
      </c>
      <c r="J625">
        <v>2</v>
      </c>
      <c r="K625">
        <v>0</v>
      </c>
      <c r="L625">
        <v>0</v>
      </c>
      <c r="M625">
        <v>2</v>
      </c>
      <c r="N625">
        <v>25.926904019999998</v>
      </c>
      <c r="O625">
        <v>1916.4381443863299</v>
      </c>
      <c r="P625">
        <v>16.9769052133333</v>
      </c>
      <c r="Q625">
        <v>1890.51124036633</v>
      </c>
      <c r="R625">
        <v>22</v>
      </c>
      <c r="S625">
        <v>23.556666666666601</v>
      </c>
      <c r="T625">
        <v>2</v>
      </c>
      <c r="U625">
        <v>2</v>
      </c>
      <c r="V625">
        <v>2</v>
      </c>
      <c r="W625">
        <v>2</v>
      </c>
      <c r="X625">
        <v>2</v>
      </c>
      <c r="Y625">
        <v>8.4884526066666695</v>
      </c>
      <c r="Z625">
        <v>20.7</v>
      </c>
      <c r="AA625">
        <v>26.34</v>
      </c>
      <c r="AB625">
        <v>9.3449936579999893</v>
      </c>
      <c r="AC625">
        <v>23</v>
      </c>
      <c r="AD625">
        <v>49</v>
      </c>
    </row>
    <row r="626" spans="1:30">
      <c r="A626">
        <v>65</v>
      </c>
      <c r="B626">
        <v>8</v>
      </c>
      <c r="C626">
        <v>2</v>
      </c>
      <c r="D626">
        <v>14.2999810266666</v>
      </c>
      <c r="E626">
        <v>1666.0818393331599</v>
      </c>
      <c r="F626">
        <v>1</v>
      </c>
      <c r="G626">
        <v>24</v>
      </c>
      <c r="H626">
        <v>6.6499905133333304</v>
      </c>
      <c r="I626">
        <v>24.163333333333298</v>
      </c>
      <c r="J626">
        <v>4</v>
      </c>
      <c r="K626">
        <v>1</v>
      </c>
      <c r="L626">
        <v>0</v>
      </c>
      <c r="M626">
        <v>2</v>
      </c>
      <c r="N626">
        <v>28.5999620533333</v>
      </c>
      <c r="O626">
        <v>1945.0381064396599</v>
      </c>
      <c r="P626">
        <v>25.926904019999998</v>
      </c>
      <c r="Q626">
        <v>1916.4381443863299</v>
      </c>
      <c r="R626">
        <v>22</v>
      </c>
      <c r="S626">
        <v>27.434999999999999</v>
      </c>
      <c r="T626">
        <v>2</v>
      </c>
      <c r="U626">
        <v>2</v>
      </c>
      <c r="V626">
        <v>8</v>
      </c>
      <c r="W626">
        <v>2</v>
      </c>
      <c r="X626">
        <v>2</v>
      </c>
      <c r="Y626">
        <v>12.963452009999999</v>
      </c>
      <c r="Z626">
        <v>22</v>
      </c>
      <c r="AA626">
        <v>23.556666666666601</v>
      </c>
      <c r="AB626">
        <v>16.9769052133333</v>
      </c>
      <c r="AC626">
        <v>24</v>
      </c>
      <c r="AD626">
        <v>37</v>
      </c>
    </row>
    <row r="627" spans="1:30">
      <c r="A627">
        <v>66</v>
      </c>
      <c r="B627">
        <v>8</v>
      </c>
      <c r="C627">
        <v>2</v>
      </c>
      <c r="D627">
        <v>9.7281125654166694</v>
      </c>
      <c r="E627">
        <v>1675.80995189858</v>
      </c>
      <c r="F627">
        <v>1</v>
      </c>
      <c r="G627">
        <v>22.75</v>
      </c>
      <c r="H627">
        <v>7.07499095666667</v>
      </c>
      <c r="I627">
        <v>23.156666666666599</v>
      </c>
      <c r="J627">
        <v>2.75</v>
      </c>
      <c r="K627">
        <v>0</v>
      </c>
      <c r="L627">
        <v>1</v>
      </c>
      <c r="M627">
        <v>4</v>
      </c>
      <c r="N627">
        <v>19.4562251308333</v>
      </c>
      <c r="O627">
        <v>1964.4943315705</v>
      </c>
      <c r="P627">
        <v>28.5999620533333</v>
      </c>
      <c r="Q627">
        <v>1945.0381064396599</v>
      </c>
      <c r="R627">
        <v>24</v>
      </c>
      <c r="S627">
        <v>24.163333333333298</v>
      </c>
      <c r="T627">
        <v>2</v>
      </c>
      <c r="U627">
        <v>2</v>
      </c>
      <c r="V627">
        <v>9</v>
      </c>
      <c r="W627">
        <v>2</v>
      </c>
      <c r="X627">
        <v>2</v>
      </c>
      <c r="Y627">
        <v>6.6499905133333304</v>
      </c>
      <c r="Z627">
        <v>22</v>
      </c>
      <c r="AA627">
        <v>27.434999999999999</v>
      </c>
      <c r="AB627">
        <v>25.926904019999998</v>
      </c>
      <c r="AC627">
        <v>23.9</v>
      </c>
      <c r="AD627">
        <v>31</v>
      </c>
    </row>
    <row r="628" spans="1:30">
      <c r="A628">
        <v>67</v>
      </c>
      <c r="B628">
        <v>8</v>
      </c>
      <c r="C628">
        <v>2</v>
      </c>
      <c r="D628">
        <v>8.7730680866666599</v>
      </c>
      <c r="E628">
        <v>1684.5830199852501</v>
      </c>
      <c r="F628">
        <v>1</v>
      </c>
      <c r="G628">
        <v>22</v>
      </c>
      <c r="H628">
        <v>7.7730680866666599</v>
      </c>
      <c r="I628">
        <v>22.9366666666666</v>
      </c>
      <c r="J628">
        <v>2</v>
      </c>
      <c r="K628">
        <v>1</v>
      </c>
      <c r="L628">
        <v>0</v>
      </c>
      <c r="M628">
        <v>2.75</v>
      </c>
      <c r="N628">
        <v>17.546136173333299</v>
      </c>
      <c r="O628">
        <v>1982.04046774383</v>
      </c>
      <c r="P628">
        <v>19.4562251308333</v>
      </c>
      <c r="Q628">
        <v>1964.4943315705</v>
      </c>
      <c r="R628">
        <v>22.75</v>
      </c>
      <c r="S628">
        <v>23.156666666666599</v>
      </c>
      <c r="T628">
        <v>2</v>
      </c>
      <c r="U628">
        <v>2</v>
      </c>
      <c r="V628">
        <v>12</v>
      </c>
      <c r="W628">
        <v>2</v>
      </c>
      <c r="X628">
        <v>2</v>
      </c>
      <c r="Y628">
        <v>7.07499095666667</v>
      </c>
      <c r="Z628">
        <v>24</v>
      </c>
      <c r="AA628">
        <v>24.163333333333298</v>
      </c>
      <c r="AB628">
        <v>28.5999620533333</v>
      </c>
      <c r="AC628">
        <v>23</v>
      </c>
      <c r="AD628">
        <v>41</v>
      </c>
    </row>
    <row r="629" spans="1:30">
      <c r="A629">
        <v>68</v>
      </c>
      <c r="B629">
        <v>8</v>
      </c>
      <c r="C629">
        <v>2</v>
      </c>
      <c r="D629">
        <v>7.9559536629999998</v>
      </c>
      <c r="E629">
        <v>1692.53897364825</v>
      </c>
      <c r="F629">
        <v>1</v>
      </c>
      <c r="G629">
        <v>21.8</v>
      </c>
      <c r="H629">
        <v>7.7288374033333298</v>
      </c>
      <c r="I629">
        <v>22.678333333333299</v>
      </c>
      <c r="J629">
        <v>1.8</v>
      </c>
      <c r="K629">
        <v>1</v>
      </c>
      <c r="L629">
        <v>1</v>
      </c>
      <c r="M629">
        <v>2</v>
      </c>
      <c r="N629">
        <v>15.911907326</v>
      </c>
      <c r="O629">
        <v>1997.9523750698299</v>
      </c>
      <c r="P629">
        <v>17.546136173333299</v>
      </c>
      <c r="Q629">
        <v>1982.04046774383</v>
      </c>
      <c r="R629">
        <v>22</v>
      </c>
      <c r="S629">
        <v>22.9366666666666</v>
      </c>
      <c r="T629">
        <v>2</v>
      </c>
      <c r="U629">
        <v>2</v>
      </c>
      <c r="V629">
        <v>4</v>
      </c>
      <c r="W629">
        <v>2</v>
      </c>
      <c r="X629">
        <v>2</v>
      </c>
      <c r="Y629">
        <v>7.7730680866666599</v>
      </c>
      <c r="Z629">
        <v>22.75</v>
      </c>
      <c r="AA629">
        <v>23.156666666666599</v>
      </c>
      <c r="AB629">
        <v>19.4562251308333</v>
      </c>
      <c r="AC629">
        <v>23</v>
      </c>
      <c r="AD629">
        <v>34</v>
      </c>
    </row>
    <row r="630" spans="1:30">
      <c r="A630">
        <v>69</v>
      </c>
      <c r="B630">
        <v>8</v>
      </c>
      <c r="C630">
        <v>2</v>
      </c>
      <c r="D630">
        <v>5.3394187983333303</v>
      </c>
      <c r="E630">
        <v>1697.8783924465799</v>
      </c>
      <c r="F630">
        <v>1</v>
      </c>
      <c r="G630">
        <v>21</v>
      </c>
      <c r="H630">
        <v>8.6788375966666607</v>
      </c>
      <c r="I630">
        <v>22.621666666666599</v>
      </c>
      <c r="J630">
        <v>1</v>
      </c>
      <c r="K630">
        <v>1</v>
      </c>
      <c r="L630">
        <v>1</v>
      </c>
      <c r="M630">
        <v>1.8</v>
      </c>
      <c r="N630">
        <v>10.6788375966666</v>
      </c>
      <c r="O630">
        <v>2008.6312126665</v>
      </c>
      <c r="P630">
        <v>15.911907326</v>
      </c>
      <c r="Q630">
        <v>1997.9523750698299</v>
      </c>
      <c r="R630">
        <v>21.8</v>
      </c>
      <c r="S630">
        <v>22.678333333333299</v>
      </c>
      <c r="T630">
        <v>2</v>
      </c>
      <c r="U630">
        <v>2</v>
      </c>
      <c r="V630">
        <v>14</v>
      </c>
      <c r="W630">
        <v>2</v>
      </c>
      <c r="X630">
        <v>2</v>
      </c>
      <c r="Y630">
        <v>7.7288374033333298</v>
      </c>
      <c r="Z630">
        <v>22</v>
      </c>
      <c r="AA630">
        <v>22.9366666666666</v>
      </c>
      <c r="AB630">
        <v>17.546136173333299</v>
      </c>
      <c r="AC630">
        <v>22.5</v>
      </c>
      <c r="AD630">
        <v>44</v>
      </c>
    </row>
    <row r="631" spans="1:30">
      <c r="A631">
        <v>70</v>
      </c>
      <c r="B631">
        <v>8</v>
      </c>
      <c r="C631">
        <v>2</v>
      </c>
      <c r="D631">
        <v>5.2673034233333302</v>
      </c>
      <c r="E631">
        <v>1703.14569586991</v>
      </c>
      <c r="F631">
        <v>1</v>
      </c>
      <c r="G631">
        <v>21</v>
      </c>
      <c r="H631">
        <v>8.5346068466666605</v>
      </c>
      <c r="I631">
        <v>22.496666666666599</v>
      </c>
      <c r="J631">
        <v>1</v>
      </c>
      <c r="K631">
        <v>1</v>
      </c>
      <c r="L631">
        <v>1</v>
      </c>
      <c r="M631">
        <v>1</v>
      </c>
      <c r="N631">
        <v>10.5346068466666</v>
      </c>
      <c r="O631">
        <v>2019.1658195131599</v>
      </c>
      <c r="P631">
        <v>10.6788375966666</v>
      </c>
      <c r="Q631">
        <v>2008.6312126665</v>
      </c>
      <c r="R631">
        <v>21</v>
      </c>
      <c r="S631">
        <v>22.621666666666599</v>
      </c>
      <c r="T631">
        <v>2</v>
      </c>
      <c r="U631">
        <v>2</v>
      </c>
      <c r="V631">
        <v>4</v>
      </c>
      <c r="W631">
        <v>2</v>
      </c>
      <c r="X631">
        <v>2</v>
      </c>
      <c r="Y631">
        <v>8.6788375966666607</v>
      </c>
      <c r="Z631">
        <v>21.8</v>
      </c>
      <c r="AA631">
        <v>22.678333333333299</v>
      </c>
      <c r="AB631">
        <v>15.911907326</v>
      </c>
      <c r="AC631">
        <v>22</v>
      </c>
      <c r="AD631">
        <v>17</v>
      </c>
    </row>
    <row r="632" spans="1:30">
      <c r="A632">
        <v>71</v>
      </c>
      <c r="B632">
        <v>8</v>
      </c>
      <c r="C632">
        <v>2</v>
      </c>
      <c r="D632">
        <v>3.22307482666666</v>
      </c>
      <c r="E632">
        <v>1706.36877069658</v>
      </c>
      <c r="F632">
        <v>1</v>
      </c>
      <c r="G632">
        <v>20.5</v>
      </c>
      <c r="H632">
        <v>8.8922993066666702</v>
      </c>
      <c r="I632">
        <v>22.2566666666666</v>
      </c>
      <c r="J632">
        <v>0.5</v>
      </c>
      <c r="K632">
        <v>1</v>
      </c>
      <c r="L632">
        <v>1</v>
      </c>
      <c r="M632">
        <v>1</v>
      </c>
      <c r="N632">
        <v>6.4461496533333298</v>
      </c>
      <c r="O632">
        <v>2025.6119691665001</v>
      </c>
      <c r="P632">
        <v>10.5346068466666</v>
      </c>
      <c r="Q632">
        <v>2019.1658195131599</v>
      </c>
      <c r="R632">
        <v>21</v>
      </c>
      <c r="S632">
        <v>22.496666666666599</v>
      </c>
      <c r="T632">
        <v>2</v>
      </c>
      <c r="U632">
        <v>2</v>
      </c>
      <c r="V632">
        <v>15</v>
      </c>
      <c r="W632">
        <v>2</v>
      </c>
      <c r="X632">
        <v>2</v>
      </c>
      <c r="Y632">
        <v>8.5346068466666605</v>
      </c>
      <c r="Z632">
        <v>21</v>
      </c>
      <c r="AA632">
        <v>22.621666666666599</v>
      </c>
      <c r="AB632">
        <v>10.6788375966666</v>
      </c>
      <c r="AC632">
        <v>22.2</v>
      </c>
      <c r="AD632">
        <v>34</v>
      </c>
    </row>
    <row r="633" spans="1:30">
      <c r="A633">
        <v>72</v>
      </c>
      <c r="B633">
        <v>8</v>
      </c>
      <c r="C633">
        <v>2</v>
      </c>
      <c r="D633">
        <v>4.4315350760000003</v>
      </c>
      <c r="E633">
        <v>1710.80030577258</v>
      </c>
      <c r="F633">
        <v>1</v>
      </c>
      <c r="G633">
        <v>20.8</v>
      </c>
      <c r="H633">
        <v>8.5788376899999896</v>
      </c>
      <c r="I633">
        <v>22.315000000000001</v>
      </c>
      <c r="J633">
        <v>0.8</v>
      </c>
      <c r="K633">
        <v>1</v>
      </c>
      <c r="L633">
        <v>1</v>
      </c>
      <c r="M633">
        <v>0.5</v>
      </c>
      <c r="N633">
        <v>8.8630701520000006</v>
      </c>
      <c r="O633">
        <v>2034.4750393185</v>
      </c>
      <c r="P633">
        <v>6.4461496533333298</v>
      </c>
      <c r="Q633">
        <v>2025.6119691665001</v>
      </c>
      <c r="R633">
        <v>20.5</v>
      </c>
      <c r="S633">
        <v>22.2566666666666</v>
      </c>
      <c r="T633">
        <v>2</v>
      </c>
      <c r="U633">
        <v>2</v>
      </c>
      <c r="V633">
        <v>11</v>
      </c>
      <c r="W633">
        <v>2</v>
      </c>
      <c r="X633">
        <v>2</v>
      </c>
      <c r="Y633">
        <v>8.8922993066666702</v>
      </c>
      <c r="Z633">
        <v>21</v>
      </c>
      <c r="AA633">
        <v>22.496666666666599</v>
      </c>
      <c r="AB633">
        <v>10.5346068466666</v>
      </c>
      <c r="AC633">
        <v>22.1</v>
      </c>
      <c r="AD633">
        <v>28</v>
      </c>
    </row>
    <row r="634" spans="1:30">
      <c r="A634">
        <v>73</v>
      </c>
      <c r="B634">
        <v>8</v>
      </c>
      <c r="C634">
        <v>2</v>
      </c>
      <c r="D634">
        <v>2.3647102885</v>
      </c>
      <c r="E634">
        <v>1713.16501606108</v>
      </c>
      <c r="F634">
        <v>1</v>
      </c>
      <c r="G634">
        <v>20.3</v>
      </c>
      <c r="H634">
        <v>9.0980685900000005</v>
      </c>
      <c r="I634">
        <v>22.215</v>
      </c>
      <c r="J634">
        <v>0.3</v>
      </c>
      <c r="K634">
        <v>1</v>
      </c>
      <c r="L634">
        <v>1</v>
      </c>
      <c r="M634">
        <v>0.8</v>
      </c>
      <c r="N634">
        <v>4.729420577</v>
      </c>
      <c r="O634">
        <v>2039.2044598954999</v>
      </c>
      <c r="P634">
        <v>8.8630701520000006</v>
      </c>
      <c r="Q634">
        <v>2034.4750393185</v>
      </c>
      <c r="R634">
        <v>20.8</v>
      </c>
      <c r="S634">
        <v>22.315000000000001</v>
      </c>
      <c r="T634">
        <v>2</v>
      </c>
      <c r="U634">
        <v>2</v>
      </c>
      <c r="V634">
        <v>5</v>
      </c>
      <c r="W634">
        <v>2</v>
      </c>
      <c r="X634">
        <v>2</v>
      </c>
      <c r="Y634">
        <v>8.5788376899999896</v>
      </c>
      <c r="Z634">
        <v>20.5</v>
      </c>
      <c r="AA634">
        <v>22.2566666666666</v>
      </c>
      <c r="AB634">
        <v>6.4461496533333298</v>
      </c>
      <c r="AC634">
        <v>22.1</v>
      </c>
      <c r="AD634">
        <v>40</v>
      </c>
    </row>
    <row r="635" spans="1:30">
      <c r="A635">
        <v>74</v>
      </c>
      <c r="B635">
        <v>8</v>
      </c>
      <c r="C635">
        <v>2</v>
      </c>
      <c r="D635">
        <v>4.4076889253333302</v>
      </c>
      <c r="E635">
        <v>1717.5727049864099</v>
      </c>
      <c r="F635">
        <v>1</v>
      </c>
      <c r="G635">
        <v>20.8</v>
      </c>
      <c r="H635">
        <v>8.51922231333333</v>
      </c>
      <c r="I635">
        <v>22.2633333333333</v>
      </c>
      <c r="J635">
        <v>0.8</v>
      </c>
      <c r="K635">
        <v>1</v>
      </c>
      <c r="L635">
        <v>1</v>
      </c>
      <c r="M635">
        <v>0.3</v>
      </c>
      <c r="N635">
        <v>8.8153778506666693</v>
      </c>
      <c r="O635">
        <v>2048.0198377461602</v>
      </c>
      <c r="P635">
        <v>4.729420577</v>
      </c>
      <c r="Q635">
        <v>2039.2044598954999</v>
      </c>
      <c r="R635">
        <v>20.3</v>
      </c>
      <c r="S635">
        <v>22.215</v>
      </c>
      <c r="T635">
        <v>2</v>
      </c>
      <c r="U635">
        <v>2</v>
      </c>
      <c r="V635">
        <v>12</v>
      </c>
      <c r="W635">
        <v>2</v>
      </c>
      <c r="X635">
        <v>2</v>
      </c>
      <c r="Y635">
        <v>9.0980685900000005</v>
      </c>
      <c r="Z635">
        <v>20.8</v>
      </c>
      <c r="AA635">
        <v>22.315000000000001</v>
      </c>
      <c r="AB635">
        <v>8.8630701520000006</v>
      </c>
      <c r="AC635">
        <v>22.1</v>
      </c>
      <c r="AD635">
        <v>31</v>
      </c>
    </row>
    <row r="636" spans="1:30">
      <c r="A636">
        <v>75</v>
      </c>
      <c r="B636">
        <v>8</v>
      </c>
      <c r="C636">
        <v>2</v>
      </c>
      <c r="D636">
        <v>5.1615342066666603</v>
      </c>
      <c r="E636">
        <v>1722.7342391930799</v>
      </c>
      <c r="F636">
        <v>1</v>
      </c>
      <c r="G636">
        <v>21</v>
      </c>
      <c r="H636">
        <v>8.3230684133333295</v>
      </c>
      <c r="I636">
        <v>22.313333333333301</v>
      </c>
      <c r="J636">
        <v>1</v>
      </c>
      <c r="K636">
        <v>1</v>
      </c>
      <c r="L636">
        <v>1</v>
      </c>
      <c r="M636">
        <v>0.8</v>
      </c>
      <c r="N636">
        <v>10.323068413333299</v>
      </c>
      <c r="O636">
        <v>2058.3429061595002</v>
      </c>
      <c r="P636">
        <v>8.8153778506666693</v>
      </c>
      <c r="Q636">
        <v>2048.0198377461602</v>
      </c>
      <c r="R636">
        <v>20.8</v>
      </c>
      <c r="S636">
        <v>22.2633333333333</v>
      </c>
      <c r="T636">
        <v>2</v>
      </c>
      <c r="U636">
        <v>2</v>
      </c>
      <c r="V636">
        <v>13</v>
      </c>
      <c r="W636">
        <v>2</v>
      </c>
      <c r="X636">
        <v>2</v>
      </c>
      <c r="Y636">
        <v>8.51922231333333</v>
      </c>
      <c r="Z636">
        <v>20.3</v>
      </c>
      <c r="AA636">
        <v>22.215</v>
      </c>
      <c r="AB636">
        <v>4.729420577</v>
      </c>
      <c r="AC636">
        <v>22.1</v>
      </c>
      <c r="AD636">
        <v>37</v>
      </c>
    </row>
    <row r="637" spans="1:30">
      <c r="A637">
        <v>76</v>
      </c>
      <c r="B637">
        <v>8</v>
      </c>
      <c r="C637">
        <v>2</v>
      </c>
      <c r="D637">
        <v>7.4681656864999999</v>
      </c>
      <c r="E637">
        <v>1730.2024048795799</v>
      </c>
      <c r="F637">
        <v>1</v>
      </c>
      <c r="G637">
        <v>21.7</v>
      </c>
      <c r="H637">
        <v>7.6096066899999997</v>
      </c>
      <c r="I637">
        <v>22.465</v>
      </c>
      <c r="J637">
        <v>1.69999999999999</v>
      </c>
      <c r="K637">
        <v>1</v>
      </c>
      <c r="L637">
        <v>1</v>
      </c>
      <c r="M637">
        <v>1</v>
      </c>
      <c r="N637">
        <v>14.936331373</v>
      </c>
      <c r="O637">
        <v>2073.2792375324998</v>
      </c>
      <c r="P637">
        <v>10.323068413333299</v>
      </c>
      <c r="Q637">
        <v>2058.3429061595002</v>
      </c>
      <c r="R637">
        <v>21</v>
      </c>
      <c r="S637">
        <v>22.313333333333301</v>
      </c>
      <c r="T637">
        <v>2</v>
      </c>
      <c r="U637">
        <v>2</v>
      </c>
      <c r="V637">
        <v>15</v>
      </c>
      <c r="W637">
        <v>2</v>
      </c>
      <c r="X637">
        <v>2</v>
      </c>
      <c r="Y637">
        <v>8.3230684133333295</v>
      </c>
      <c r="Z637">
        <v>20.8</v>
      </c>
      <c r="AA637">
        <v>22.2633333333333</v>
      </c>
      <c r="AB637">
        <v>8.8153778506666693</v>
      </c>
      <c r="AC637">
        <v>22.5</v>
      </c>
      <c r="AD637">
        <v>35</v>
      </c>
    </row>
    <row r="638" spans="1:30">
      <c r="A638">
        <v>77</v>
      </c>
      <c r="B638">
        <v>8</v>
      </c>
      <c r="C638">
        <v>2</v>
      </c>
      <c r="D638">
        <v>7.7543192849999896</v>
      </c>
      <c r="E638">
        <v>1737.95672416458</v>
      </c>
      <c r="F638">
        <v>1</v>
      </c>
      <c r="G638">
        <v>21.75</v>
      </c>
      <c r="H638">
        <v>7.7192220399999902</v>
      </c>
      <c r="I638">
        <v>22.614999999999998</v>
      </c>
      <c r="J638">
        <v>1.75</v>
      </c>
      <c r="K638">
        <v>1</v>
      </c>
      <c r="L638">
        <v>1</v>
      </c>
      <c r="M638">
        <v>1.69999999999999</v>
      </c>
      <c r="N638">
        <v>15.50863857</v>
      </c>
      <c r="O638">
        <v>2088.7878761024999</v>
      </c>
      <c r="P638">
        <v>14.936331373</v>
      </c>
      <c r="Q638">
        <v>2073.2792375324998</v>
      </c>
      <c r="R638">
        <v>21.7</v>
      </c>
      <c r="S638">
        <v>22.465</v>
      </c>
      <c r="T638">
        <v>2</v>
      </c>
      <c r="U638">
        <v>2</v>
      </c>
      <c r="V638">
        <v>13</v>
      </c>
      <c r="W638">
        <v>2</v>
      </c>
      <c r="X638">
        <v>2</v>
      </c>
      <c r="Y638">
        <v>7.6096066899999997</v>
      </c>
      <c r="Z638">
        <v>21</v>
      </c>
      <c r="AA638">
        <v>22.313333333333301</v>
      </c>
      <c r="AB638">
        <v>10.323068413333299</v>
      </c>
      <c r="AC638">
        <v>22.5</v>
      </c>
      <c r="AD638">
        <v>43</v>
      </c>
    </row>
    <row r="639" spans="1:30">
      <c r="A639">
        <v>78</v>
      </c>
      <c r="B639">
        <v>8</v>
      </c>
      <c r="C639">
        <v>2</v>
      </c>
      <c r="D639">
        <v>8.5480681166666592</v>
      </c>
      <c r="E639">
        <v>1746.50479228125</v>
      </c>
      <c r="F639">
        <v>1</v>
      </c>
      <c r="G639">
        <v>22</v>
      </c>
      <c r="H639">
        <v>7.5480681166666601</v>
      </c>
      <c r="I639">
        <v>22.7416666666666</v>
      </c>
      <c r="J639">
        <v>2</v>
      </c>
      <c r="K639">
        <v>1</v>
      </c>
      <c r="L639">
        <v>1</v>
      </c>
      <c r="M639">
        <v>1.75</v>
      </c>
      <c r="N639">
        <v>17.096136233333301</v>
      </c>
      <c r="O639">
        <v>2105.88401233583</v>
      </c>
      <c r="P639">
        <v>15.50863857</v>
      </c>
      <c r="Q639">
        <v>2088.7878761024999</v>
      </c>
      <c r="R639">
        <v>21.75</v>
      </c>
      <c r="S639">
        <v>22.614999999999998</v>
      </c>
      <c r="T639">
        <v>2</v>
      </c>
      <c r="U639">
        <v>2</v>
      </c>
      <c r="V639">
        <v>27</v>
      </c>
      <c r="W639">
        <v>2</v>
      </c>
      <c r="X639">
        <v>2</v>
      </c>
      <c r="Y639">
        <v>7.7192220399999902</v>
      </c>
      <c r="Z639">
        <v>21.7</v>
      </c>
      <c r="AA639">
        <v>22.465</v>
      </c>
      <c r="AB639">
        <v>14.936331373</v>
      </c>
      <c r="AC639">
        <v>22.7</v>
      </c>
      <c r="AD639">
        <v>32</v>
      </c>
    </row>
    <row r="640" spans="1:30">
      <c r="A640">
        <v>79</v>
      </c>
      <c r="B640">
        <v>8</v>
      </c>
      <c r="C640">
        <v>2</v>
      </c>
      <c r="D640">
        <v>9.3264320895000097</v>
      </c>
      <c r="E640">
        <v>1755.8312243707501</v>
      </c>
      <c r="F640">
        <v>1</v>
      </c>
      <c r="G640">
        <v>22.3</v>
      </c>
      <c r="H640">
        <v>7.2403757300000002</v>
      </c>
      <c r="I640">
        <v>22.805</v>
      </c>
      <c r="J640">
        <v>2.2999999999999998</v>
      </c>
      <c r="K640">
        <v>1</v>
      </c>
      <c r="L640">
        <v>1</v>
      </c>
      <c r="M640">
        <v>2</v>
      </c>
      <c r="N640">
        <v>18.652864179000002</v>
      </c>
      <c r="O640">
        <v>2124.5368765148301</v>
      </c>
      <c r="P640">
        <v>17.096136233333301</v>
      </c>
      <c r="Q640">
        <v>2105.88401233583</v>
      </c>
      <c r="R640">
        <v>22</v>
      </c>
      <c r="S640">
        <v>22.7416666666666</v>
      </c>
      <c r="T640">
        <v>2</v>
      </c>
      <c r="U640">
        <v>2</v>
      </c>
      <c r="V640">
        <v>5</v>
      </c>
      <c r="W640">
        <v>2</v>
      </c>
      <c r="X640">
        <v>2</v>
      </c>
      <c r="Y640">
        <v>7.5480681166666601</v>
      </c>
      <c r="Z640">
        <v>21.75</v>
      </c>
      <c r="AA640">
        <v>22.614999999999998</v>
      </c>
      <c r="AB640">
        <v>15.50863857</v>
      </c>
      <c r="AC640">
        <v>22.8</v>
      </c>
      <c r="AD640">
        <v>19</v>
      </c>
    </row>
    <row r="641" spans="1:30">
      <c r="A641">
        <v>80</v>
      </c>
      <c r="B641">
        <v>8</v>
      </c>
      <c r="C641">
        <v>2</v>
      </c>
      <c r="D641">
        <v>10.147488328333299</v>
      </c>
      <c r="E641">
        <v>1765.97871269908</v>
      </c>
      <c r="F641">
        <v>1</v>
      </c>
      <c r="G641">
        <v>22.6</v>
      </c>
      <c r="H641">
        <v>7.0365294833333296</v>
      </c>
      <c r="I641">
        <v>22.9583333333333</v>
      </c>
      <c r="J641">
        <v>2.6</v>
      </c>
      <c r="K641">
        <v>1</v>
      </c>
      <c r="L641">
        <v>1</v>
      </c>
      <c r="M641">
        <v>2.2999999999999998</v>
      </c>
      <c r="N641">
        <v>20.294976656666599</v>
      </c>
      <c r="O641">
        <v>2144.8318531714999</v>
      </c>
      <c r="P641">
        <v>18.652864179000002</v>
      </c>
      <c r="Q641">
        <v>2124.5368765148301</v>
      </c>
      <c r="R641">
        <v>22.3</v>
      </c>
      <c r="S641">
        <v>22.805</v>
      </c>
      <c r="T641">
        <v>2</v>
      </c>
      <c r="U641">
        <v>2</v>
      </c>
      <c r="V641">
        <v>28</v>
      </c>
      <c r="W641">
        <v>2</v>
      </c>
      <c r="X641">
        <v>2</v>
      </c>
      <c r="Y641">
        <v>7.2403757300000002</v>
      </c>
      <c r="Z641">
        <v>22</v>
      </c>
      <c r="AA641">
        <v>22.7416666666666</v>
      </c>
      <c r="AB641">
        <v>17.096136233333301</v>
      </c>
      <c r="AC641">
        <v>23</v>
      </c>
      <c r="AD641">
        <v>38</v>
      </c>
    </row>
    <row r="642" spans="1:30">
      <c r="A642">
        <v>1</v>
      </c>
      <c r="B642">
        <v>9</v>
      </c>
      <c r="C642">
        <v>2</v>
      </c>
      <c r="D642">
        <v>13.1538366</v>
      </c>
      <c r="E642">
        <v>13.1538366</v>
      </c>
      <c r="F642">
        <v>1</v>
      </c>
      <c r="G642">
        <v>11</v>
      </c>
      <c r="H642">
        <v>13.1538366</v>
      </c>
      <c r="I642">
        <v>13.8</v>
      </c>
      <c r="J642">
        <v>1</v>
      </c>
      <c r="K642">
        <v>0</v>
      </c>
      <c r="L642">
        <v>0</v>
      </c>
      <c r="M642">
        <v>0</v>
      </c>
      <c r="N642">
        <v>13.1538366</v>
      </c>
      <c r="O642">
        <v>13.1538366</v>
      </c>
      <c r="P642">
        <v>0</v>
      </c>
      <c r="Q642">
        <v>0</v>
      </c>
      <c r="R642">
        <v>0</v>
      </c>
      <c r="S642">
        <v>0</v>
      </c>
      <c r="T642">
        <v>1</v>
      </c>
      <c r="U642">
        <v>1</v>
      </c>
      <c r="V642">
        <v>3</v>
      </c>
      <c r="W642">
        <v>3</v>
      </c>
      <c r="X642">
        <v>0</v>
      </c>
      <c r="Y642" t="s">
        <v>30</v>
      </c>
      <c r="Z642" t="s">
        <v>30</v>
      </c>
      <c r="AA642" t="s">
        <v>30</v>
      </c>
      <c r="AB642" t="s">
        <v>30</v>
      </c>
      <c r="AC642">
        <v>12</v>
      </c>
      <c r="AD642">
        <v>45</v>
      </c>
    </row>
    <row r="643" spans="1:30">
      <c r="A643">
        <v>2</v>
      </c>
      <c r="B643">
        <v>9</v>
      </c>
      <c r="C643">
        <v>2</v>
      </c>
      <c r="D643">
        <v>14.961528666666601</v>
      </c>
      <c r="E643">
        <v>28.115365266666601</v>
      </c>
      <c r="F643">
        <v>1</v>
      </c>
      <c r="G643">
        <v>11</v>
      </c>
      <c r="H643">
        <v>14.961528666666601</v>
      </c>
      <c r="I643">
        <v>14.5833333333333</v>
      </c>
      <c r="J643">
        <v>1</v>
      </c>
      <c r="K643">
        <v>0</v>
      </c>
      <c r="L643">
        <v>0</v>
      </c>
      <c r="M643">
        <v>1</v>
      </c>
      <c r="N643">
        <v>14.961528666666601</v>
      </c>
      <c r="O643">
        <v>28.115365266666601</v>
      </c>
      <c r="P643">
        <v>13.1538366</v>
      </c>
      <c r="Q643">
        <v>13.1538366</v>
      </c>
      <c r="R643">
        <v>11</v>
      </c>
      <c r="S643">
        <v>13.8</v>
      </c>
      <c r="T643">
        <v>1</v>
      </c>
      <c r="U643">
        <v>1</v>
      </c>
      <c r="V643">
        <v>-1</v>
      </c>
      <c r="W643">
        <v>3</v>
      </c>
      <c r="X643">
        <v>3</v>
      </c>
      <c r="Y643">
        <v>13.1538366</v>
      </c>
      <c r="Z643" t="s">
        <v>30</v>
      </c>
      <c r="AA643" t="s">
        <v>30</v>
      </c>
      <c r="AB643" t="s">
        <v>30</v>
      </c>
      <c r="AC643">
        <v>13</v>
      </c>
      <c r="AD643">
        <v>25</v>
      </c>
    </row>
    <row r="644" spans="1:30">
      <c r="A644">
        <v>3</v>
      </c>
      <c r="B644">
        <v>9</v>
      </c>
      <c r="C644">
        <v>2</v>
      </c>
      <c r="D644">
        <v>26.06535294</v>
      </c>
      <c r="E644">
        <v>54.180718206666597</v>
      </c>
      <c r="F644">
        <v>1</v>
      </c>
      <c r="G644">
        <v>13</v>
      </c>
      <c r="H644">
        <v>8.6884509800000007</v>
      </c>
      <c r="I644">
        <v>14.065</v>
      </c>
      <c r="J644">
        <v>3</v>
      </c>
      <c r="K644">
        <v>0</v>
      </c>
      <c r="L644">
        <v>0</v>
      </c>
      <c r="M644">
        <v>1</v>
      </c>
      <c r="N644">
        <v>26.06535294</v>
      </c>
      <c r="O644">
        <v>54.180718206666597</v>
      </c>
      <c r="P644">
        <v>14.961528666666601</v>
      </c>
      <c r="Q644">
        <v>28.115365266666601</v>
      </c>
      <c r="R644">
        <v>11</v>
      </c>
      <c r="S644">
        <v>14.5833333333333</v>
      </c>
      <c r="T644">
        <v>1</v>
      </c>
      <c r="U644">
        <v>1</v>
      </c>
      <c r="V644">
        <v>9</v>
      </c>
      <c r="W644">
        <v>3</v>
      </c>
      <c r="X644">
        <v>3</v>
      </c>
      <c r="Y644">
        <v>14.961528666666601</v>
      </c>
      <c r="Z644">
        <v>11</v>
      </c>
      <c r="AA644">
        <v>13.8</v>
      </c>
      <c r="AB644">
        <v>13.1538366</v>
      </c>
      <c r="AC644">
        <v>15.5</v>
      </c>
      <c r="AD644">
        <v>29</v>
      </c>
    </row>
    <row r="645" spans="1:30">
      <c r="A645">
        <v>4</v>
      </c>
      <c r="B645">
        <v>9</v>
      </c>
      <c r="C645">
        <v>2</v>
      </c>
      <c r="D645">
        <v>17.930738640000001</v>
      </c>
      <c r="E645">
        <v>72.111456846666698</v>
      </c>
      <c r="F645">
        <v>1</v>
      </c>
      <c r="G645">
        <v>13</v>
      </c>
      <c r="H645">
        <v>5.9769128800000004</v>
      </c>
      <c r="I645">
        <v>12.89</v>
      </c>
      <c r="J645">
        <v>3</v>
      </c>
      <c r="K645">
        <v>0</v>
      </c>
      <c r="L645">
        <v>0</v>
      </c>
      <c r="M645">
        <v>3</v>
      </c>
      <c r="N645">
        <v>17.930738640000001</v>
      </c>
      <c r="O645">
        <v>72.111456846666698</v>
      </c>
      <c r="P645">
        <v>26.06535294</v>
      </c>
      <c r="Q645">
        <v>54.180718206666597</v>
      </c>
      <c r="R645">
        <v>13</v>
      </c>
      <c r="S645">
        <v>14.065</v>
      </c>
      <c r="T645">
        <v>1</v>
      </c>
      <c r="U645">
        <v>1</v>
      </c>
      <c r="V645">
        <v>-1</v>
      </c>
      <c r="W645">
        <v>3</v>
      </c>
      <c r="X645">
        <v>3</v>
      </c>
      <c r="Y645">
        <v>8.6884509800000007</v>
      </c>
      <c r="Z645">
        <v>11</v>
      </c>
      <c r="AA645">
        <v>14.5833333333333</v>
      </c>
      <c r="AB645">
        <v>14.961528666666601</v>
      </c>
      <c r="AC645">
        <v>14.5</v>
      </c>
      <c r="AD645">
        <v>30</v>
      </c>
    </row>
    <row r="646" spans="1:30">
      <c r="A646">
        <v>5</v>
      </c>
      <c r="B646">
        <v>9</v>
      </c>
      <c r="C646">
        <v>2</v>
      </c>
      <c r="D646">
        <v>13.532382108</v>
      </c>
      <c r="E646">
        <v>85.643838954666705</v>
      </c>
      <c r="F646">
        <v>1</v>
      </c>
      <c r="G646">
        <v>11.89</v>
      </c>
      <c r="H646">
        <v>7.15999053333333</v>
      </c>
      <c r="I646">
        <v>12.181666666666599</v>
      </c>
      <c r="J646">
        <v>1.89</v>
      </c>
      <c r="K646">
        <v>0</v>
      </c>
      <c r="L646">
        <v>0</v>
      </c>
      <c r="M646">
        <v>3</v>
      </c>
      <c r="N646">
        <v>13.532382108</v>
      </c>
      <c r="O646">
        <v>85.643838954666705</v>
      </c>
      <c r="P646">
        <v>17.930738640000001</v>
      </c>
      <c r="Q646">
        <v>72.111456846666698</v>
      </c>
      <c r="R646">
        <v>13</v>
      </c>
      <c r="S646">
        <v>12.89</v>
      </c>
      <c r="T646">
        <v>1</v>
      </c>
      <c r="U646">
        <v>1</v>
      </c>
      <c r="V646">
        <v>-1</v>
      </c>
      <c r="W646">
        <v>3</v>
      </c>
      <c r="X646">
        <v>3</v>
      </c>
      <c r="Y646">
        <v>5.9769128800000004</v>
      </c>
      <c r="Z646">
        <v>13</v>
      </c>
      <c r="AA646">
        <v>14.065</v>
      </c>
      <c r="AB646">
        <v>26.06535294</v>
      </c>
      <c r="AC646">
        <v>13.5</v>
      </c>
      <c r="AD646">
        <v>11</v>
      </c>
    </row>
    <row r="647" spans="1:30">
      <c r="A647">
        <v>6</v>
      </c>
      <c r="B647">
        <v>9</v>
      </c>
      <c r="C647">
        <v>2</v>
      </c>
      <c r="D647">
        <v>27.495178641666602</v>
      </c>
      <c r="E647">
        <v>113.13901759633301</v>
      </c>
      <c r="F647">
        <v>1</v>
      </c>
      <c r="G647">
        <v>11.25</v>
      </c>
      <c r="H647">
        <v>21.996142913333301</v>
      </c>
      <c r="I647">
        <v>17.906666666666599</v>
      </c>
      <c r="J647">
        <v>1.25</v>
      </c>
      <c r="K647">
        <v>0</v>
      </c>
      <c r="L647">
        <v>0</v>
      </c>
      <c r="M647">
        <v>1.89</v>
      </c>
      <c r="N647">
        <v>27.495178641666602</v>
      </c>
      <c r="O647">
        <v>113.13901759633301</v>
      </c>
      <c r="P647">
        <v>13.532382108</v>
      </c>
      <c r="Q647">
        <v>85.643838954666705</v>
      </c>
      <c r="R647">
        <v>11.89</v>
      </c>
      <c r="S647">
        <v>12.181666666666599</v>
      </c>
      <c r="T647">
        <v>1</v>
      </c>
      <c r="U647">
        <v>1</v>
      </c>
      <c r="V647">
        <v>-1</v>
      </c>
      <c r="W647">
        <v>3</v>
      </c>
      <c r="X647">
        <v>3</v>
      </c>
      <c r="Y647">
        <v>7.15999053333333</v>
      </c>
      <c r="Z647">
        <v>13</v>
      </c>
      <c r="AA647">
        <v>12.89</v>
      </c>
      <c r="AB647">
        <v>17.930738640000001</v>
      </c>
      <c r="AC647">
        <v>12.5</v>
      </c>
      <c r="AD647">
        <v>26</v>
      </c>
    </row>
    <row r="648" spans="1:30">
      <c r="A648">
        <v>7</v>
      </c>
      <c r="B648">
        <v>9</v>
      </c>
      <c r="C648">
        <v>2</v>
      </c>
      <c r="D648">
        <v>23.269172666666599</v>
      </c>
      <c r="E648">
        <v>136.40819026299999</v>
      </c>
      <c r="F648">
        <v>1</v>
      </c>
      <c r="G648">
        <v>15</v>
      </c>
      <c r="H648">
        <v>4.6538345333333302</v>
      </c>
      <c r="I648">
        <v>14.5166666666666</v>
      </c>
      <c r="J648">
        <v>5</v>
      </c>
      <c r="K648">
        <v>0</v>
      </c>
      <c r="L648">
        <v>0</v>
      </c>
      <c r="M648">
        <v>1.25</v>
      </c>
      <c r="N648">
        <v>23.269172666666599</v>
      </c>
      <c r="O648">
        <v>136.40819026299999</v>
      </c>
      <c r="P648">
        <v>27.495178641666602</v>
      </c>
      <c r="Q648">
        <v>113.13901759633301</v>
      </c>
      <c r="R648">
        <v>11.25</v>
      </c>
      <c r="S648">
        <v>17.906666666666599</v>
      </c>
      <c r="T648">
        <v>1</v>
      </c>
      <c r="U648">
        <v>1</v>
      </c>
      <c r="V648">
        <v>-1</v>
      </c>
      <c r="W648">
        <v>3</v>
      </c>
      <c r="X648">
        <v>3</v>
      </c>
      <c r="Y648">
        <v>21.996142913333301</v>
      </c>
      <c r="Z648">
        <v>11.89</v>
      </c>
      <c r="AA648">
        <v>12.181666666666599</v>
      </c>
      <c r="AB648">
        <v>13.532382108</v>
      </c>
      <c r="AC648">
        <v>16</v>
      </c>
      <c r="AD648">
        <v>15</v>
      </c>
    </row>
    <row r="649" spans="1:30">
      <c r="A649">
        <v>8</v>
      </c>
      <c r="B649">
        <v>9</v>
      </c>
      <c r="C649">
        <v>2</v>
      </c>
      <c r="D649">
        <v>19.37304614</v>
      </c>
      <c r="E649">
        <v>155.78123640300001</v>
      </c>
      <c r="F649">
        <v>1</v>
      </c>
      <c r="G649">
        <v>13</v>
      </c>
      <c r="H649">
        <v>6.4576820466666698</v>
      </c>
      <c r="I649">
        <v>13.098333333333301</v>
      </c>
      <c r="J649">
        <v>3</v>
      </c>
      <c r="K649">
        <v>0</v>
      </c>
      <c r="L649">
        <v>0</v>
      </c>
      <c r="M649">
        <v>5</v>
      </c>
      <c r="N649">
        <v>19.37304614</v>
      </c>
      <c r="O649">
        <v>155.78123640300001</v>
      </c>
      <c r="P649">
        <v>23.269172666666599</v>
      </c>
      <c r="Q649">
        <v>136.40819026299999</v>
      </c>
      <c r="R649">
        <v>15</v>
      </c>
      <c r="S649">
        <v>14.5166666666666</v>
      </c>
      <c r="T649">
        <v>1</v>
      </c>
      <c r="U649">
        <v>1</v>
      </c>
      <c r="V649">
        <v>6</v>
      </c>
      <c r="W649">
        <v>3</v>
      </c>
      <c r="X649">
        <v>3</v>
      </c>
      <c r="Y649">
        <v>4.6538345333333302</v>
      </c>
      <c r="Z649">
        <v>11.25</v>
      </c>
      <c r="AA649">
        <v>17.906666666666599</v>
      </c>
      <c r="AB649">
        <v>27.495178641666602</v>
      </c>
      <c r="AC649">
        <v>14</v>
      </c>
      <c r="AD649">
        <v>13</v>
      </c>
    </row>
    <row r="650" spans="1:30">
      <c r="A650">
        <v>9</v>
      </c>
      <c r="B650">
        <v>9</v>
      </c>
      <c r="C650">
        <v>2</v>
      </c>
      <c r="D650">
        <v>47.589397983666601</v>
      </c>
      <c r="E650">
        <v>203.37063438666601</v>
      </c>
      <c r="F650">
        <v>1</v>
      </c>
      <c r="G650">
        <v>12.15</v>
      </c>
      <c r="H650">
        <v>22.134603713333298</v>
      </c>
      <c r="I650">
        <v>18.956666666666599</v>
      </c>
      <c r="J650">
        <v>2.15</v>
      </c>
      <c r="K650">
        <v>0</v>
      </c>
      <c r="L650">
        <v>0</v>
      </c>
      <c r="M650">
        <v>3</v>
      </c>
      <c r="N650">
        <v>47.589397983666601</v>
      </c>
      <c r="O650">
        <v>203.37063438666601</v>
      </c>
      <c r="P650">
        <v>19.37304614</v>
      </c>
      <c r="Q650">
        <v>155.78123640300001</v>
      </c>
      <c r="R650">
        <v>13</v>
      </c>
      <c r="S650">
        <v>13.098333333333301</v>
      </c>
      <c r="T650">
        <v>1</v>
      </c>
      <c r="U650">
        <v>1</v>
      </c>
      <c r="V650">
        <v>2</v>
      </c>
      <c r="W650">
        <v>3</v>
      </c>
      <c r="X650">
        <v>3</v>
      </c>
      <c r="Y650">
        <v>6.4576820466666698</v>
      </c>
      <c r="Z650">
        <v>15</v>
      </c>
      <c r="AA650">
        <v>14.5166666666666</v>
      </c>
      <c r="AB650">
        <v>23.269172666666599</v>
      </c>
      <c r="AC650">
        <v>13.5</v>
      </c>
      <c r="AD650">
        <v>14</v>
      </c>
    </row>
    <row r="651" spans="1:30">
      <c r="A651">
        <v>10</v>
      </c>
      <c r="B651">
        <v>9</v>
      </c>
      <c r="C651">
        <v>2</v>
      </c>
      <c r="D651">
        <v>31.278807949999901</v>
      </c>
      <c r="E651">
        <v>234.649442336666</v>
      </c>
      <c r="F651">
        <v>1</v>
      </c>
      <c r="G651">
        <v>13.5</v>
      </c>
      <c r="H651">
        <v>8.3653736999999904</v>
      </c>
      <c r="I651">
        <v>14.475</v>
      </c>
      <c r="J651">
        <v>3.5</v>
      </c>
      <c r="K651">
        <v>1</v>
      </c>
      <c r="L651">
        <v>0</v>
      </c>
      <c r="M651">
        <v>2.15</v>
      </c>
      <c r="N651">
        <v>31.278807949999901</v>
      </c>
      <c r="O651">
        <v>234.649442336666</v>
      </c>
      <c r="P651">
        <v>47.589397983666601</v>
      </c>
      <c r="Q651">
        <v>203.37063438666601</v>
      </c>
      <c r="R651">
        <v>12.15</v>
      </c>
      <c r="S651">
        <v>18.956666666666599</v>
      </c>
      <c r="T651">
        <v>1</v>
      </c>
      <c r="U651">
        <v>1</v>
      </c>
      <c r="V651">
        <v>-1</v>
      </c>
      <c r="W651">
        <v>3</v>
      </c>
      <c r="X651">
        <v>3</v>
      </c>
      <c r="Y651">
        <v>22.134603713333298</v>
      </c>
      <c r="Z651">
        <v>13</v>
      </c>
      <c r="AA651">
        <v>13.098333333333301</v>
      </c>
      <c r="AB651">
        <v>19.37304614</v>
      </c>
      <c r="AC651">
        <v>14.5</v>
      </c>
      <c r="AD651">
        <v>22</v>
      </c>
    </row>
    <row r="652" spans="1:30">
      <c r="A652">
        <v>11</v>
      </c>
      <c r="B652">
        <v>9</v>
      </c>
      <c r="C652">
        <v>2</v>
      </c>
      <c r="D652">
        <v>55.903816200000001</v>
      </c>
      <c r="E652">
        <v>290.55325853666602</v>
      </c>
      <c r="F652">
        <v>1</v>
      </c>
      <c r="G652">
        <v>12.5</v>
      </c>
      <c r="H652">
        <v>22.361526479999998</v>
      </c>
      <c r="I652">
        <v>19.440000000000001</v>
      </c>
      <c r="J652">
        <v>2.5</v>
      </c>
      <c r="K652">
        <v>0</v>
      </c>
      <c r="L652">
        <v>1</v>
      </c>
      <c r="M652">
        <v>3.5</v>
      </c>
      <c r="N652">
        <v>55.903816200000001</v>
      </c>
      <c r="O652">
        <v>290.55325853666602</v>
      </c>
      <c r="P652">
        <v>31.278807949999901</v>
      </c>
      <c r="Q652">
        <v>234.649442336666</v>
      </c>
      <c r="R652">
        <v>13.5</v>
      </c>
      <c r="S652">
        <v>14.475</v>
      </c>
      <c r="T652">
        <v>1</v>
      </c>
      <c r="U652">
        <v>1</v>
      </c>
      <c r="V652">
        <v>-1</v>
      </c>
      <c r="W652">
        <v>3</v>
      </c>
      <c r="X652">
        <v>3</v>
      </c>
      <c r="Y652">
        <v>8.3653736999999904</v>
      </c>
      <c r="Z652">
        <v>12.15</v>
      </c>
      <c r="AA652">
        <v>18.956666666666599</v>
      </c>
      <c r="AB652">
        <v>47.589397983666601</v>
      </c>
      <c r="AC652">
        <v>13</v>
      </c>
      <c r="AD652">
        <v>35</v>
      </c>
    </row>
    <row r="653" spans="1:30">
      <c r="A653">
        <v>12</v>
      </c>
      <c r="B653">
        <v>9</v>
      </c>
      <c r="C653">
        <v>2</v>
      </c>
      <c r="D653">
        <v>68.757654939999995</v>
      </c>
      <c r="E653">
        <v>359.31091347666597</v>
      </c>
      <c r="F653">
        <v>1</v>
      </c>
      <c r="G653">
        <v>13</v>
      </c>
      <c r="H653">
        <v>22.9192183133333</v>
      </c>
      <c r="I653">
        <v>20.231666666666602</v>
      </c>
      <c r="J653">
        <v>3</v>
      </c>
      <c r="K653">
        <v>0</v>
      </c>
      <c r="L653">
        <v>0</v>
      </c>
      <c r="M653">
        <v>2.5</v>
      </c>
      <c r="N653">
        <v>68.757654939999995</v>
      </c>
      <c r="O653">
        <v>359.31091347666597</v>
      </c>
      <c r="P653">
        <v>55.903816200000001</v>
      </c>
      <c r="Q653">
        <v>290.55325853666602</v>
      </c>
      <c r="R653">
        <v>12.5</v>
      </c>
      <c r="S653">
        <v>19.440000000000001</v>
      </c>
      <c r="T653">
        <v>1</v>
      </c>
      <c r="U653">
        <v>1</v>
      </c>
      <c r="V653">
        <v>-1</v>
      </c>
      <c r="W653">
        <v>3</v>
      </c>
      <c r="X653">
        <v>3</v>
      </c>
      <c r="Y653">
        <v>22.361526479999998</v>
      </c>
      <c r="Z653">
        <v>13.5</v>
      </c>
      <c r="AA653">
        <v>14.475</v>
      </c>
      <c r="AB653">
        <v>31.278807949999901</v>
      </c>
      <c r="AC653">
        <v>13.5</v>
      </c>
      <c r="AD653">
        <v>24</v>
      </c>
    </row>
    <row r="654" spans="1:30">
      <c r="A654">
        <v>13</v>
      </c>
      <c r="B654">
        <v>9</v>
      </c>
      <c r="C654">
        <v>2</v>
      </c>
      <c r="D654">
        <v>86.019184999999993</v>
      </c>
      <c r="E654">
        <v>445.33009847666602</v>
      </c>
      <c r="F654">
        <v>1</v>
      </c>
      <c r="G654">
        <v>13.5</v>
      </c>
      <c r="H654">
        <v>24.576910000000002</v>
      </c>
      <c r="I654">
        <v>21.5</v>
      </c>
      <c r="J654">
        <v>3.5</v>
      </c>
      <c r="K654">
        <v>0</v>
      </c>
      <c r="L654">
        <v>0</v>
      </c>
      <c r="M654">
        <v>3</v>
      </c>
      <c r="N654">
        <v>86.019184999999993</v>
      </c>
      <c r="O654">
        <v>445.33009847666602</v>
      </c>
      <c r="P654">
        <v>68.757654939999995</v>
      </c>
      <c r="Q654">
        <v>359.31091347666597</v>
      </c>
      <c r="R654">
        <v>13</v>
      </c>
      <c r="S654">
        <v>20.231666666666602</v>
      </c>
      <c r="T654">
        <v>1</v>
      </c>
      <c r="U654">
        <v>1</v>
      </c>
      <c r="V654">
        <v>8</v>
      </c>
      <c r="W654">
        <v>3</v>
      </c>
      <c r="X654">
        <v>3</v>
      </c>
      <c r="Y654">
        <v>22.9192183133333</v>
      </c>
      <c r="Z654">
        <v>12.5</v>
      </c>
      <c r="AA654">
        <v>19.440000000000001</v>
      </c>
      <c r="AB654">
        <v>55.903816200000001</v>
      </c>
      <c r="AC654">
        <v>13.5</v>
      </c>
      <c r="AD654">
        <v>13</v>
      </c>
    </row>
    <row r="655" spans="1:30">
      <c r="A655">
        <v>14</v>
      </c>
      <c r="B655">
        <v>9</v>
      </c>
      <c r="C655">
        <v>2</v>
      </c>
      <c r="D655">
        <v>115.44223756666599</v>
      </c>
      <c r="E655">
        <v>560.77233604333298</v>
      </c>
      <c r="F655">
        <v>1</v>
      </c>
      <c r="G655">
        <v>15</v>
      </c>
      <c r="H655">
        <v>22.688447513333301</v>
      </c>
      <c r="I655">
        <v>22.331666666666599</v>
      </c>
      <c r="J655">
        <v>5</v>
      </c>
      <c r="K655">
        <v>1</v>
      </c>
      <c r="L655">
        <v>0</v>
      </c>
      <c r="M655">
        <v>3.5</v>
      </c>
      <c r="N655">
        <v>115.44223756666599</v>
      </c>
      <c r="O655">
        <v>560.77233604333298</v>
      </c>
      <c r="P655">
        <v>86.019184999999993</v>
      </c>
      <c r="Q655">
        <v>445.33009847666602</v>
      </c>
      <c r="R655">
        <v>13.5</v>
      </c>
      <c r="S655">
        <v>21.5</v>
      </c>
      <c r="T655">
        <v>1</v>
      </c>
      <c r="U655">
        <v>1</v>
      </c>
      <c r="V655">
        <v>-1</v>
      </c>
      <c r="W655">
        <v>3</v>
      </c>
      <c r="X655">
        <v>3</v>
      </c>
      <c r="Y655">
        <v>24.576910000000002</v>
      </c>
      <c r="Z655">
        <v>13</v>
      </c>
      <c r="AA655">
        <v>20.231666666666602</v>
      </c>
      <c r="AB655">
        <v>68.757654939999995</v>
      </c>
      <c r="AC655">
        <v>22.5</v>
      </c>
      <c r="AD655">
        <v>25</v>
      </c>
    </row>
    <row r="656" spans="1:30">
      <c r="A656">
        <v>15</v>
      </c>
      <c r="B656">
        <v>9</v>
      </c>
      <c r="C656">
        <v>2</v>
      </c>
      <c r="D656">
        <v>37.422983733333197</v>
      </c>
      <c r="E656">
        <v>598.195319776666</v>
      </c>
      <c r="F656">
        <v>1</v>
      </c>
      <c r="G656">
        <v>17</v>
      </c>
      <c r="H656">
        <v>5.3461405333333198</v>
      </c>
      <c r="I656">
        <v>17.016666666666602</v>
      </c>
      <c r="J656">
        <v>7</v>
      </c>
      <c r="K656">
        <v>0</v>
      </c>
      <c r="L656">
        <v>1</v>
      </c>
      <c r="M656">
        <v>5</v>
      </c>
      <c r="N656">
        <v>37.422983733333197</v>
      </c>
      <c r="O656">
        <v>598.195319776666</v>
      </c>
      <c r="P656">
        <v>115.44223756666599</v>
      </c>
      <c r="Q656">
        <v>560.77233604333298</v>
      </c>
      <c r="R656">
        <v>15</v>
      </c>
      <c r="S656">
        <v>22.331666666666599</v>
      </c>
      <c r="T656">
        <v>1</v>
      </c>
      <c r="U656">
        <v>1</v>
      </c>
      <c r="V656">
        <v>7</v>
      </c>
      <c r="W656">
        <v>3</v>
      </c>
      <c r="X656">
        <v>3</v>
      </c>
      <c r="Y656">
        <v>22.688447513333301</v>
      </c>
      <c r="Z656">
        <v>13.5</v>
      </c>
      <c r="AA656">
        <v>21.5</v>
      </c>
      <c r="AB656">
        <v>86.019184999999993</v>
      </c>
      <c r="AC656">
        <v>23.5</v>
      </c>
      <c r="AD656">
        <v>14</v>
      </c>
    </row>
    <row r="657" spans="1:30">
      <c r="A657">
        <v>16</v>
      </c>
      <c r="B657">
        <v>9</v>
      </c>
      <c r="C657">
        <v>2</v>
      </c>
      <c r="D657">
        <v>27.692275800000001</v>
      </c>
      <c r="E657">
        <v>625.88759557666594</v>
      </c>
      <c r="F657">
        <v>1</v>
      </c>
      <c r="G657">
        <v>13</v>
      </c>
      <c r="H657">
        <v>9.2307585999999997</v>
      </c>
      <c r="I657">
        <v>14.3</v>
      </c>
      <c r="J657">
        <v>3</v>
      </c>
      <c r="K657">
        <v>0</v>
      </c>
      <c r="L657">
        <v>0</v>
      </c>
      <c r="M657">
        <v>7</v>
      </c>
      <c r="N657">
        <v>27.692275800000001</v>
      </c>
      <c r="O657">
        <v>625.88759557666594</v>
      </c>
      <c r="P657">
        <v>37.422983733333197</v>
      </c>
      <c r="Q657">
        <v>598.195319776666</v>
      </c>
      <c r="R657">
        <v>17</v>
      </c>
      <c r="S657">
        <v>17.016666666666602</v>
      </c>
      <c r="T657">
        <v>1</v>
      </c>
      <c r="U657">
        <v>1</v>
      </c>
      <c r="V657">
        <v>10</v>
      </c>
      <c r="W657">
        <v>3</v>
      </c>
      <c r="X657">
        <v>3</v>
      </c>
      <c r="Y657">
        <v>5.3461405333333198</v>
      </c>
      <c r="Z657">
        <v>15</v>
      </c>
      <c r="AA657">
        <v>22.331666666666599</v>
      </c>
      <c r="AB657">
        <v>115.44223756666599</v>
      </c>
      <c r="AC657">
        <v>13.5</v>
      </c>
      <c r="AD657">
        <v>19</v>
      </c>
    </row>
    <row r="658" spans="1:30">
      <c r="A658">
        <v>17</v>
      </c>
      <c r="B658">
        <v>9</v>
      </c>
      <c r="C658">
        <v>2</v>
      </c>
      <c r="D658">
        <v>18.2407464666666</v>
      </c>
      <c r="E658">
        <v>644.12834204333296</v>
      </c>
      <c r="F658">
        <v>1</v>
      </c>
      <c r="G658">
        <v>12.3</v>
      </c>
      <c r="H658">
        <v>7.9307593333333299</v>
      </c>
      <c r="I658">
        <v>12.966666666666599</v>
      </c>
      <c r="J658">
        <v>2.2999999999999998</v>
      </c>
      <c r="K658">
        <v>0</v>
      </c>
      <c r="L658">
        <v>0</v>
      </c>
      <c r="M658">
        <v>3</v>
      </c>
      <c r="N658">
        <v>18.2407464666666</v>
      </c>
      <c r="O658">
        <v>644.12834204333296</v>
      </c>
      <c r="P658">
        <v>27.692275800000001</v>
      </c>
      <c r="Q658">
        <v>625.88759557666594</v>
      </c>
      <c r="R658">
        <v>13</v>
      </c>
      <c r="S658">
        <v>14.3</v>
      </c>
      <c r="T658">
        <v>1</v>
      </c>
      <c r="U658">
        <v>1</v>
      </c>
      <c r="V658">
        <v>6</v>
      </c>
      <c r="W658">
        <v>3</v>
      </c>
      <c r="X658">
        <v>3</v>
      </c>
      <c r="Y658">
        <v>9.2307585999999997</v>
      </c>
      <c r="Z658">
        <v>17</v>
      </c>
      <c r="AA658">
        <v>17.016666666666602</v>
      </c>
      <c r="AB658">
        <v>37.422983733333197</v>
      </c>
      <c r="AC658">
        <v>13.5</v>
      </c>
      <c r="AD658">
        <v>8</v>
      </c>
    </row>
    <row r="659" spans="1:30">
      <c r="A659">
        <v>18</v>
      </c>
      <c r="B659">
        <v>9</v>
      </c>
      <c r="C659">
        <v>2</v>
      </c>
      <c r="D659">
        <v>14.346134733333299</v>
      </c>
      <c r="E659">
        <v>658.47447677666605</v>
      </c>
      <c r="F659">
        <v>1</v>
      </c>
      <c r="G659">
        <v>12</v>
      </c>
      <c r="H659">
        <v>7.1730673666666602</v>
      </c>
      <c r="I659">
        <v>12.3083333333333</v>
      </c>
      <c r="J659">
        <v>2</v>
      </c>
      <c r="K659">
        <v>0</v>
      </c>
      <c r="L659">
        <v>0</v>
      </c>
      <c r="M659">
        <v>2.2999999999999998</v>
      </c>
      <c r="N659">
        <v>14.346134733333299</v>
      </c>
      <c r="O659">
        <v>658.47447677666605</v>
      </c>
      <c r="P659">
        <v>18.2407464666666</v>
      </c>
      <c r="Q659">
        <v>644.12834204333296</v>
      </c>
      <c r="R659">
        <v>12.3</v>
      </c>
      <c r="S659">
        <v>12.966666666666599</v>
      </c>
      <c r="T659">
        <v>1</v>
      </c>
      <c r="U659">
        <v>1</v>
      </c>
      <c r="V659">
        <v>-1</v>
      </c>
      <c r="W659">
        <v>3</v>
      </c>
      <c r="X659">
        <v>3</v>
      </c>
      <c r="Y659">
        <v>7.9307593333333299</v>
      </c>
      <c r="Z659">
        <v>13</v>
      </c>
      <c r="AA659">
        <v>14.3</v>
      </c>
      <c r="AB659">
        <v>27.692275800000001</v>
      </c>
      <c r="AC659">
        <v>13.5</v>
      </c>
      <c r="AD659">
        <v>1</v>
      </c>
    </row>
    <row r="660" spans="1:30">
      <c r="A660">
        <v>19</v>
      </c>
      <c r="B660">
        <v>9</v>
      </c>
      <c r="C660">
        <v>2</v>
      </c>
      <c r="D660">
        <v>17.546134573333301</v>
      </c>
      <c r="E660">
        <v>676.02061134999997</v>
      </c>
      <c r="F660">
        <v>1</v>
      </c>
      <c r="G660">
        <v>12</v>
      </c>
      <c r="H660">
        <v>7.7730672866666604</v>
      </c>
      <c r="I660">
        <v>12.5683333333333</v>
      </c>
      <c r="J660">
        <v>2</v>
      </c>
      <c r="K660">
        <v>1</v>
      </c>
      <c r="L660">
        <v>0</v>
      </c>
      <c r="M660">
        <v>2</v>
      </c>
      <c r="N660">
        <v>17.546134573333301</v>
      </c>
      <c r="O660">
        <v>676.02061134999997</v>
      </c>
      <c r="P660">
        <v>14.346134733333299</v>
      </c>
      <c r="Q660">
        <v>658.47447677666605</v>
      </c>
      <c r="R660">
        <v>12</v>
      </c>
      <c r="S660">
        <v>12.3083333333333</v>
      </c>
      <c r="T660">
        <v>1</v>
      </c>
      <c r="U660">
        <v>1</v>
      </c>
      <c r="V660">
        <v>5</v>
      </c>
      <c r="W660">
        <v>3</v>
      </c>
      <c r="X660">
        <v>3</v>
      </c>
      <c r="Y660">
        <v>7.1730673666666602</v>
      </c>
      <c r="Z660">
        <v>12.3</v>
      </c>
      <c r="AA660">
        <v>12.966666666666599</v>
      </c>
      <c r="AB660">
        <v>18.2407464666666</v>
      </c>
      <c r="AC660">
        <v>12.5</v>
      </c>
      <c r="AD660">
        <v>43</v>
      </c>
    </row>
    <row r="661" spans="1:30">
      <c r="A661">
        <v>20</v>
      </c>
      <c r="B661">
        <v>9</v>
      </c>
      <c r="C661">
        <v>2</v>
      </c>
      <c r="D661">
        <v>42.853823239999898</v>
      </c>
      <c r="E661">
        <v>718.87443458999996</v>
      </c>
      <c r="F661">
        <v>1</v>
      </c>
      <c r="G661">
        <v>12</v>
      </c>
      <c r="H661">
        <v>21.426911619999998</v>
      </c>
      <c r="I661">
        <v>18.484999999999999</v>
      </c>
      <c r="J661">
        <v>2</v>
      </c>
      <c r="K661">
        <v>0</v>
      </c>
      <c r="L661">
        <v>1</v>
      </c>
      <c r="M661">
        <v>2</v>
      </c>
      <c r="N661">
        <v>42.853823239999898</v>
      </c>
      <c r="O661">
        <v>718.87443458999996</v>
      </c>
      <c r="P661">
        <v>17.546134573333301</v>
      </c>
      <c r="Q661">
        <v>676.02061134999997</v>
      </c>
      <c r="R661">
        <v>12</v>
      </c>
      <c r="S661">
        <v>12.5683333333333</v>
      </c>
      <c r="T661">
        <v>1</v>
      </c>
      <c r="U661">
        <v>1</v>
      </c>
      <c r="V661">
        <v>-1</v>
      </c>
      <c r="W661">
        <v>3</v>
      </c>
      <c r="X661">
        <v>3</v>
      </c>
      <c r="Y661">
        <v>7.7730672866666604</v>
      </c>
      <c r="Z661">
        <v>12</v>
      </c>
      <c r="AA661">
        <v>12.3083333333333</v>
      </c>
      <c r="AB661">
        <v>14.346134733333299</v>
      </c>
      <c r="AC661">
        <v>13.15</v>
      </c>
      <c r="AD661">
        <v>11</v>
      </c>
    </row>
    <row r="662" spans="1:30">
      <c r="A662">
        <v>21</v>
      </c>
      <c r="B662">
        <v>9</v>
      </c>
      <c r="C662">
        <v>2</v>
      </c>
      <c r="D662">
        <v>36.346094000000001</v>
      </c>
      <c r="E662">
        <v>755.22052858999996</v>
      </c>
      <c r="F662">
        <v>1</v>
      </c>
      <c r="G662">
        <v>15</v>
      </c>
      <c r="H662">
        <v>7.2692188</v>
      </c>
      <c r="I662">
        <v>15.65</v>
      </c>
      <c r="J662">
        <v>5</v>
      </c>
      <c r="K662">
        <v>0</v>
      </c>
      <c r="L662">
        <v>0</v>
      </c>
      <c r="M662">
        <v>2</v>
      </c>
      <c r="N662">
        <v>36.346094000000001</v>
      </c>
      <c r="O662">
        <v>755.22052858999996</v>
      </c>
      <c r="P662">
        <v>42.853823239999898</v>
      </c>
      <c r="Q662">
        <v>718.87443458999996</v>
      </c>
      <c r="R662">
        <v>12</v>
      </c>
      <c r="S662">
        <v>18.484999999999999</v>
      </c>
      <c r="T662">
        <v>1</v>
      </c>
      <c r="U662">
        <v>1</v>
      </c>
      <c r="V662">
        <v>-1</v>
      </c>
      <c r="W662">
        <v>3</v>
      </c>
      <c r="X662">
        <v>3</v>
      </c>
      <c r="Y662">
        <v>21.426911619999998</v>
      </c>
      <c r="Z662">
        <v>12</v>
      </c>
      <c r="AA662">
        <v>12.5683333333333</v>
      </c>
      <c r="AB662">
        <v>17.546134573333301</v>
      </c>
      <c r="AC662">
        <v>20.5</v>
      </c>
      <c r="AD662">
        <v>2</v>
      </c>
    </row>
    <row r="663" spans="1:30">
      <c r="A663">
        <v>22</v>
      </c>
      <c r="B663">
        <v>9</v>
      </c>
      <c r="C663">
        <v>2</v>
      </c>
      <c r="D663">
        <v>46.739970159999999</v>
      </c>
      <c r="E663">
        <v>801.96049875000006</v>
      </c>
      <c r="F663">
        <v>1</v>
      </c>
      <c r="G663">
        <v>12.6</v>
      </c>
      <c r="H663">
        <v>17.976911600000001</v>
      </c>
      <c r="I663">
        <v>17.649999999999999</v>
      </c>
      <c r="J663">
        <v>2.6</v>
      </c>
      <c r="K663">
        <v>0</v>
      </c>
      <c r="L663">
        <v>0</v>
      </c>
      <c r="M663">
        <v>5</v>
      </c>
      <c r="N663">
        <v>46.739970159999999</v>
      </c>
      <c r="O663">
        <v>801.96049875000006</v>
      </c>
      <c r="P663">
        <v>36.346094000000001</v>
      </c>
      <c r="Q663">
        <v>755.22052858999996</v>
      </c>
      <c r="R663">
        <v>15</v>
      </c>
      <c r="S663">
        <v>15.65</v>
      </c>
      <c r="T663">
        <v>1</v>
      </c>
      <c r="U663">
        <v>1</v>
      </c>
      <c r="V663">
        <v>-1</v>
      </c>
      <c r="W663">
        <v>3</v>
      </c>
      <c r="X663">
        <v>3</v>
      </c>
      <c r="Y663">
        <v>7.2692188</v>
      </c>
      <c r="Z663">
        <v>12</v>
      </c>
      <c r="AA663">
        <v>18.484999999999999</v>
      </c>
      <c r="AB663">
        <v>42.853823239999898</v>
      </c>
      <c r="AC663">
        <v>13.5</v>
      </c>
      <c r="AD663">
        <v>2</v>
      </c>
    </row>
    <row r="664" spans="1:30">
      <c r="A664">
        <v>23</v>
      </c>
      <c r="B664">
        <v>9</v>
      </c>
      <c r="C664">
        <v>2</v>
      </c>
      <c r="D664">
        <v>33.599961219999898</v>
      </c>
      <c r="E664">
        <v>835.56045997000001</v>
      </c>
      <c r="F664">
        <v>1</v>
      </c>
      <c r="G664">
        <v>13.5</v>
      </c>
      <c r="H664">
        <v>9.5999889199999906</v>
      </c>
      <c r="I664">
        <v>15.01</v>
      </c>
      <c r="J664">
        <v>3.5</v>
      </c>
      <c r="K664">
        <v>0</v>
      </c>
      <c r="L664">
        <v>0</v>
      </c>
      <c r="M664">
        <v>2.6</v>
      </c>
      <c r="N664">
        <v>33.599961219999898</v>
      </c>
      <c r="O664">
        <v>835.56045997000001</v>
      </c>
      <c r="P664">
        <v>46.739970159999999</v>
      </c>
      <c r="Q664">
        <v>801.96049875000006</v>
      </c>
      <c r="R664">
        <v>12.6</v>
      </c>
      <c r="S664">
        <v>17.649999999999999</v>
      </c>
      <c r="T664">
        <v>1</v>
      </c>
      <c r="U664">
        <v>1</v>
      </c>
      <c r="V664">
        <v>-1</v>
      </c>
      <c r="W664">
        <v>3</v>
      </c>
      <c r="X664">
        <v>3</v>
      </c>
      <c r="Y664">
        <v>17.976911600000001</v>
      </c>
      <c r="Z664">
        <v>15</v>
      </c>
      <c r="AA664">
        <v>15.65</v>
      </c>
      <c r="AB664">
        <v>36.346094000000001</v>
      </c>
      <c r="AC664">
        <v>14.5</v>
      </c>
      <c r="AD664">
        <v>20</v>
      </c>
    </row>
    <row r="665" spans="1:30">
      <c r="A665">
        <v>24</v>
      </c>
      <c r="B665">
        <v>9</v>
      </c>
      <c r="C665">
        <v>2</v>
      </c>
      <c r="D665">
        <v>21.115353599999999</v>
      </c>
      <c r="E665">
        <v>856.67581356999995</v>
      </c>
      <c r="F665">
        <v>1</v>
      </c>
      <c r="G665">
        <v>13</v>
      </c>
      <c r="H665">
        <v>7.0384511999999999</v>
      </c>
      <c r="I665">
        <v>13.35</v>
      </c>
      <c r="J665">
        <v>3</v>
      </c>
      <c r="K665">
        <v>0</v>
      </c>
      <c r="L665">
        <v>0</v>
      </c>
      <c r="M665">
        <v>3.5</v>
      </c>
      <c r="N665">
        <v>21.115353599999999</v>
      </c>
      <c r="O665">
        <v>856.67581356999995</v>
      </c>
      <c r="P665">
        <v>33.599961219999898</v>
      </c>
      <c r="Q665">
        <v>835.56045997000001</v>
      </c>
      <c r="R665">
        <v>13.5</v>
      </c>
      <c r="S665">
        <v>15.01</v>
      </c>
      <c r="T665">
        <v>1</v>
      </c>
      <c r="U665">
        <v>1</v>
      </c>
      <c r="V665">
        <v>10</v>
      </c>
      <c r="W665">
        <v>3</v>
      </c>
      <c r="X665">
        <v>3</v>
      </c>
      <c r="Y665">
        <v>9.5999889199999906</v>
      </c>
      <c r="Z665">
        <v>12.6</v>
      </c>
      <c r="AA665">
        <v>17.649999999999999</v>
      </c>
      <c r="AB665">
        <v>46.739970159999999</v>
      </c>
      <c r="AC665">
        <v>14.5</v>
      </c>
      <c r="AD665">
        <v>21</v>
      </c>
    </row>
    <row r="666" spans="1:30">
      <c r="A666">
        <v>25</v>
      </c>
      <c r="B666">
        <v>9</v>
      </c>
      <c r="C666">
        <v>2</v>
      </c>
      <c r="D666">
        <v>19.81150762</v>
      </c>
      <c r="E666">
        <v>876.48732118999999</v>
      </c>
      <c r="F666">
        <v>1</v>
      </c>
      <c r="G666">
        <v>13</v>
      </c>
      <c r="H666">
        <v>6.6038358733333302</v>
      </c>
      <c r="I666">
        <v>13.1616666666666</v>
      </c>
      <c r="J666">
        <v>3</v>
      </c>
      <c r="K666">
        <v>0</v>
      </c>
      <c r="L666">
        <v>0</v>
      </c>
      <c r="M666">
        <v>3</v>
      </c>
      <c r="N666">
        <v>19.81150762</v>
      </c>
      <c r="O666">
        <v>876.48732118999999</v>
      </c>
      <c r="P666">
        <v>21.115353599999999</v>
      </c>
      <c r="Q666">
        <v>856.67581356999995</v>
      </c>
      <c r="R666">
        <v>13</v>
      </c>
      <c r="S666">
        <v>13.35</v>
      </c>
      <c r="T666">
        <v>1</v>
      </c>
      <c r="U666">
        <v>1</v>
      </c>
      <c r="V666">
        <v>1</v>
      </c>
      <c r="W666">
        <v>3</v>
      </c>
      <c r="X666">
        <v>3</v>
      </c>
      <c r="Y666">
        <v>7.0384511999999999</v>
      </c>
      <c r="Z666">
        <v>13.5</v>
      </c>
      <c r="AA666">
        <v>15.01</v>
      </c>
      <c r="AB666">
        <v>33.599961219999898</v>
      </c>
      <c r="AC666">
        <v>13.85</v>
      </c>
      <c r="AD666">
        <v>20</v>
      </c>
    </row>
    <row r="667" spans="1:30">
      <c r="A667">
        <v>26</v>
      </c>
      <c r="B667">
        <v>9</v>
      </c>
      <c r="C667">
        <v>2</v>
      </c>
      <c r="D667">
        <v>72.469203906666607</v>
      </c>
      <c r="E667">
        <v>948.95652509666604</v>
      </c>
      <c r="F667">
        <v>1</v>
      </c>
      <c r="G667">
        <v>12</v>
      </c>
      <c r="H667">
        <v>36.234601953333303</v>
      </c>
      <c r="I667">
        <v>24.9016666666666</v>
      </c>
      <c r="J667">
        <v>2</v>
      </c>
      <c r="K667">
        <v>0</v>
      </c>
      <c r="L667">
        <v>0</v>
      </c>
      <c r="M667">
        <v>3</v>
      </c>
      <c r="N667">
        <v>72.469203906666607</v>
      </c>
      <c r="O667">
        <v>948.95652509666604</v>
      </c>
      <c r="P667">
        <v>19.81150762</v>
      </c>
      <c r="Q667">
        <v>876.48732118999999</v>
      </c>
      <c r="R667">
        <v>13</v>
      </c>
      <c r="S667">
        <v>13.1616666666666</v>
      </c>
      <c r="T667">
        <v>1</v>
      </c>
      <c r="U667">
        <v>1</v>
      </c>
      <c r="V667">
        <v>-1</v>
      </c>
      <c r="W667">
        <v>3</v>
      </c>
      <c r="X667">
        <v>3</v>
      </c>
      <c r="Y667">
        <v>6.6038358733333302</v>
      </c>
      <c r="Z667">
        <v>13</v>
      </c>
      <c r="AA667">
        <v>13.35</v>
      </c>
      <c r="AB667">
        <v>21.115353599999999</v>
      </c>
      <c r="AC667">
        <v>13.5</v>
      </c>
      <c r="AD667">
        <v>25</v>
      </c>
    </row>
    <row r="668" spans="1:30">
      <c r="A668">
        <v>27</v>
      </c>
      <c r="B668">
        <v>9</v>
      </c>
      <c r="C668">
        <v>2</v>
      </c>
      <c r="D668">
        <v>36.044191929999997</v>
      </c>
      <c r="E668">
        <v>985.00071702666605</v>
      </c>
      <c r="F668">
        <v>1</v>
      </c>
      <c r="G668">
        <v>13.5</v>
      </c>
      <c r="H668">
        <v>9.7269119800000006</v>
      </c>
      <c r="I668">
        <v>15.065</v>
      </c>
      <c r="J668">
        <v>3.5</v>
      </c>
      <c r="K668">
        <v>1</v>
      </c>
      <c r="L668">
        <v>0</v>
      </c>
      <c r="M668">
        <v>2</v>
      </c>
      <c r="N668">
        <v>36.044191929999997</v>
      </c>
      <c r="O668">
        <v>985.00071702666605</v>
      </c>
      <c r="P668">
        <v>72.469203906666607</v>
      </c>
      <c r="Q668">
        <v>948.95652509666604</v>
      </c>
      <c r="R668">
        <v>12</v>
      </c>
      <c r="S668">
        <v>24.9016666666666</v>
      </c>
      <c r="T668">
        <v>1</v>
      </c>
      <c r="U668">
        <v>1</v>
      </c>
      <c r="V668">
        <v>-1</v>
      </c>
      <c r="W668">
        <v>3</v>
      </c>
      <c r="X668">
        <v>3</v>
      </c>
      <c r="Y668">
        <v>36.234601953333303</v>
      </c>
      <c r="Z668">
        <v>13</v>
      </c>
      <c r="AA668">
        <v>13.1616666666666</v>
      </c>
      <c r="AB668">
        <v>19.81150762</v>
      </c>
      <c r="AC668">
        <v>14.8</v>
      </c>
      <c r="AD668">
        <v>2</v>
      </c>
    </row>
    <row r="669" spans="1:30">
      <c r="A669">
        <v>28</v>
      </c>
      <c r="B669">
        <v>9</v>
      </c>
      <c r="C669">
        <v>2</v>
      </c>
      <c r="D669">
        <v>65.526886140000002</v>
      </c>
      <c r="E669">
        <v>1050.5276031666599</v>
      </c>
      <c r="F669">
        <v>1</v>
      </c>
      <c r="G669">
        <v>13</v>
      </c>
      <c r="H669">
        <v>21.842295379999999</v>
      </c>
      <c r="I669">
        <v>19.765000000000001</v>
      </c>
      <c r="J669">
        <v>3</v>
      </c>
      <c r="K669">
        <v>0</v>
      </c>
      <c r="L669">
        <v>1</v>
      </c>
      <c r="M669">
        <v>3.5</v>
      </c>
      <c r="N669">
        <v>65.526886140000002</v>
      </c>
      <c r="O669">
        <v>1050.5276031666599</v>
      </c>
      <c r="P669">
        <v>36.044191929999997</v>
      </c>
      <c r="Q669">
        <v>985.00071702666605</v>
      </c>
      <c r="R669">
        <v>13.5</v>
      </c>
      <c r="S669">
        <v>15.065</v>
      </c>
      <c r="T669">
        <v>1</v>
      </c>
      <c r="U669">
        <v>1</v>
      </c>
      <c r="V669">
        <v>10</v>
      </c>
      <c r="W669">
        <v>3</v>
      </c>
      <c r="X669">
        <v>3</v>
      </c>
      <c r="Y669">
        <v>9.7269119800000006</v>
      </c>
      <c r="Z669">
        <v>12</v>
      </c>
      <c r="AA669">
        <v>24.9016666666666</v>
      </c>
      <c r="AB669">
        <v>72.469203906666607</v>
      </c>
      <c r="AC669">
        <v>13.5</v>
      </c>
      <c r="AD669">
        <v>31</v>
      </c>
    </row>
    <row r="670" spans="1:30">
      <c r="A670">
        <v>29</v>
      </c>
      <c r="B670">
        <v>9</v>
      </c>
      <c r="C670">
        <v>2</v>
      </c>
      <c r="D670">
        <v>27.967269929999901</v>
      </c>
      <c r="E670">
        <v>1078.4948730966601</v>
      </c>
      <c r="F670">
        <v>1</v>
      </c>
      <c r="G670">
        <v>13.5</v>
      </c>
      <c r="H670">
        <v>7.4192199799999896</v>
      </c>
      <c r="I670">
        <v>14.065</v>
      </c>
      <c r="J670">
        <v>3.5</v>
      </c>
      <c r="K670">
        <v>1</v>
      </c>
      <c r="L670">
        <v>0</v>
      </c>
      <c r="M670">
        <v>3</v>
      </c>
      <c r="N670">
        <v>27.967269929999901</v>
      </c>
      <c r="O670">
        <v>1078.4948730966601</v>
      </c>
      <c r="P670">
        <v>65.526886140000002</v>
      </c>
      <c r="Q670">
        <v>1050.5276031666599</v>
      </c>
      <c r="R670">
        <v>13</v>
      </c>
      <c r="S670">
        <v>19.765000000000001</v>
      </c>
      <c r="T670">
        <v>1</v>
      </c>
      <c r="U670">
        <v>1</v>
      </c>
      <c r="V670">
        <v>-1</v>
      </c>
      <c r="W670">
        <v>3</v>
      </c>
      <c r="X670">
        <v>3</v>
      </c>
      <c r="Y670">
        <v>21.842295379999999</v>
      </c>
      <c r="Z670">
        <v>13.5</v>
      </c>
      <c r="AA670">
        <v>15.065</v>
      </c>
      <c r="AB670">
        <v>36.044191929999997</v>
      </c>
      <c r="AC670">
        <v>14.35</v>
      </c>
      <c r="AD670">
        <v>2</v>
      </c>
    </row>
    <row r="671" spans="1:30">
      <c r="A671">
        <v>30</v>
      </c>
      <c r="B671">
        <v>9</v>
      </c>
      <c r="C671">
        <v>2</v>
      </c>
      <c r="D671">
        <v>18.219200140000002</v>
      </c>
      <c r="E671">
        <v>1096.7140732366599</v>
      </c>
      <c r="F671">
        <v>1</v>
      </c>
      <c r="G671">
        <v>13</v>
      </c>
      <c r="H671">
        <v>6.0730667133333398</v>
      </c>
      <c r="I671">
        <v>12.931666666666599</v>
      </c>
      <c r="J671">
        <v>3</v>
      </c>
      <c r="K671">
        <v>0</v>
      </c>
      <c r="L671">
        <v>1</v>
      </c>
      <c r="M671">
        <v>3.5</v>
      </c>
      <c r="N671">
        <v>18.219200140000002</v>
      </c>
      <c r="O671">
        <v>1096.7140732366599</v>
      </c>
      <c r="P671">
        <v>27.967269929999901</v>
      </c>
      <c r="Q671">
        <v>1078.4948730966601</v>
      </c>
      <c r="R671">
        <v>13.5</v>
      </c>
      <c r="S671">
        <v>14.065</v>
      </c>
      <c r="T671">
        <v>1</v>
      </c>
      <c r="U671">
        <v>1</v>
      </c>
      <c r="V671">
        <v>1</v>
      </c>
      <c r="W671">
        <v>3</v>
      </c>
      <c r="X671">
        <v>3</v>
      </c>
      <c r="Y671">
        <v>7.4192199799999896</v>
      </c>
      <c r="Z671">
        <v>13</v>
      </c>
      <c r="AA671">
        <v>19.765000000000001</v>
      </c>
      <c r="AB671">
        <v>65.526886140000002</v>
      </c>
      <c r="AC671">
        <v>13.45</v>
      </c>
      <c r="AD671">
        <v>32</v>
      </c>
    </row>
    <row r="672" spans="1:30">
      <c r="A672">
        <v>31</v>
      </c>
      <c r="B672">
        <v>9</v>
      </c>
      <c r="C672">
        <v>2</v>
      </c>
      <c r="D672">
        <v>14.3692116533333</v>
      </c>
      <c r="E672">
        <v>1111.08328489</v>
      </c>
      <c r="F672">
        <v>1</v>
      </c>
      <c r="G672">
        <v>12</v>
      </c>
      <c r="H672">
        <v>7.1846058266666599</v>
      </c>
      <c r="I672">
        <v>12.313333333333301</v>
      </c>
      <c r="J672">
        <v>2</v>
      </c>
      <c r="K672">
        <v>0</v>
      </c>
      <c r="L672">
        <v>0</v>
      </c>
      <c r="M672">
        <v>3</v>
      </c>
      <c r="N672">
        <v>14.3692116533333</v>
      </c>
      <c r="O672">
        <v>1111.08328489</v>
      </c>
      <c r="P672">
        <v>18.219200140000002</v>
      </c>
      <c r="Q672">
        <v>1096.7140732366599</v>
      </c>
      <c r="R672">
        <v>13</v>
      </c>
      <c r="S672">
        <v>12.931666666666599</v>
      </c>
      <c r="T672">
        <v>1</v>
      </c>
      <c r="U672">
        <v>1</v>
      </c>
      <c r="V672">
        <v>7</v>
      </c>
      <c r="W672">
        <v>3</v>
      </c>
      <c r="X672">
        <v>3</v>
      </c>
      <c r="Y672">
        <v>6.0730667133333398</v>
      </c>
      <c r="Z672">
        <v>13.5</v>
      </c>
      <c r="AA672">
        <v>14.065</v>
      </c>
      <c r="AB672">
        <v>27.967269929999901</v>
      </c>
      <c r="AC672">
        <v>13</v>
      </c>
      <c r="AD672">
        <v>14</v>
      </c>
    </row>
    <row r="673" spans="1:30">
      <c r="A673">
        <v>32</v>
      </c>
      <c r="B673">
        <v>9</v>
      </c>
      <c r="C673">
        <v>2</v>
      </c>
      <c r="D673">
        <v>12.43844268</v>
      </c>
      <c r="E673">
        <v>1123.5217275699999</v>
      </c>
      <c r="F673">
        <v>1</v>
      </c>
      <c r="G673">
        <v>12</v>
      </c>
      <c r="H673">
        <v>6.2192213399999998</v>
      </c>
      <c r="I673">
        <v>11.895</v>
      </c>
      <c r="J673">
        <v>2</v>
      </c>
      <c r="K673">
        <v>0</v>
      </c>
      <c r="L673">
        <v>0</v>
      </c>
      <c r="M673">
        <v>2</v>
      </c>
      <c r="N673">
        <v>12.43844268</v>
      </c>
      <c r="O673">
        <v>1123.5217275699999</v>
      </c>
      <c r="P673">
        <v>14.3692116533333</v>
      </c>
      <c r="Q673">
        <v>1111.08328489</v>
      </c>
      <c r="R673">
        <v>12</v>
      </c>
      <c r="S673">
        <v>12.313333333333301</v>
      </c>
      <c r="T673">
        <v>1</v>
      </c>
      <c r="U673">
        <v>1</v>
      </c>
      <c r="V673">
        <v>7</v>
      </c>
      <c r="W673">
        <v>3</v>
      </c>
      <c r="X673">
        <v>3</v>
      </c>
      <c r="Y673">
        <v>7.1846058266666599</v>
      </c>
      <c r="Z673">
        <v>13</v>
      </c>
      <c r="AA673">
        <v>12.931666666666599</v>
      </c>
      <c r="AB673">
        <v>18.219200140000002</v>
      </c>
      <c r="AC673">
        <v>12.5</v>
      </c>
      <c r="AD673">
        <v>39</v>
      </c>
    </row>
    <row r="674" spans="1:30">
      <c r="A674">
        <v>33</v>
      </c>
      <c r="B674">
        <v>9</v>
      </c>
      <c r="C674">
        <v>2</v>
      </c>
      <c r="D674">
        <v>10.926914086666599</v>
      </c>
      <c r="E674">
        <v>1134.4486416566599</v>
      </c>
      <c r="F674">
        <v>1</v>
      </c>
      <c r="G674">
        <v>11</v>
      </c>
      <c r="H674">
        <v>8.9269140866666703</v>
      </c>
      <c r="I674">
        <v>11.9683333333333</v>
      </c>
      <c r="J674">
        <v>1</v>
      </c>
      <c r="K674">
        <v>1</v>
      </c>
      <c r="L674">
        <v>0</v>
      </c>
      <c r="M674">
        <v>2</v>
      </c>
      <c r="N674">
        <v>10.926914086666599</v>
      </c>
      <c r="O674">
        <v>1134.4486416566599</v>
      </c>
      <c r="P674">
        <v>12.43844268</v>
      </c>
      <c r="Q674">
        <v>1123.5217275699999</v>
      </c>
      <c r="R674">
        <v>12</v>
      </c>
      <c r="S674">
        <v>11.895</v>
      </c>
      <c r="T674">
        <v>1</v>
      </c>
      <c r="U674">
        <v>1</v>
      </c>
      <c r="V674">
        <v>2</v>
      </c>
      <c r="W674">
        <v>3</v>
      </c>
      <c r="X674">
        <v>3</v>
      </c>
      <c r="Y674">
        <v>6.2192213399999998</v>
      </c>
      <c r="Z674">
        <v>12</v>
      </c>
      <c r="AA674">
        <v>12.313333333333301</v>
      </c>
      <c r="AB674">
        <v>14.3692116533333</v>
      </c>
      <c r="AC674">
        <v>11.5</v>
      </c>
      <c r="AD674">
        <v>29</v>
      </c>
    </row>
    <row r="675" spans="1:30">
      <c r="A675">
        <v>34</v>
      </c>
      <c r="B675">
        <v>9</v>
      </c>
      <c r="C675">
        <v>2</v>
      </c>
      <c r="D675">
        <v>23.053835280000001</v>
      </c>
      <c r="E675">
        <v>1157.5024769366601</v>
      </c>
      <c r="F675">
        <v>1</v>
      </c>
      <c r="G675">
        <v>11</v>
      </c>
      <c r="H675">
        <v>23.053835280000001</v>
      </c>
      <c r="I675">
        <v>18.09</v>
      </c>
      <c r="J675">
        <v>1</v>
      </c>
      <c r="K675">
        <v>0</v>
      </c>
      <c r="L675">
        <v>1</v>
      </c>
      <c r="M675">
        <v>1</v>
      </c>
      <c r="N675">
        <v>23.053835280000001</v>
      </c>
      <c r="O675">
        <v>1157.5024769366601</v>
      </c>
      <c r="P675">
        <v>10.926914086666599</v>
      </c>
      <c r="Q675">
        <v>1134.4486416566599</v>
      </c>
      <c r="R675">
        <v>11</v>
      </c>
      <c r="S675">
        <v>11.9683333333333</v>
      </c>
      <c r="T675">
        <v>1</v>
      </c>
      <c r="U675">
        <v>1</v>
      </c>
      <c r="V675">
        <v>6</v>
      </c>
      <c r="W675">
        <v>3</v>
      </c>
      <c r="X675">
        <v>3</v>
      </c>
      <c r="Y675">
        <v>8.9269140866666703</v>
      </c>
      <c r="Z675">
        <v>12</v>
      </c>
      <c r="AA675">
        <v>11.895</v>
      </c>
      <c r="AB675">
        <v>12.43844268</v>
      </c>
      <c r="AC675">
        <v>11.5</v>
      </c>
      <c r="AD675">
        <v>38</v>
      </c>
    </row>
    <row r="676" spans="1:30">
      <c r="A676">
        <v>35</v>
      </c>
      <c r="B676">
        <v>9</v>
      </c>
      <c r="C676">
        <v>2</v>
      </c>
      <c r="D676">
        <v>72.126879160000001</v>
      </c>
      <c r="E676">
        <v>1229.6293560966601</v>
      </c>
      <c r="F676">
        <v>1</v>
      </c>
      <c r="G676">
        <v>13.5</v>
      </c>
      <c r="H676">
        <v>20.60767976</v>
      </c>
      <c r="I676">
        <v>19.78</v>
      </c>
      <c r="J676">
        <v>3.5</v>
      </c>
      <c r="K676">
        <v>0</v>
      </c>
      <c r="L676">
        <v>0</v>
      </c>
      <c r="M676">
        <v>1</v>
      </c>
      <c r="N676">
        <v>72.126879160000001</v>
      </c>
      <c r="O676">
        <v>1229.6293560966601</v>
      </c>
      <c r="P676">
        <v>23.053835280000001</v>
      </c>
      <c r="Q676">
        <v>1157.5024769366601</v>
      </c>
      <c r="R676">
        <v>11</v>
      </c>
      <c r="S676">
        <v>18.09</v>
      </c>
      <c r="T676">
        <v>1</v>
      </c>
      <c r="U676">
        <v>1</v>
      </c>
      <c r="V676">
        <v>1</v>
      </c>
      <c r="W676">
        <v>3</v>
      </c>
      <c r="X676">
        <v>3</v>
      </c>
      <c r="Y676">
        <v>23.053835280000001</v>
      </c>
      <c r="Z676">
        <v>11</v>
      </c>
      <c r="AA676">
        <v>11.9683333333333</v>
      </c>
      <c r="AB676">
        <v>10.926914086666599</v>
      </c>
      <c r="AC676">
        <v>14.15</v>
      </c>
      <c r="AD676">
        <v>22</v>
      </c>
    </row>
    <row r="677" spans="1:30">
      <c r="A677">
        <v>36</v>
      </c>
      <c r="B677">
        <v>9</v>
      </c>
      <c r="C677">
        <v>2</v>
      </c>
      <c r="D677">
        <v>32.921115423333298</v>
      </c>
      <c r="E677">
        <v>1262.55047152</v>
      </c>
      <c r="F677">
        <v>1</v>
      </c>
      <c r="G677">
        <v>13.5</v>
      </c>
      <c r="H677">
        <v>8.83460440666666</v>
      </c>
      <c r="I677">
        <v>14.678333333333301</v>
      </c>
      <c r="J677">
        <v>3.5</v>
      </c>
      <c r="K677">
        <v>1</v>
      </c>
      <c r="L677">
        <v>0</v>
      </c>
      <c r="M677">
        <v>3.5</v>
      </c>
      <c r="N677">
        <v>32.921115423333298</v>
      </c>
      <c r="O677">
        <v>1262.55047152</v>
      </c>
      <c r="P677">
        <v>72.126879160000001</v>
      </c>
      <c r="Q677">
        <v>1229.6293560966601</v>
      </c>
      <c r="R677">
        <v>13.5</v>
      </c>
      <c r="S677">
        <v>19.78</v>
      </c>
      <c r="T677">
        <v>1</v>
      </c>
      <c r="U677">
        <v>1</v>
      </c>
      <c r="V677">
        <v>2</v>
      </c>
      <c r="W677">
        <v>3</v>
      </c>
      <c r="X677">
        <v>3</v>
      </c>
      <c r="Y677">
        <v>20.60767976</v>
      </c>
      <c r="Z677">
        <v>11</v>
      </c>
      <c r="AA677">
        <v>18.09</v>
      </c>
      <c r="AB677">
        <v>23.053835280000001</v>
      </c>
      <c r="AC677">
        <v>14.25</v>
      </c>
      <c r="AD677">
        <v>2</v>
      </c>
    </row>
    <row r="678" spans="1:30">
      <c r="A678">
        <v>37</v>
      </c>
      <c r="B678">
        <v>9</v>
      </c>
      <c r="C678">
        <v>2</v>
      </c>
      <c r="D678">
        <v>20.644205516666599</v>
      </c>
      <c r="E678">
        <v>1283.1946770366601</v>
      </c>
      <c r="F678">
        <v>1</v>
      </c>
      <c r="G678">
        <v>12.5</v>
      </c>
      <c r="H678">
        <v>8.2576822066666598</v>
      </c>
      <c r="I678">
        <v>13.328333333333299</v>
      </c>
      <c r="J678">
        <v>2.5</v>
      </c>
      <c r="K678">
        <v>0</v>
      </c>
      <c r="L678">
        <v>1</v>
      </c>
      <c r="M678">
        <v>3.5</v>
      </c>
      <c r="N678">
        <v>20.644205516666599</v>
      </c>
      <c r="O678">
        <v>1283.1946770366601</v>
      </c>
      <c r="P678">
        <v>32.921115423333298</v>
      </c>
      <c r="Q678">
        <v>1262.55047152</v>
      </c>
      <c r="R678">
        <v>13.5</v>
      </c>
      <c r="S678">
        <v>14.678333333333301</v>
      </c>
      <c r="T678">
        <v>1</v>
      </c>
      <c r="U678">
        <v>1</v>
      </c>
      <c r="V678">
        <v>4</v>
      </c>
      <c r="W678">
        <v>3</v>
      </c>
      <c r="X678">
        <v>3</v>
      </c>
      <c r="Y678">
        <v>8.83460440666666</v>
      </c>
      <c r="Z678">
        <v>13.5</v>
      </c>
      <c r="AA678">
        <v>19.78</v>
      </c>
      <c r="AB678">
        <v>72.126879160000001</v>
      </c>
      <c r="AC678">
        <v>12.5</v>
      </c>
      <c r="AD678">
        <v>31</v>
      </c>
    </row>
    <row r="679" spans="1:30">
      <c r="A679">
        <v>38</v>
      </c>
      <c r="B679">
        <v>9</v>
      </c>
      <c r="C679">
        <v>2</v>
      </c>
      <c r="D679">
        <v>13.76537048</v>
      </c>
      <c r="E679">
        <v>1296.9600475166601</v>
      </c>
      <c r="F679">
        <v>1</v>
      </c>
      <c r="G679">
        <v>11.5</v>
      </c>
      <c r="H679">
        <v>9.1769136533333295</v>
      </c>
      <c r="I679">
        <v>12.626666666666599</v>
      </c>
      <c r="J679">
        <v>1.5</v>
      </c>
      <c r="K679">
        <v>0</v>
      </c>
      <c r="L679">
        <v>0</v>
      </c>
      <c r="M679">
        <v>2.5</v>
      </c>
      <c r="N679">
        <v>13.76537048</v>
      </c>
      <c r="O679">
        <v>1296.9600475166601</v>
      </c>
      <c r="P679">
        <v>20.644205516666599</v>
      </c>
      <c r="Q679">
        <v>1283.1946770366601</v>
      </c>
      <c r="R679">
        <v>12.5</v>
      </c>
      <c r="S679">
        <v>13.328333333333299</v>
      </c>
      <c r="T679">
        <v>1</v>
      </c>
      <c r="U679">
        <v>1</v>
      </c>
      <c r="V679">
        <v>-1</v>
      </c>
      <c r="W679">
        <v>3</v>
      </c>
      <c r="X679">
        <v>3</v>
      </c>
      <c r="Y679">
        <v>8.2576822066666598</v>
      </c>
      <c r="Z679">
        <v>13.5</v>
      </c>
      <c r="AA679">
        <v>14.678333333333301</v>
      </c>
      <c r="AB679">
        <v>32.921115423333298</v>
      </c>
      <c r="AC679">
        <v>11.9</v>
      </c>
      <c r="AD679">
        <v>13</v>
      </c>
    </row>
    <row r="680" spans="1:30">
      <c r="A680">
        <v>39</v>
      </c>
      <c r="B680">
        <v>9</v>
      </c>
      <c r="C680">
        <v>2</v>
      </c>
      <c r="D680">
        <v>13.346134866666601</v>
      </c>
      <c r="E680">
        <v>1310.30618238333</v>
      </c>
      <c r="F680">
        <v>1</v>
      </c>
      <c r="G680">
        <v>12</v>
      </c>
      <c r="H680">
        <v>6.6730674333333297</v>
      </c>
      <c r="I680">
        <v>12.091666666666599</v>
      </c>
      <c r="J680">
        <v>2</v>
      </c>
      <c r="K680">
        <v>0</v>
      </c>
      <c r="L680">
        <v>0</v>
      </c>
      <c r="M680">
        <v>1.5</v>
      </c>
      <c r="N680">
        <v>13.346134866666601</v>
      </c>
      <c r="O680">
        <v>1310.30618238333</v>
      </c>
      <c r="P680">
        <v>13.76537048</v>
      </c>
      <c r="Q680">
        <v>1296.9600475166601</v>
      </c>
      <c r="R680">
        <v>11.5</v>
      </c>
      <c r="S680">
        <v>12.626666666666599</v>
      </c>
      <c r="T680">
        <v>1</v>
      </c>
      <c r="U680">
        <v>1</v>
      </c>
      <c r="V680">
        <v>1</v>
      </c>
      <c r="W680">
        <v>3</v>
      </c>
      <c r="X680">
        <v>3</v>
      </c>
      <c r="Y680">
        <v>9.1769136533333295</v>
      </c>
      <c r="Z680">
        <v>12.5</v>
      </c>
      <c r="AA680">
        <v>13.328333333333299</v>
      </c>
      <c r="AB680">
        <v>20.644205516666599</v>
      </c>
      <c r="AC680">
        <v>12.65</v>
      </c>
      <c r="AD680">
        <v>27</v>
      </c>
    </row>
    <row r="681" spans="1:30">
      <c r="A681">
        <v>40</v>
      </c>
      <c r="B681">
        <v>9</v>
      </c>
      <c r="C681">
        <v>2</v>
      </c>
      <c r="D681">
        <v>10.834601640000001</v>
      </c>
      <c r="E681">
        <v>1321.1407840233301</v>
      </c>
      <c r="F681">
        <v>1</v>
      </c>
      <c r="G681">
        <v>11.5</v>
      </c>
      <c r="H681">
        <v>7.2230677600000002</v>
      </c>
      <c r="I681">
        <v>11.78</v>
      </c>
      <c r="J681">
        <v>1.5</v>
      </c>
      <c r="K681">
        <v>0</v>
      </c>
      <c r="L681">
        <v>0</v>
      </c>
      <c r="M681">
        <v>2</v>
      </c>
      <c r="N681">
        <v>10.834601640000001</v>
      </c>
      <c r="O681">
        <v>1321.1407840233301</v>
      </c>
      <c r="P681">
        <v>13.346134866666601</v>
      </c>
      <c r="Q681">
        <v>1310.30618238333</v>
      </c>
      <c r="R681">
        <v>12</v>
      </c>
      <c r="S681">
        <v>12.091666666666599</v>
      </c>
      <c r="T681">
        <v>1</v>
      </c>
      <c r="U681">
        <v>1</v>
      </c>
      <c r="V681">
        <v>-1</v>
      </c>
      <c r="W681">
        <v>3</v>
      </c>
      <c r="X681">
        <v>3</v>
      </c>
      <c r="Y681">
        <v>6.6730674333333297</v>
      </c>
      <c r="Z681">
        <v>11.5</v>
      </c>
      <c r="AA681">
        <v>12.626666666666599</v>
      </c>
      <c r="AB681">
        <v>13.76537048</v>
      </c>
      <c r="AC681">
        <v>12.35</v>
      </c>
      <c r="AD681">
        <v>38</v>
      </c>
    </row>
    <row r="682" spans="1:30">
      <c r="A682">
        <v>41</v>
      </c>
      <c r="B682">
        <v>9</v>
      </c>
      <c r="C682">
        <v>2</v>
      </c>
      <c r="D682">
        <v>11.701527616</v>
      </c>
      <c r="E682">
        <v>1332.8423116393301</v>
      </c>
      <c r="F682">
        <v>1</v>
      </c>
      <c r="G682">
        <v>11.2</v>
      </c>
      <c r="H682">
        <v>8.0846063466666696</v>
      </c>
      <c r="I682">
        <v>11.8233333333333</v>
      </c>
      <c r="J682">
        <v>1.19999999999999</v>
      </c>
      <c r="K682">
        <v>1</v>
      </c>
      <c r="L682">
        <v>0</v>
      </c>
      <c r="M682">
        <v>1.5</v>
      </c>
      <c r="N682">
        <v>11.701527616</v>
      </c>
      <c r="O682">
        <v>1332.8423116393301</v>
      </c>
      <c r="P682">
        <v>10.834601640000001</v>
      </c>
      <c r="Q682">
        <v>1321.1407840233301</v>
      </c>
      <c r="R682">
        <v>11.5</v>
      </c>
      <c r="S682">
        <v>11.78</v>
      </c>
      <c r="T682">
        <v>1</v>
      </c>
      <c r="U682">
        <v>1</v>
      </c>
      <c r="V682">
        <v>-1</v>
      </c>
      <c r="W682">
        <v>3</v>
      </c>
      <c r="X682">
        <v>3</v>
      </c>
      <c r="Y682">
        <v>7.2230677600000002</v>
      </c>
      <c r="Z682">
        <v>12</v>
      </c>
      <c r="AA682">
        <v>12.091666666666599</v>
      </c>
      <c r="AB682">
        <v>13.346134866666601</v>
      </c>
      <c r="AC682">
        <v>11.85</v>
      </c>
      <c r="AD682">
        <v>55</v>
      </c>
    </row>
    <row r="683" spans="1:30">
      <c r="A683">
        <v>42</v>
      </c>
      <c r="B683">
        <v>9</v>
      </c>
      <c r="C683">
        <v>2</v>
      </c>
      <c r="D683">
        <v>9.7692216666666702</v>
      </c>
      <c r="E683">
        <v>1342.611533306</v>
      </c>
      <c r="F683">
        <v>1</v>
      </c>
      <c r="G683">
        <v>22</v>
      </c>
      <c r="H683">
        <v>9.7692216666666702</v>
      </c>
      <c r="I683">
        <v>24.6666666666666</v>
      </c>
      <c r="J683">
        <v>2</v>
      </c>
      <c r="K683">
        <v>0</v>
      </c>
      <c r="L683">
        <v>1</v>
      </c>
      <c r="M683">
        <v>1.19999999999999</v>
      </c>
      <c r="N683">
        <v>19.538443333333301</v>
      </c>
      <c r="O683">
        <v>1352.38075497266</v>
      </c>
      <c r="P683">
        <v>11.701527616</v>
      </c>
      <c r="Q683">
        <v>1332.8423116393301</v>
      </c>
      <c r="R683">
        <v>11.2</v>
      </c>
      <c r="S683">
        <v>11.8233333333333</v>
      </c>
      <c r="T683">
        <v>2</v>
      </c>
      <c r="U683">
        <v>2</v>
      </c>
      <c r="V683">
        <v>5</v>
      </c>
      <c r="W683">
        <v>3</v>
      </c>
      <c r="X683">
        <v>3</v>
      </c>
      <c r="Y683">
        <v>8.0846063466666696</v>
      </c>
      <c r="Z683">
        <v>11.5</v>
      </c>
      <c r="AA683">
        <v>11.78</v>
      </c>
      <c r="AB683">
        <v>10.834601640000001</v>
      </c>
      <c r="AC683">
        <v>23.85</v>
      </c>
      <c r="AD683">
        <v>28</v>
      </c>
    </row>
    <row r="684" spans="1:30">
      <c r="A684">
        <v>43</v>
      </c>
      <c r="B684">
        <v>9</v>
      </c>
      <c r="C684">
        <v>2</v>
      </c>
      <c r="D684">
        <v>10.3365270833333</v>
      </c>
      <c r="E684">
        <v>1352.9480603893301</v>
      </c>
      <c r="F684">
        <v>1</v>
      </c>
      <c r="G684">
        <v>22.5</v>
      </c>
      <c r="H684">
        <v>8.2692216666666702</v>
      </c>
      <c r="I684">
        <v>23.9166666666666</v>
      </c>
      <c r="J684">
        <v>2.5</v>
      </c>
      <c r="K684">
        <v>0</v>
      </c>
      <c r="L684">
        <v>0</v>
      </c>
      <c r="M684">
        <v>2</v>
      </c>
      <c r="N684">
        <v>20.673054166666599</v>
      </c>
      <c r="O684">
        <v>1373.05380913933</v>
      </c>
      <c r="P684">
        <v>19.538443333333301</v>
      </c>
      <c r="Q684">
        <v>1352.38075497266</v>
      </c>
      <c r="R684">
        <v>22</v>
      </c>
      <c r="S684">
        <v>24.6666666666666</v>
      </c>
      <c r="T684">
        <v>2</v>
      </c>
      <c r="U684">
        <v>2</v>
      </c>
      <c r="V684">
        <v>-1</v>
      </c>
      <c r="W684">
        <v>3</v>
      </c>
      <c r="X684">
        <v>3</v>
      </c>
      <c r="Y684">
        <v>9.7692216666666702</v>
      </c>
      <c r="Z684">
        <v>11.2</v>
      </c>
      <c r="AA684">
        <v>11.8233333333333</v>
      </c>
      <c r="AB684">
        <v>11.701527616</v>
      </c>
      <c r="AC684">
        <v>24.95</v>
      </c>
      <c r="AD684">
        <v>29</v>
      </c>
    </row>
    <row r="685" spans="1:30">
      <c r="A685">
        <v>44</v>
      </c>
      <c r="B685">
        <v>9</v>
      </c>
      <c r="C685">
        <v>2</v>
      </c>
      <c r="D685">
        <v>12.7627776518333</v>
      </c>
      <c r="E685">
        <v>1365.7108380411601</v>
      </c>
      <c r="F685">
        <v>1</v>
      </c>
      <c r="G685">
        <v>22.3</v>
      </c>
      <c r="H685">
        <v>11.098067523333301</v>
      </c>
      <c r="I685">
        <v>26.148333333333301</v>
      </c>
      <c r="J685">
        <v>2.2999999999999998</v>
      </c>
      <c r="K685">
        <v>0</v>
      </c>
      <c r="L685">
        <v>0</v>
      </c>
      <c r="M685">
        <v>2.5</v>
      </c>
      <c r="N685">
        <v>25.5255553036666</v>
      </c>
      <c r="O685">
        <v>1398.579364443</v>
      </c>
      <c r="P685">
        <v>20.673054166666599</v>
      </c>
      <c r="Q685">
        <v>1373.05380913933</v>
      </c>
      <c r="R685">
        <v>22.5</v>
      </c>
      <c r="S685">
        <v>23.9166666666666</v>
      </c>
      <c r="T685">
        <v>2</v>
      </c>
      <c r="U685">
        <v>2</v>
      </c>
      <c r="V685">
        <v>3</v>
      </c>
      <c r="W685">
        <v>3</v>
      </c>
      <c r="X685">
        <v>3</v>
      </c>
      <c r="Y685">
        <v>8.2692216666666702</v>
      </c>
      <c r="Z685">
        <v>22</v>
      </c>
      <c r="AA685">
        <v>24.6666666666666</v>
      </c>
      <c r="AB685">
        <v>19.538443333333301</v>
      </c>
      <c r="AC685">
        <v>23.15</v>
      </c>
      <c r="AD685">
        <v>17</v>
      </c>
    </row>
    <row r="686" spans="1:30">
      <c r="A686">
        <v>45</v>
      </c>
      <c r="B686">
        <v>9</v>
      </c>
      <c r="C686">
        <v>2</v>
      </c>
      <c r="D686">
        <v>13.25383222</v>
      </c>
      <c r="E686">
        <v>1378.9646702611601</v>
      </c>
      <c r="F686">
        <v>1</v>
      </c>
      <c r="G686">
        <v>23</v>
      </c>
      <c r="H686">
        <v>8.1692214799999991</v>
      </c>
      <c r="I686">
        <v>24.38</v>
      </c>
      <c r="J686">
        <v>3</v>
      </c>
      <c r="K686">
        <v>1</v>
      </c>
      <c r="L686">
        <v>0</v>
      </c>
      <c r="M686">
        <v>2.2999999999999998</v>
      </c>
      <c r="N686">
        <v>26.507664439999999</v>
      </c>
      <c r="O686">
        <v>1425.0870288829999</v>
      </c>
      <c r="P686">
        <v>25.5255553036666</v>
      </c>
      <c r="Q686">
        <v>1398.579364443</v>
      </c>
      <c r="R686">
        <v>22.3</v>
      </c>
      <c r="S686">
        <v>26.148333333333301</v>
      </c>
      <c r="T686">
        <v>2</v>
      </c>
      <c r="U686">
        <v>2</v>
      </c>
      <c r="V686">
        <v>2</v>
      </c>
      <c r="W686">
        <v>3</v>
      </c>
      <c r="X686">
        <v>3</v>
      </c>
      <c r="Y686">
        <v>11.098067523333301</v>
      </c>
      <c r="Z686">
        <v>22.5</v>
      </c>
      <c r="AA686">
        <v>23.9166666666666</v>
      </c>
      <c r="AB686">
        <v>20.673054166666599</v>
      </c>
      <c r="AC686">
        <v>24.35</v>
      </c>
      <c r="AD686">
        <v>1</v>
      </c>
    </row>
    <row r="687" spans="1:30">
      <c r="A687">
        <v>46</v>
      </c>
      <c r="B687">
        <v>9</v>
      </c>
      <c r="C687">
        <v>2</v>
      </c>
      <c r="D687">
        <v>20.257819867916599</v>
      </c>
      <c r="E687">
        <v>1399.2224901290799</v>
      </c>
      <c r="F687">
        <v>1</v>
      </c>
      <c r="G687">
        <v>23.35</v>
      </c>
      <c r="H687">
        <v>12.094220816666599</v>
      </c>
      <c r="I687">
        <v>28.1666666666666</v>
      </c>
      <c r="J687">
        <v>3.35</v>
      </c>
      <c r="K687">
        <v>0</v>
      </c>
      <c r="L687">
        <v>1</v>
      </c>
      <c r="M687">
        <v>3</v>
      </c>
      <c r="N687">
        <v>40.515639735833297</v>
      </c>
      <c r="O687">
        <v>1465.60266861883</v>
      </c>
      <c r="P687">
        <v>26.507664439999999</v>
      </c>
      <c r="Q687">
        <v>1425.0870288829999</v>
      </c>
      <c r="R687">
        <v>23</v>
      </c>
      <c r="S687">
        <v>24.38</v>
      </c>
      <c r="T687">
        <v>2</v>
      </c>
      <c r="U687">
        <v>2</v>
      </c>
      <c r="V687">
        <v>2</v>
      </c>
      <c r="W687">
        <v>3</v>
      </c>
      <c r="X687">
        <v>3</v>
      </c>
      <c r="Y687">
        <v>8.1692214799999991</v>
      </c>
      <c r="Z687">
        <v>22.3</v>
      </c>
      <c r="AA687">
        <v>26.148333333333301</v>
      </c>
      <c r="AB687">
        <v>25.5255553036666</v>
      </c>
      <c r="AC687">
        <v>23.85</v>
      </c>
      <c r="AD687">
        <v>6</v>
      </c>
    </row>
    <row r="688" spans="1:30">
      <c r="A688">
        <v>47</v>
      </c>
      <c r="B688">
        <v>9</v>
      </c>
      <c r="C688">
        <v>2</v>
      </c>
      <c r="D688">
        <v>23.0091168475</v>
      </c>
      <c r="E688">
        <v>1422.23160697658</v>
      </c>
      <c r="F688">
        <v>1</v>
      </c>
      <c r="G688">
        <v>23.5</v>
      </c>
      <c r="H688">
        <v>13.14806677</v>
      </c>
      <c r="I688">
        <v>29.245000000000001</v>
      </c>
      <c r="J688">
        <v>3.5</v>
      </c>
      <c r="K688">
        <v>0</v>
      </c>
      <c r="L688">
        <v>0</v>
      </c>
      <c r="M688">
        <v>3.35</v>
      </c>
      <c r="N688">
        <v>46.018233694999999</v>
      </c>
      <c r="O688">
        <v>1511.6209023138299</v>
      </c>
      <c r="P688">
        <v>40.515639735833297</v>
      </c>
      <c r="Q688">
        <v>1465.60266861883</v>
      </c>
      <c r="R688">
        <v>23.35</v>
      </c>
      <c r="S688">
        <v>28.1666666666666</v>
      </c>
      <c r="T688">
        <v>2</v>
      </c>
      <c r="U688">
        <v>2</v>
      </c>
      <c r="V688">
        <v>-1</v>
      </c>
      <c r="W688">
        <v>3</v>
      </c>
      <c r="X688">
        <v>3</v>
      </c>
      <c r="Y688">
        <v>12.094220816666599</v>
      </c>
      <c r="Z688">
        <v>23</v>
      </c>
      <c r="AA688">
        <v>24.38</v>
      </c>
      <c r="AB688">
        <v>26.507664439999999</v>
      </c>
      <c r="AC688">
        <v>23.47</v>
      </c>
      <c r="AD688">
        <v>24</v>
      </c>
    </row>
    <row r="689" spans="1:30">
      <c r="A689">
        <v>48</v>
      </c>
      <c r="B689">
        <v>9</v>
      </c>
      <c r="C689">
        <v>2</v>
      </c>
      <c r="D689">
        <v>18.2845957466666</v>
      </c>
      <c r="E689">
        <v>1440.51620272325</v>
      </c>
      <c r="F689">
        <v>1</v>
      </c>
      <c r="G689">
        <v>24</v>
      </c>
      <c r="H689">
        <v>9.1422978733333302</v>
      </c>
      <c r="I689">
        <v>26.323333333333299</v>
      </c>
      <c r="J689">
        <v>4</v>
      </c>
      <c r="K689">
        <v>0</v>
      </c>
      <c r="L689">
        <v>0</v>
      </c>
      <c r="M689">
        <v>3.5</v>
      </c>
      <c r="N689">
        <v>36.5691914933333</v>
      </c>
      <c r="O689">
        <v>1548.1900938071601</v>
      </c>
      <c r="P689">
        <v>46.018233694999999</v>
      </c>
      <c r="Q689">
        <v>1511.6209023138299</v>
      </c>
      <c r="R689">
        <v>23.5</v>
      </c>
      <c r="S689">
        <v>29.245000000000001</v>
      </c>
      <c r="T689">
        <v>2</v>
      </c>
      <c r="U689">
        <v>2</v>
      </c>
      <c r="V689">
        <v>6</v>
      </c>
      <c r="W689">
        <v>3</v>
      </c>
      <c r="X689">
        <v>3</v>
      </c>
      <c r="Y689">
        <v>13.14806677</v>
      </c>
      <c r="Z689">
        <v>23.35</v>
      </c>
      <c r="AA689">
        <v>28.1666666666666</v>
      </c>
      <c r="AB689">
        <v>40.515639735833297</v>
      </c>
      <c r="AC689">
        <v>24.67</v>
      </c>
      <c r="AD689">
        <v>35</v>
      </c>
    </row>
    <row r="690" spans="1:30">
      <c r="A690">
        <v>49</v>
      </c>
      <c r="B690">
        <v>9</v>
      </c>
      <c r="C690">
        <v>2</v>
      </c>
      <c r="D690">
        <v>23.988441139999999</v>
      </c>
      <c r="E690">
        <v>1464.5046438632501</v>
      </c>
      <c r="F690">
        <v>1</v>
      </c>
      <c r="G690">
        <v>24</v>
      </c>
      <c r="H690">
        <v>11.99422057</v>
      </c>
      <c r="I690">
        <v>28.795000000000002</v>
      </c>
      <c r="J690">
        <v>4</v>
      </c>
      <c r="K690">
        <v>0</v>
      </c>
      <c r="L690">
        <v>0</v>
      </c>
      <c r="M690">
        <v>4</v>
      </c>
      <c r="N690">
        <v>47.976882279999998</v>
      </c>
      <c r="O690">
        <v>1596.16697608716</v>
      </c>
      <c r="P690">
        <v>36.5691914933333</v>
      </c>
      <c r="Q690">
        <v>1548.1900938071601</v>
      </c>
      <c r="R690">
        <v>24</v>
      </c>
      <c r="S690">
        <v>26.323333333333299</v>
      </c>
      <c r="T690">
        <v>2</v>
      </c>
      <c r="U690">
        <v>2</v>
      </c>
      <c r="V690">
        <v>8</v>
      </c>
      <c r="W690">
        <v>3</v>
      </c>
      <c r="X690">
        <v>3</v>
      </c>
      <c r="Y690">
        <v>9.1422978733333302</v>
      </c>
      <c r="Z690">
        <v>23.5</v>
      </c>
      <c r="AA690">
        <v>29.245000000000001</v>
      </c>
      <c r="AB690">
        <v>46.018233694999999</v>
      </c>
      <c r="AC690">
        <v>24.36</v>
      </c>
      <c r="AD690">
        <v>14</v>
      </c>
    </row>
    <row r="691" spans="1:30">
      <c r="A691">
        <v>50</v>
      </c>
      <c r="B691">
        <v>9</v>
      </c>
      <c r="C691">
        <v>2</v>
      </c>
      <c r="D691">
        <v>16.805747190000002</v>
      </c>
      <c r="E691">
        <v>1481.31039105325</v>
      </c>
      <c r="F691">
        <v>1</v>
      </c>
      <c r="G691">
        <v>24.5</v>
      </c>
      <c r="H691">
        <v>7.4692209733333303</v>
      </c>
      <c r="I691">
        <v>25.4233333333333</v>
      </c>
      <c r="J691">
        <v>4.5</v>
      </c>
      <c r="K691">
        <v>0</v>
      </c>
      <c r="L691">
        <v>0</v>
      </c>
      <c r="M691">
        <v>4</v>
      </c>
      <c r="N691">
        <v>33.611494380000003</v>
      </c>
      <c r="O691">
        <v>1629.7784704671601</v>
      </c>
      <c r="P691">
        <v>47.976882279999998</v>
      </c>
      <c r="Q691">
        <v>1596.16697608716</v>
      </c>
      <c r="R691">
        <v>24</v>
      </c>
      <c r="S691">
        <v>28.795000000000002</v>
      </c>
      <c r="T691">
        <v>2</v>
      </c>
      <c r="U691">
        <v>2</v>
      </c>
      <c r="V691">
        <v>6</v>
      </c>
      <c r="W691">
        <v>3</v>
      </c>
      <c r="X691">
        <v>3</v>
      </c>
      <c r="Y691">
        <v>11.99422057</v>
      </c>
      <c r="Z691">
        <v>24</v>
      </c>
      <c r="AA691">
        <v>26.323333333333299</v>
      </c>
      <c r="AB691">
        <v>36.5691914933333</v>
      </c>
      <c r="AC691">
        <v>24.78</v>
      </c>
      <c r="AD691">
        <v>9</v>
      </c>
    </row>
    <row r="692" spans="1:30">
      <c r="A692">
        <v>51</v>
      </c>
      <c r="B692">
        <v>9</v>
      </c>
      <c r="C692">
        <v>2</v>
      </c>
      <c r="D692">
        <v>13.411522106666601</v>
      </c>
      <c r="E692">
        <v>1494.7219131599099</v>
      </c>
      <c r="F692">
        <v>1</v>
      </c>
      <c r="G692">
        <v>23.5</v>
      </c>
      <c r="H692">
        <v>7.09229834666667</v>
      </c>
      <c r="I692">
        <v>23.996666666666599</v>
      </c>
      <c r="J692">
        <v>3.5</v>
      </c>
      <c r="K692">
        <v>1</v>
      </c>
      <c r="L692">
        <v>0</v>
      </c>
      <c r="M692">
        <v>4.5</v>
      </c>
      <c r="N692">
        <v>26.823044213333301</v>
      </c>
      <c r="O692">
        <v>1656.6015146805</v>
      </c>
      <c r="P692">
        <v>33.611494380000003</v>
      </c>
      <c r="Q692">
        <v>1629.7784704671601</v>
      </c>
      <c r="R692">
        <v>24.5</v>
      </c>
      <c r="S692">
        <v>25.4233333333333</v>
      </c>
      <c r="T692">
        <v>2</v>
      </c>
      <c r="U692">
        <v>2</v>
      </c>
      <c r="V692">
        <v>1</v>
      </c>
      <c r="W692">
        <v>3</v>
      </c>
      <c r="X692">
        <v>3</v>
      </c>
      <c r="Y692">
        <v>7.4692209733333303</v>
      </c>
      <c r="Z692">
        <v>24</v>
      </c>
      <c r="AA692">
        <v>28.795000000000002</v>
      </c>
      <c r="AB692">
        <v>47.976882279999998</v>
      </c>
      <c r="AC692">
        <v>24.13</v>
      </c>
      <c r="AD692">
        <v>3</v>
      </c>
    </row>
    <row r="693" spans="1:30">
      <c r="A693">
        <v>52</v>
      </c>
      <c r="B693">
        <v>9</v>
      </c>
      <c r="C693">
        <v>2</v>
      </c>
      <c r="D693">
        <v>10.49037335</v>
      </c>
      <c r="E693">
        <v>1505.21228650991</v>
      </c>
      <c r="F693">
        <v>1</v>
      </c>
      <c r="G693">
        <v>22.5</v>
      </c>
      <c r="H693">
        <v>7.5922986799999901</v>
      </c>
      <c r="I693">
        <v>23.33</v>
      </c>
      <c r="J693">
        <v>2.5</v>
      </c>
      <c r="K693">
        <v>1</v>
      </c>
      <c r="L693">
        <v>1</v>
      </c>
      <c r="M693">
        <v>3.5</v>
      </c>
      <c r="N693">
        <v>20.980746700000001</v>
      </c>
      <c r="O693">
        <v>1677.5822613805001</v>
      </c>
      <c r="P693">
        <v>26.823044213333301</v>
      </c>
      <c r="Q693">
        <v>1656.6015146805</v>
      </c>
      <c r="R693">
        <v>23.5</v>
      </c>
      <c r="S693">
        <v>23.996666666666599</v>
      </c>
      <c r="T693">
        <v>2</v>
      </c>
      <c r="U693">
        <v>2</v>
      </c>
      <c r="V693">
        <v>-1</v>
      </c>
      <c r="W693">
        <v>3</v>
      </c>
      <c r="X693">
        <v>3</v>
      </c>
      <c r="Y693">
        <v>7.09229834666667</v>
      </c>
      <c r="Z693">
        <v>24.5</v>
      </c>
      <c r="AA693">
        <v>25.4233333333333</v>
      </c>
      <c r="AB693">
        <v>33.611494380000003</v>
      </c>
      <c r="AC693">
        <v>23.35</v>
      </c>
      <c r="AD693">
        <v>14</v>
      </c>
    </row>
    <row r="694" spans="1:30">
      <c r="A694">
        <v>53</v>
      </c>
      <c r="B694">
        <v>9</v>
      </c>
      <c r="C694">
        <v>2</v>
      </c>
      <c r="D694">
        <v>8.2300402420833301</v>
      </c>
      <c r="E694">
        <v>1513.4423267520001</v>
      </c>
      <c r="F694">
        <v>1</v>
      </c>
      <c r="G694">
        <v>21.75</v>
      </c>
      <c r="H694">
        <v>9.4057602766666601</v>
      </c>
      <c r="I694">
        <v>24.0766666666666</v>
      </c>
      <c r="J694">
        <v>1.75</v>
      </c>
      <c r="K694">
        <v>0</v>
      </c>
      <c r="L694">
        <v>1</v>
      </c>
      <c r="M694">
        <v>2.5</v>
      </c>
      <c r="N694">
        <v>16.4600804841666</v>
      </c>
      <c r="O694">
        <v>1694.0423418646601</v>
      </c>
      <c r="P694">
        <v>20.980746700000001</v>
      </c>
      <c r="Q694">
        <v>1677.5822613805001</v>
      </c>
      <c r="R694">
        <v>22.5</v>
      </c>
      <c r="S694">
        <v>23.33</v>
      </c>
      <c r="T694">
        <v>2</v>
      </c>
      <c r="U694">
        <v>2</v>
      </c>
      <c r="V694">
        <v>6</v>
      </c>
      <c r="W694">
        <v>3</v>
      </c>
      <c r="X694">
        <v>3</v>
      </c>
      <c r="Y694">
        <v>7.5922986799999901</v>
      </c>
      <c r="Z694">
        <v>23.5</v>
      </c>
      <c r="AA694">
        <v>23.996666666666599</v>
      </c>
      <c r="AB694">
        <v>26.823044213333301</v>
      </c>
      <c r="AC694">
        <v>22</v>
      </c>
      <c r="AD694">
        <v>8</v>
      </c>
    </row>
    <row r="695" spans="1:30">
      <c r="A695">
        <v>54</v>
      </c>
      <c r="B695">
        <v>9</v>
      </c>
      <c r="C695">
        <v>2</v>
      </c>
      <c r="D695">
        <v>13.43075514</v>
      </c>
      <c r="E695">
        <v>1526.8730818920001</v>
      </c>
      <c r="F695">
        <v>1</v>
      </c>
      <c r="G695">
        <v>23</v>
      </c>
      <c r="H695">
        <v>8.9538367599999997</v>
      </c>
      <c r="I695">
        <v>25.06</v>
      </c>
      <c r="J695">
        <v>3</v>
      </c>
      <c r="K695">
        <v>0</v>
      </c>
      <c r="L695">
        <v>0</v>
      </c>
      <c r="M695">
        <v>1.75</v>
      </c>
      <c r="N695">
        <v>26.861510280000001</v>
      </c>
      <c r="O695">
        <v>1720.90385214466</v>
      </c>
      <c r="P695">
        <v>16.4600804841666</v>
      </c>
      <c r="Q695">
        <v>1694.0423418646601</v>
      </c>
      <c r="R695">
        <v>21.75</v>
      </c>
      <c r="S695">
        <v>24.0766666666666</v>
      </c>
      <c r="T695">
        <v>2</v>
      </c>
      <c r="U695">
        <v>2</v>
      </c>
      <c r="V695">
        <v>4</v>
      </c>
      <c r="W695">
        <v>3</v>
      </c>
      <c r="X695">
        <v>3</v>
      </c>
      <c r="Y695">
        <v>9.4057602766666601</v>
      </c>
      <c r="Z695">
        <v>22.5</v>
      </c>
      <c r="AA695">
        <v>23.33</v>
      </c>
      <c r="AB695">
        <v>20.980746700000001</v>
      </c>
      <c r="AC695">
        <v>22</v>
      </c>
      <c r="AD695">
        <v>29</v>
      </c>
    </row>
    <row r="696" spans="1:30">
      <c r="A696">
        <v>55</v>
      </c>
      <c r="B696">
        <v>9</v>
      </c>
      <c r="C696">
        <v>2</v>
      </c>
      <c r="D696">
        <v>11.8562337191666</v>
      </c>
      <c r="E696">
        <v>1538.72931561116</v>
      </c>
      <c r="F696">
        <v>1</v>
      </c>
      <c r="G696">
        <v>23.5</v>
      </c>
      <c r="H696">
        <v>6.77499069666667</v>
      </c>
      <c r="I696">
        <v>23.7216666666666</v>
      </c>
      <c r="J696">
        <v>3.5</v>
      </c>
      <c r="K696">
        <v>0</v>
      </c>
      <c r="L696">
        <v>0</v>
      </c>
      <c r="M696">
        <v>3</v>
      </c>
      <c r="N696">
        <v>23.712467438333299</v>
      </c>
      <c r="O696">
        <v>1744.6163195829999</v>
      </c>
      <c r="P696">
        <v>26.861510280000001</v>
      </c>
      <c r="Q696">
        <v>1720.90385214466</v>
      </c>
      <c r="R696">
        <v>23</v>
      </c>
      <c r="S696">
        <v>25.06</v>
      </c>
      <c r="T696">
        <v>2</v>
      </c>
      <c r="U696">
        <v>2</v>
      </c>
      <c r="V696">
        <v>6</v>
      </c>
      <c r="W696">
        <v>3</v>
      </c>
      <c r="X696">
        <v>3</v>
      </c>
      <c r="Y696">
        <v>8.9538367599999997</v>
      </c>
      <c r="Z696">
        <v>21.75</v>
      </c>
      <c r="AA696">
        <v>24.0766666666666</v>
      </c>
      <c r="AB696">
        <v>16.4600804841666</v>
      </c>
      <c r="AC696">
        <v>24.79</v>
      </c>
      <c r="AD696">
        <v>13</v>
      </c>
    </row>
    <row r="697" spans="1:30">
      <c r="A697">
        <v>56</v>
      </c>
      <c r="B697">
        <v>9</v>
      </c>
      <c r="C697">
        <v>2</v>
      </c>
      <c r="D697">
        <v>8.77691424</v>
      </c>
      <c r="E697">
        <v>1547.50622985116</v>
      </c>
      <c r="F697">
        <v>1</v>
      </c>
      <c r="G697">
        <v>22</v>
      </c>
      <c r="H697">
        <v>7.77691424</v>
      </c>
      <c r="I697">
        <v>22.94</v>
      </c>
      <c r="J697">
        <v>2</v>
      </c>
      <c r="K697">
        <v>1</v>
      </c>
      <c r="L697">
        <v>0</v>
      </c>
      <c r="M697">
        <v>3.5</v>
      </c>
      <c r="N697">
        <v>17.55382848</v>
      </c>
      <c r="O697">
        <v>1762.1701480629999</v>
      </c>
      <c r="P697">
        <v>23.712467438333299</v>
      </c>
      <c r="Q697">
        <v>1744.6163195829999</v>
      </c>
      <c r="R697">
        <v>23.5</v>
      </c>
      <c r="S697">
        <v>23.7216666666666</v>
      </c>
      <c r="T697">
        <v>2</v>
      </c>
      <c r="U697">
        <v>2</v>
      </c>
      <c r="V697">
        <v>-1</v>
      </c>
      <c r="W697">
        <v>3</v>
      </c>
      <c r="X697">
        <v>3</v>
      </c>
      <c r="Y697">
        <v>6.77499069666667</v>
      </c>
      <c r="Z697">
        <v>23</v>
      </c>
      <c r="AA697">
        <v>25.06</v>
      </c>
      <c r="AB697">
        <v>26.861510280000001</v>
      </c>
      <c r="AC697">
        <v>22.92</v>
      </c>
      <c r="AD697">
        <v>23</v>
      </c>
    </row>
    <row r="698" spans="1:30">
      <c r="A698">
        <v>57</v>
      </c>
      <c r="B698">
        <v>9</v>
      </c>
      <c r="C698">
        <v>2</v>
      </c>
      <c r="D698">
        <v>6.53109994225</v>
      </c>
      <c r="E698">
        <v>1554.03732979341</v>
      </c>
      <c r="F698">
        <v>1</v>
      </c>
      <c r="G698">
        <v>21.35</v>
      </c>
      <c r="H698">
        <v>8.1942221366666708</v>
      </c>
      <c r="I698">
        <v>22.586666666666599</v>
      </c>
      <c r="J698">
        <v>1.35</v>
      </c>
      <c r="K698">
        <v>1</v>
      </c>
      <c r="L698">
        <v>1</v>
      </c>
      <c r="M698">
        <v>2</v>
      </c>
      <c r="N698">
        <v>13.0621998845</v>
      </c>
      <c r="O698">
        <v>1775.2323479475001</v>
      </c>
      <c r="P698">
        <v>17.55382848</v>
      </c>
      <c r="Q698">
        <v>1762.1701480629999</v>
      </c>
      <c r="R698">
        <v>22</v>
      </c>
      <c r="S698">
        <v>22.94</v>
      </c>
      <c r="T698">
        <v>2</v>
      </c>
      <c r="U698">
        <v>2</v>
      </c>
      <c r="V698">
        <v>6</v>
      </c>
      <c r="W698">
        <v>3</v>
      </c>
      <c r="X698">
        <v>3</v>
      </c>
      <c r="Y698">
        <v>7.77691424</v>
      </c>
      <c r="Z698">
        <v>23.5</v>
      </c>
      <c r="AA698">
        <v>23.7216666666666</v>
      </c>
      <c r="AB698">
        <v>23.712467438333299</v>
      </c>
      <c r="AC698">
        <v>22.35</v>
      </c>
      <c r="AD698">
        <v>10</v>
      </c>
    </row>
    <row r="699" spans="1:30">
      <c r="A699">
        <v>58</v>
      </c>
      <c r="B699">
        <v>9</v>
      </c>
      <c r="C699">
        <v>2</v>
      </c>
      <c r="D699">
        <v>5.9855715708333301</v>
      </c>
      <c r="E699">
        <v>1560.0229013642499</v>
      </c>
      <c r="F699">
        <v>1</v>
      </c>
      <c r="G699">
        <v>21.25</v>
      </c>
      <c r="H699">
        <v>7.9769145133333303</v>
      </c>
      <c r="I699">
        <v>22.288333333333298</v>
      </c>
      <c r="J699">
        <v>1.25</v>
      </c>
      <c r="K699">
        <v>1</v>
      </c>
      <c r="L699">
        <v>1</v>
      </c>
      <c r="M699">
        <v>1.35</v>
      </c>
      <c r="N699">
        <v>11.9711431416666</v>
      </c>
      <c r="O699">
        <v>1787.20349108916</v>
      </c>
      <c r="P699">
        <v>13.0621998845</v>
      </c>
      <c r="Q699">
        <v>1775.2323479475001</v>
      </c>
      <c r="R699">
        <v>21.35</v>
      </c>
      <c r="S699">
        <v>22.586666666666599</v>
      </c>
      <c r="T699">
        <v>2</v>
      </c>
      <c r="U699">
        <v>2</v>
      </c>
      <c r="V699">
        <v>3</v>
      </c>
      <c r="W699">
        <v>3</v>
      </c>
      <c r="X699">
        <v>3</v>
      </c>
      <c r="Y699">
        <v>8.1942221366666708</v>
      </c>
      <c r="Z699">
        <v>22</v>
      </c>
      <c r="AA699">
        <v>22.94</v>
      </c>
      <c r="AB699">
        <v>17.55382848</v>
      </c>
      <c r="AC699">
        <v>22.75</v>
      </c>
      <c r="AD699">
        <v>9</v>
      </c>
    </row>
    <row r="700" spans="1:30">
      <c r="A700">
        <v>59</v>
      </c>
      <c r="B700">
        <v>9</v>
      </c>
      <c r="C700">
        <v>2</v>
      </c>
      <c r="D700">
        <v>6.137494427</v>
      </c>
      <c r="E700">
        <v>1566.16039579125</v>
      </c>
      <c r="F700">
        <v>1</v>
      </c>
      <c r="G700">
        <v>21.3</v>
      </c>
      <c r="H700">
        <v>7.9038375800000003</v>
      </c>
      <c r="I700">
        <v>22.28</v>
      </c>
      <c r="J700">
        <v>1.3</v>
      </c>
      <c r="K700">
        <v>1</v>
      </c>
      <c r="L700">
        <v>1</v>
      </c>
      <c r="M700">
        <v>1.25</v>
      </c>
      <c r="N700">
        <v>12.274988854</v>
      </c>
      <c r="O700">
        <v>1799.47847994316</v>
      </c>
      <c r="P700">
        <v>11.9711431416666</v>
      </c>
      <c r="Q700">
        <v>1787.20349108916</v>
      </c>
      <c r="R700">
        <v>21.25</v>
      </c>
      <c r="S700">
        <v>22.288333333333298</v>
      </c>
      <c r="T700">
        <v>2</v>
      </c>
      <c r="U700">
        <v>2</v>
      </c>
      <c r="V700">
        <v>14</v>
      </c>
      <c r="W700">
        <v>3</v>
      </c>
      <c r="X700">
        <v>3</v>
      </c>
      <c r="Y700">
        <v>7.9769145133333303</v>
      </c>
      <c r="Z700">
        <v>21.35</v>
      </c>
      <c r="AA700">
        <v>22.586666666666599</v>
      </c>
      <c r="AB700">
        <v>13.0621998845</v>
      </c>
      <c r="AC700">
        <v>22.15</v>
      </c>
      <c r="AD700">
        <v>20</v>
      </c>
    </row>
    <row r="701" spans="1:30">
      <c r="A701">
        <v>60</v>
      </c>
      <c r="B701">
        <v>9</v>
      </c>
      <c r="C701">
        <v>2</v>
      </c>
      <c r="D701">
        <v>6.3361478426666604</v>
      </c>
      <c r="E701">
        <v>1572.4965436339101</v>
      </c>
      <c r="F701">
        <v>1</v>
      </c>
      <c r="G701">
        <v>21.4</v>
      </c>
      <c r="H701">
        <v>7.6230683466666704</v>
      </c>
      <c r="I701">
        <v>22.146666666666601</v>
      </c>
      <c r="J701">
        <v>1.3999999999999899</v>
      </c>
      <c r="K701">
        <v>1</v>
      </c>
      <c r="L701">
        <v>1</v>
      </c>
      <c r="M701">
        <v>1.3</v>
      </c>
      <c r="N701">
        <v>12.6722956853333</v>
      </c>
      <c r="O701">
        <v>1812.1507756285</v>
      </c>
      <c r="P701">
        <v>12.274988854</v>
      </c>
      <c r="Q701">
        <v>1799.47847994316</v>
      </c>
      <c r="R701">
        <v>21.3</v>
      </c>
      <c r="S701">
        <v>22.28</v>
      </c>
      <c r="T701">
        <v>2</v>
      </c>
      <c r="U701">
        <v>2</v>
      </c>
      <c r="V701">
        <v>6</v>
      </c>
      <c r="W701">
        <v>3</v>
      </c>
      <c r="X701">
        <v>3</v>
      </c>
      <c r="Y701">
        <v>7.9038375800000003</v>
      </c>
      <c r="Z701">
        <v>21.25</v>
      </c>
      <c r="AA701">
        <v>22.288333333333298</v>
      </c>
      <c r="AB701">
        <v>11.9711431416666</v>
      </c>
      <c r="AC701">
        <v>22.35</v>
      </c>
      <c r="AD701">
        <v>17</v>
      </c>
    </row>
    <row r="702" spans="1:30">
      <c r="A702">
        <v>61</v>
      </c>
      <c r="B702">
        <v>9</v>
      </c>
      <c r="C702">
        <v>2</v>
      </c>
      <c r="D702">
        <v>5.3855705049999996</v>
      </c>
      <c r="E702">
        <v>1577.8821141389101</v>
      </c>
      <c r="F702">
        <v>1</v>
      </c>
      <c r="G702">
        <v>21.5</v>
      </c>
      <c r="H702">
        <v>7.1807606733333298</v>
      </c>
      <c r="I702">
        <v>21.873333333333299</v>
      </c>
      <c r="J702">
        <v>1.5</v>
      </c>
      <c r="K702">
        <v>0</v>
      </c>
      <c r="L702">
        <v>1</v>
      </c>
      <c r="M702">
        <v>1.3999999999999899</v>
      </c>
      <c r="N702">
        <v>10.771141009999999</v>
      </c>
      <c r="O702">
        <v>1822.9219166385001</v>
      </c>
      <c r="P702">
        <v>12.6722956853333</v>
      </c>
      <c r="Q702">
        <v>1812.1507756285</v>
      </c>
      <c r="R702">
        <v>21.4</v>
      </c>
      <c r="S702">
        <v>22.146666666666601</v>
      </c>
      <c r="T702">
        <v>2</v>
      </c>
      <c r="U702">
        <v>2</v>
      </c>
      <c r="V702">
        <v>2</v>
      </c>
      <c r="W702">
        <v>3</v>
      </c>
      <c r="X702">
        <v>3</v>
      </c>
      <c r="Y702">
        <v>7.6230683466666704</v>
      </c>
      <c r="Z702">
        <v>21.3</v>
      </c>
      <c r="AA702">
        <v>22.28</v>
      </c>
      <c r="AB702">
        <v>12.274988854</v>
      </c>
      <c r="AC702">
        <v>22.45</v>
      </c>
      <c r="AD702">
        <v>13</v>
      </c>
    </row>
    <row r="703" spans="1:30">
      <c r="A703">
        <v>62</v>
      </c>
      <c r="B703">
        <v>9</v>
      </c>
      <c r="C703">
        <v>2</v>
      </c>
      <c r="D703">
        <v>7.3478312692500101</v>
      </c>
      <c r="E703">
        <v>1585.2299454081599</v>
      </c>
      <c r="F703">
        <v>1</v>
      </c>
      <c r="G703">
        <v>21.15</v>
      </c>
      <c r="H703">
        <v>12.77883699</v>
      </c>
      <c r="I703">
        <v>26.34</v>
      </c>
      <c r="J703">
        <v>1.1499999999999999</v>
      </c>
      <c r="K703">
        <v>0</v>
      </c>
      <c r="L703">
        <v>0</v>
      </c>
      <c r="M703">
        <v>1.5</v>
      </c>
      <c r="N703">
        <v>14.695662538500001</v>
      </c>
      <c r="O703">
        <v>1837.6175791769999</v>
      </c>
      <c r="P703">
        <v>10.771141009999999</v>
      </c>
      <c r="Q703">
        <v>1822.9219166385001</v>
      </c>
      <c r="R703">
        <v>21.5</v>
      </c>
      <c r="S703">
        <v>21.873333333333299</v>
      </c>
      <c r="T703">
        <v>2</v>
      </c>
      <c r="U703">
        <v>2</v>
      </c>
      <c r="V703">
        <v>11</v>
      </c>
      <c r="W703">
        <v>3</v>
      </c>
      <c r="X703">
        <v>3</v>
      </c>
      <c r="Y703">
        <v>7.1807606733333298</v>
      </c>
      <c r="Z703">
        <v>21.4</v>
      </c>
      <c r="AA703">
        <v>22.146666666666601</v>
      </c>
      <c r="AB703">
        <v>12.6722956853333</v>
      </c>
      <c r="AC703">
        <v>21.68</v>
      </c>
      <c r="AD703">
        <v>13</v>
      </c>
    </row>
    <row r="704" spans="1:30">
      <c r="A704">
        <v>63</v>
      </c>
      <c r="B704">
        <v>9</v>
      </c>
      <c r="C704">
        <v>2</v>
      </c>
      <c r="D704">
        <v>10.82883241</v>
      </c>
      <c r="E704">
        <v>1596.05877781816</v>
      </c>
      <c r="F704">
        <v>1</v>
      </c>
      <c r="G704">
        <v>23</v>
      </c>
      <c r="H704">
        <v>7.2192216066666699</v>
      </c>
      <c r="I704">
        <v>23.556666666666601</v>
      </c>
      <c r="J704">
        <v>3</v>
      </c>
      <c r="K704">
        <v>0</v>
      </c>
      <c r="L704">
        <v>0</v>
      </c>
      <c r="M704">
        <v>1.1499999999999999</v>
      </c>
      <c r="N704">
        <v>21.657664820000001</v>
      </c>
      <c r="O704">
        <v>1859.275243997</v>
      </c>
      <c r="P704">
        <v>14.695662538500001</v>
      </c>
      <c r="Q704">
        <v>1837.6175791769999</v>
      </c>
      <c r="R704">
        <v>21.15</v>
      </c>
      <c r="S704">
        <v>26.34</v>
      </c>
      <c r="T704">
        <v>2</v>
      </c>
      <c r="U704">
        <v>2</v>
      </c>
      <c r="V704">
        <v>11</v>
      </c>
      <c r="W704">
        <v>3</v>
      </c>
      <c r="X704">
        <v>3</v>
      </c>
      <c r="Y704">
        <v>12.77883699</v>
      </c>
      <c r="Z704">
        <v>21.5</v>
      </c>
      <c r="AA704">
        <v>21.873333333333299</v>
      </c>
      <c r="AB704">
        <v>10.771141009999999</v>
      </c>
      <c r="AC704">
        <v>24.13</v>
      </c>
      <c r="AD704">
        <v>18</v>
      </c>
    </row>
    <row r="705" spans="1:30">
      <c r="A705">
        <v>64</v>
      </c>
      <c r="B705">
        <v>9</v>
      </c>
      <c r="C705">
        <v>2</v>
      </c>
      <c r="D705">
        <v>15.411045637499999</v>
      </c>
      <c r="E705">
        <v>1611.4698234556599</v>
      </c>
      <c r="F705">
        <v>1</v>
      </c>
      <c r="G705">
        <v>22.5</v>
      </c>
      <c r="H705">
        <v>12.32883651</v>
      </c>
      <c r="I705">
        <v>27.434999999999999</v>
      </c>
      <c r="J705">
        <v>2.5</v>
      </c>
      <c r="K705">
        <v>0</v>
      </c>
      <c r="L705">
        <v>0</v>
      </c>
      <c r="M705">
        <v>3</v>
      </c>
      <c r="N705">
        <v>30.822091274999998</v>
      </c>
      <c r="O705">
        <v>1890.097335272</v>
      </c>
      <c r="P705">
        <v>21.657664820000001</v>
      </c>
      <c r="Q705">
        <v>1859.275243997</v>
      </c>
      <c r="R705">
        <v>23</v>
      </c>
      <c r="S705">
        <v>23.556666666666601</v>
      </c>
      <c r="T705">
        <v>2</v>
      </c>
      <c r="U705">
        <v>2</v>
      </c>
      <c r="V705">
        <v>3</v>
      </c>
      <c r="W705">
        <v>3</v>
      </c>
      <c r="X705">
        <v>3</v>
      </c>
      <c r="Y705">
        <v>7.2192216066666699</v>
      </c>
      <c r="Z705">
        <v>21.15</v>
      </c>
      <c r="AA705">
        <v>26.34</v>
      </c>
      <c r="AB705">
        <v>14.695662538500001</v>
      </c>
      <c r="AC705">
        <v>23</v>
      </c>
      <c r="AD705">
        <v>39</v>
      </c>
    </row>
    <row r="706" spans="1:30">
      <c r="A706">
        <v>65</v>
      </c>
      <c r="B706">
        <v>9</v>
      </c>
      <c r="C706">
        <v>2</v>
      </c>
      <c r="D706">
        <v>12.748060523333301</v>
      </c>
      <c r="E706">
        <v>1624.2178839789999</v>
      </c>
      <c r="F706">
        <v>1</v>
      </c>
      <c r="G706">
        <v>23.5</v>
      </c>
      <c r="H706">
        <v>7.2846060133333399</v>
      </c>
      <c r="I706">
        <v>24.163333333333298</v>
      </c>
      <c r="J706">
        <v>3.5</v>
      </c>
      <c r="K706">
        <v>0</v>
      </c>
      <c r="L706">
        <v>0</v>
      </c>
      <c r="M706">
        <v>2.5</v>
      </c>
      <c r="N706">
        <v>25.496121046666602</v>
      </c>
      <c r="O706">
        <v>1915.5934563186599</v>
      </c>
      <c r="P706">
        <v>30.822091274999998</v>
      </c>
      <c r="Q706">
        <v>1890.097335272</v>
      </c>
      <c r="R706">
        <v>22.5</v>
      </c>
      <c r="S706">
        <v>27.434999999999999</v>
      </c>
      <c r="T706">
        <v>2</v>
      </c>
      <c r="U706">
        <v>2</v>
      </c>
      <c r="V706">
        <v>8</v>
      </c>
      <c r="W706">
        <v>3</v>
      </c>
      <c r="X706">
        <v>3</v>
      </c>
      <c r="Y706">
        <v>12.32883651</v>
      </c>
      <c r="Z706">
        <v>23</v>
      </c>
      <c r="AA706">
        <v>23.556666666666601</v>
      </c>
      <c r="AB706">
        <v>21.657664820000001</v>
      </c>
      <c r="AC706">
        <v>25</v>
      </c>
      <c r="AD706">
        <v>22</v>
      </c>
    </row>
    <row r="707" spans="1:30">
      <c r="A707">
        <v>66</v>
      </c>
      <c r="B707">
        <v>9</v>
      </c>
      <c r="C707">
        <v>2</v>
      </c>
      <c r="D707">
        <v>10.240373383333299</v>
      </c>
      <c r="E707">
        <v>1634.45825736233</v>
      </c>
      <c r="F707">
        <v>1</v>
      </c>
      <c r="G707">
        <v>22.5</v>
      </c>
      <c r="H707">
        <v>7.3922987066666597</v>
      </c>
      <c r="I707">
        <v>23.156666666666599</v>
      </c>
      <c r="J707">
        <v>2.5</v>
      </c>
      <c r="K707">
        <v>1</v>
      </c>
      <c r="L707">
        <v>0</v>
      </c>
      <c r="M707">
        <v>3.5</v>
      </c>
      <c r="N707">
        <v>20.480746766666599</v>
      </c>
      <c r="O707">
        <v>1936.0742030853301</v>
      </c>
      <c r="P707">
        <v>25.496121046666602</v>
      </c>
      <c r="Q707">
        <v>1915.5934563186599</v>
      </c>
      <c r="R707">
        <v>23.5</v>
      </c>
      <c r="S707">
        <v>24.163333333333298</v>
      </c>
      <c r="T707">
        <v>2</v>
      </c>
      <c r="U707">
        <v>2</v>
      </c>
      <c r="V707">
        <v>9</v>
      </c>
      <c r="W707">
        <v>3</v>
      </c>
      <c r="X707">
        <v>3</v>
      </c>
      <c r="Y707">
        <v>7.2846060133333399</v>
      </c>
      <c r="Z707">
        <v>22.5</v>
      </c>
      <c r="AA707">
        <v>27.434999999999999</v>
      </c>
      <c r="AB707">
        <v>30.822091274999998</v>
      </c>
      <c r="AC707">
        <v>23.35</v>
      </c>
      <c r="AD707">
        <v>20</v>
      </c>
    </row>
    <row r="708" spans="1:30">
      <c r="A708">
        <v>67</v>
      </c>
      <c r="B708">
        <v>9</v>
      </c>
      <c r="C708">
        <v>2</v>
      </c>
      <c r="D708">
        <v>9.6113837530833308</v>
      </c>
      <c r="E708">
        <v>1644.0696411154099</v>
      </c>
      <c r="F708">
        <v>1</v>
      </c>
      <c r="G708">
        <v>22.35</v>
      </c>
      <c r="H708">
        <v>7.3288372366666596</v>
      </c>
      <c r="I708">
        <v>22.9366666666666</v>
      </c>
      <c r="J708">
        <v>2.35</v>
      </c>
      <c r="K708">
        <v>1</v>
      </c>
      <c r="L708">
        <v>1</v>
      </c>
      <c r="M708">
        <v>2.5</v>
      </c>
      <c r="N708">
        <v>19.222767506166601</v>
      </c>
      <c r="O708">
        <v>1955.2969705915</v>
      </c>
      <c r="P708">
        <v>20.480746766666599</v>
      </c>
      <c r="Q708">
        <v>1936.0742030853301</v>
      </c>
      <c r="R708">
        <v>22.5</v>
      </c>
      <c r="S708">
        <v>23.156666666666599</v>
      </c>
      <c r="T708">
        <v>2</v>
      </c>
      <c r="U708">
        <v>2</v>
      </c>
      <c r="V708">
        <v>12</v>
      </c>
      <c r="W708">
        <v>3</v>
      </c>
      <c r="X708">
        <v>3</v>
      </c>
      <c r="Y708">
        <v>7.3922987066666597</v>
      </c>
      <c r="Z708">
        <v>23.5</v>
      </c>
      <c r="AA708">
        <v>24.163333333333298</v>
      </c>
      <c r="AB708">
        <v>25.496121046666602</v>
      </c>
      <c r="AC708">
        <v>22.45</v>
      </c>
      <c r="AD708">
        <v>35</v>
      </c>
    </row>
    <row r="709" spans="1:30">
      <c r="A709">
        <v>68</v>
      </c>
      <c r="B709">
        <v>9</v>
      </c>
      <c r="C709">
        <v>2</v>
      </c>
      <c r="D709">
        <v>8.4749912033333299</v>
      </c>
      <c r="E709">
        <v>1652.54463231875</v>
      </c>
      <c r="F709">
        <v>1</v>
      </c>
      <c r="G709">
        <v>22</v>
      </c>
      <c r="H709">
        <v>7.4749912033333299</v>
      </c>
      <c r="I709">
        <v>22.678333333333299</v>
      </c>
      <c r="J709">
        <v>2</v>
      </c>
      <c r="K709">
        <v>1</v>
      </c>
      <c r="L709">
        <v>1</v>
      </c>
      <c r="M709">
        <v>2.35</v>
      </c>
      <c r="N709">
        <v>16.949982406666599</v>
      </c>
      <c r="O709">
        <v>1972.2469529981599</v>
      </c>
      <c r="P709">
        <v>19.222767506166601</v>
      </c>
      <c r="Q709">
        <v>1955.2969705915</v>
      </c>
      <c r="R709">
        <v>22.35</v>
      </c>
      <c r="S709">
        <v>22.9366666666666</v>
      </c>
      <c r="T709">
        <v>2</v>
      </c>
      <c r="U709">
        <v>2</v>
      </c>
      <c r="V709">
        <v>4</v>
      </c>
      <c r="W709">
        <v>3</v>
      </c>
      <c r="X709">
        <v>3</v>
      </c>
      <c r="Y709">
        <v>7.3288372366666596</v>
      </c>
      <c r="Z709">
        <v>22.5</v>
      </c>
      <c r="AA709">
        <v>23.156666666666599</v>
      </c>
      <c r="AB709">
        <v>20.480746766666599</v>
      </c>
      <c r="AC709">
        <v>22.63</v>
      </c>
      <c r="AD709">
        <v>24</v>
      </c>
    </row>
    <row r="710" spans="1:30">
      <c r="A710">
        <v>69</v>
      </c>
      <c r="B710">
        <v>9</v>
      </c>
      <c r="C710">
        <v>2</v>
      </c>
      <c r="D710">
        <v>8.40960659666667</v>
      </c>
      <c r="E710">
        <v>1660.9542389154101</v>
      </c>
      <c r="F710">
        <v>1</v>
      </c>
      <c r="G710">
        <v>22</v>
      </c>
      <c r="H710">
        <v>7.40960659666667</v>
      </c>
      <c r="I710">
        <v>22.621666666666599</v>
      </c>
      <c r="J710">
        <v>2</v>
      </c>
      <c r="K710">
        <v>1</v>
      </c>
      <c r="L710">
        <v>1</v>
      </c>
      <c r="M710">
        <v>2</v>
      </c>
      <c r="N710">
        <v>16.819213193333301</v>
      </c>
      <c r="O710">
        <v>1989.0661661915001</v>
      </c>
      <c r="P710">
        <v>16.949982406666599</v>
      </c>
      <c r="Q710">
        <v>1972.2469529981599</v>
      </c>
      <c r="R710">
        <v>22</v>
      </c>
      <c r="S710">
        <v>22.678333333333299</v>
      </c>
      <c r="T710">
        <v>2</v>
      </c>
      <c r="U710">
        <v>2</v>
      </c>
      <c r="V710">
        <v>14</v>
      </c>
      <c r="W710">
        <v>3</v>
      </c>
      <c r="X710">
        <v>3</v>
      </c>
      <c r="Y710">
        <v>7.4749912033333299</v>
      </c>
      <c r="Z710">
        <v>22.35</v>
      </c>
      <c r="AA710">
        <v>22.9366666666666</v>
      </c>
      <c r="AB710">
        <v>19.222767506166601</v>
      </c>
      <c r="AC710">
        <v>22.35</v>
      </c>
      <c r="AD710">
        <v>29</v>
      </c>
    </row>
    <row r="711" spans="1:30">
      <c r="A711">
        <v>70</v>
      </c>
      <c r="B711">
        <v>9</v>
      </c>
      <c r="C711">
        <v>2</v>
      </c>
      <c r="D711">
        <v>8.2653758466666591</v>
      </c>
      <c r="E711">
        <v>1669.21961476208</v>
      </c>
      <c r="F711">
        <v>1</v>
      </c>
      <c r="G711">
        <v>22</v>
      </c>
      <c r="H711">
        <v>7.26537584666666</v>
      </c>
      <c r="I711">
        <v>22.496666666666599</v>
      </c>
      <c r="J711">
        <v>2</v>
      </c>
      <c r="K711">
        <v>1</v>
      </c>
      <c r="L711">
        <v>1</v>
      </c>
      <c r="M711">
        <v>2</v>
      </c>
      <c r="N711">
        <v>16.530751693333301</v>
      </c>
      <c r="O711">
        <v>2005.59691788483</v>
      </c>
      <c r="P711">
        <v>16.819213193333301</v>
      </c>
      <c r="Q711">
        <v>1989.0661661915001</v>
      </c>
      <c r="R711">
        <v>22</v>
      </c>
      <c r="S711">
        <v>22.621666666666599</v>
      </c>
      <c r="T711">
        <v>2</v>
      </c>
      <c r="U711">
        <v>2</v>
      </c>
      <c r="V711">
        <v>5</v>
      </c>
      <c r="W711">
        <v>3</v>
      </c>
      <c r="X711">
        <v>3</v>
      </c>
      <c r="Y711">
        <v>7.40960659666667</v>
      </c>
      <c r="Z711">
        <v>22</v>
      </c>
      <c r="AA711">
        <v>22.678333333333299</v>
      </c>
      <c r="AB711">
        <v>16.949982406666599</v>
      </c>
      <c r="AC711">
        <v>22.5</v>
      </c>
      <c r="AD711">
        <v>42</v>
      </c>
    </row>
    <row r="712" spans="1:30">
      <c r="A712">
        <v>71</v>
      </c>
      <c r="B712">
        <v>9</v>
      </c>
      <c r="C712">
        <v>2</v>
      </c>
      <c r="D712">
        <v>7.8756164977500003</v>
      </c>
      <c r="E712">
        <v>1677.0952312598299</v>
      </c>
      <c r="F712">
        <v>1</v>
      </c>
      <c r="G712">
        <v>21.95</v>
      </c>
      <c r="H712">
        <v>7.0519143566666704</v>
      </c>
      <c r="I712">
        <v>22.2566666666666</v>
      </c>
      <c r="J712">
        <v>1.94999999999999</v>
      </c>
      <c r="K712">
        <v>1</v>
      </c>
      <c r="L712">
        <v>1</v>
      </c>
      <c r="M712">
        <v>2</v>
      </c>
      <c r="N712">
        <v>15.751232995500001</v>
      </c>
      <c r="O712">
        <v>2021.34815088033</v>
      </c>
      <c r="P712">
        <v>16.530751693333301</v>
      </c>
      <c r="Q712">
        <v>2005.59691788483</v>
      </c>
      <c r="R712">
        <v>22</v>
      </c>
      <c r="S712">
        <v>22.496666666666599</v>
      </c>
      <c r="T712">
        <v>2</v>
      </c>
      <c r="U712">
        <v>2</v>
      </c>
      <c r="V712">
        <v>15</v>
      </c>
      <c r="W712">
        <v>3</v>
      </c>
      <c r="X712">
        <v>3</v>
      </c>
      <c r="Y712">
        <v>7.26537584666666</v>
      </c>
      <c r="Z712">
        <v>22</v>
      </c>
      <c r="AA712">
        <v>22.621666666666599</v>
      </c>
      <c r="AB712">
        <v>16.819213193333301</v>
      </c>
      <c r="AC712">
        <v>22.15</v>
      </c>
      <c r="AD712">
        <v>18</v>
      </c>
    </row>
    <row r="713" spans="1:30">
      <c r="A713">
        <v>72</v>
      </c>
      <c r="B713">
        <v>9</v>
      </c>
      <c r="C713">
        <v>2</v>
      </c>
      <c r="D713">
        <v>8.0557604900000008</v>
      </c>
      <c r="E713">
        <v>1685.1509917498299</v>
      </c>
      <c r="F713">
        <v>1</v>
      </c>
      <c r="G713">
        <v>22</v>
      </c>
      <c r="H713">
        <v>7.0557604899999999</v>
      </c>
      <c r="I713">
        <v>22.315000000000001</v>
      </c>
      <c r="J713">
        <v>2</v>
      </c>
      <c r="K713">
        <v>1</v>
      </c>
      <c r="L713">
        <v>1</v>
      </c>
      <c r="M713">
        <v>1.94999999999999</v>
      </c>
      <c r="N713">
        <v>16.111520980000002</v>
      </c>
      <c r="O713">
        <v>2037.45967186033</v>
      </c>
      <c r="P713">
        <v>15.751232995500001</v>
      </c>
      <c r="Q713">
        <v>2021.34815088033</v>
      </c>
      <c r="R713">
        <v>21.95</v>
      </c>
      <c r="S713">
        <v>22.2566666666666</v>
      </c>
      <c r="T713">
        <v>2</v>
      </c>
      <c r="U713">
        <v>2</v>
      </c>
      <c r="V713">
        <v>12</v>
      </c>
      <c r="W713">
        <v>3</v>
      </c>
      <c r="X713">
        <v>3</v>
      </c>
      <c r="Y713">
        <v>7.0519143566666704</v>
      </c>
      <c r="Z713">
        <v>22</v>
      </c>
      <c r="AA713">
        <v>22.496666666666599</v>
      </c>
      <c r="AB713">
        <v>16.530751693333301</v>
      </c>
      <c r="AC713">
        <v>22.15</v>
      </c>
      <c r="AD713">
        <v>29</v>
      </c>
    </row>
    <row r="714" spans="1:30">
      <c r="A714">
        <v>73</v>
      </c>
      <c r="B714">
        <v>9</v>
      </c>
      <c r="C714">
        <v>2</v>
      </c>
      <c r="D714">
        <v>7.9403758900000003</v>
      </c>
      <c r="E714">
        <v>1693.09136763983</v>
      </c>
      <c r="F714">
        <v>1</v>
      </c>
      <c r="G714">
        <v>22</v>
      </c>
      <c r="H714">
        <v>6.9403758900000003</v>
      </c>
      <c r="I714">
        <v>22.215</v>
      </c>
      <c r="J714">
        <v>2</v>
      </c>
      <c r="K714">
        <v>1</v>
      </c>
      <c r="L714">
        <v>1</v>
      </c>
      <c r="M714">
        <v>2</v>
      </c>
      <c r="N714">
        <v>15.880751780000001</v>
      </c>
      <c r="O714">
        <v>2053.3404236403298</v>
      </c>
      <c r="P714">
        <v>16.111520980000002</v>
      </c>
      <c r="Q714">
        <v>2037.45967186033</v>
      </c>
      <c r="R714">
        <v>22</v>
      </c>
      <c r="S714">
        <v>22.315000000000001</v>
      </c>
      <c r="T714">
        <v>2</v>
      </c>
      <c r="U714">
        <v>2</v>
      </c>
      <c r="V714">
        <v>5</v>
      </c>
      <c r="W714">
        <v>3</v>
      </c>
      <c r="X714">
        <v>3</v>
      </c>
      <c r="Y714">
        <v>7.0557604899999999</v>
      </c>
      <c r="Z714">
        <v>21.95</v>
      </c>
      <c r="AA714">
        <v>22.2566666666666</v>
      </c>
      <c r="AB714">
        <v>15.751232995500001</v>
      </c>
      <c r="AC714">
        <v>22</v>
      </c>
      <c r="AD714">
        <v>7</v>
      </c>
    </row>
    <row r="715" spans="1:30">
      <c r="A715">
        <v>74</v>
      </c>
      <c r="B715">
        <v>9</v>
      </c>
      <c r="C715">
        <v>2</v>
      </c>
      <c r="D715">
        <v>7.9961451133333297</v>
      </c>
      <c r="E715">
        <v>1701.0875127531599</v>
      </c>
      <c r="F715">
        <v>1</v>
      </c>
      <c r="G715">
        <v>22</v>
      </c>
      <c r="H715">
        <v>6.9961451133333297</v>
      </c>
      <c r="I715">
        <v>22.2633333333333</v>
      </c>
      <c r="J715">
        <v>2</v>
      </c>
      <c r="K715">
        <v>1</v>
      </c>
      <c r="L715">
        <v>1</v>
      </c>
      <c r="M715">
        <v>2</v>
      </c>
      <c r="N715">
        <v>15.992290226666601</v>
      </c>
      <c r="O715">
        <v>2069.3327138670002</v>
      </c>
      <c r="P715">
        <v>15.880751780000001</v>
      </c>
      <c r="Q715">
        <v>2053.3404236403298</v>
      </c>
      <c r="R715">
        <v>22</v>
      </c>
      <c r="S715">
        <v>22.215</v>
      </c>
      <c r="T715">
        <v>2</v>
      </c>
      <c r="U715">
        <v>2</v>
      </c>
      <c r="V715">
        <v>12</v>
      </c>
      <c r="W715">
        <v>3</v>
      </c>
      <c r="X715">
        <v>3</v>
      </c>
      <c r="Y715">
        <v>6.9403758900000003</v>
      </c>
      <c r="Z715">
        <v>22</v>
      </c>
      <c r="AA715">
        <v>22.315000000000001</v>
      </c>
      <c r="AB715">
        <v>16.111520980000002</v>
      </c>
      <c r="AC715">
        <v>22</v>
      </c>
      <c r="AD715">
        <v>52</v>
      </c>
    </row>
    <row r="716" spans="1:30">
      <c r="A716">
        <v>75</v>
      </c>
      <c r="B716">
        <v>9</v>
      </c>
      <c r="C716">
        <v>2</v>
      </c>
      <c r="D716">
        <v>8.0538374133333299</v>
      </c>
      <c r="E716">
        <v>1709.1413501664999</v>
      </c>
      <c r="F716">
        <v>1</v>
      </c>
      <c r="G716">
        <v>22</v>
      </c>
      <c r="H716">
        <v>7.0538374133333299</v>
      </c>
      <c r="I716">
        <v>22.313333333333301</v>
      </c>
      <c r="J716">
        <v>2</v>
      </c>
      <c r="K716">
        <v>1</v>
      </c>
      <c r="L716">
        <v>1</v>
      </c>
      <c r="M716">
        <v>2</v>
      </c>
      <c r="N716">
        <v>16.107674826666599</v>
      </c>
      <c r="O716">
        <v>2085.4403886936602</v>
      </c>
      <c r="P716">
        <v>15.992290226666601</v>
      </c>
      <c r="Q716">
        <v>2069.3327138670002</v>
      </c>
      <c r="R716">
        <v>22</v>
      </c>
      <c r="S716">
        <v>22.2633333333333</v>
      </c>
      <c r="T716">
        <v>2</v>
      </c>
      <c r="U716">
        <v>2</v>
      </c>
      <c r="V716">
        <v>13</v>
      </c>
      <c r="W716">
        <v>3</v>
      </c>
      <c r="X716">
        <v>3</v>
      </c>
      <c r="Y716">
        <v>6.9961451133333297</v>
      </c>
      <c r="Z716">
        <v>22</v>
      </c>
      <c r="AA716">
        <v>22.215</v>
      </c>
      <c r="AB716">
        <v>15.880751780000001</v>
      </c>
      <c r="AC716">
        <v>22</v>
      </c>
      <c r="AD716">
        <v>53</v>
      </c>
    </row>
    <row r="717" spans="1:30">
      <c r="A717">
        <v>76</v>
      </c>
      <c r="B717">
        <v>9</v>
      </c>
      <c r="C717">
        <v>2</v>
      </c>
      <c r="D717">
        <v>8.2288373900000007</v>
      </c>
      <c r="E717">
        <v>1717.3701875565</v>
      </c>
      <c r="F717">
        <v>1</v>
      </c>
      <c r="G717">
        <v>22</v>
      </c>
      <c r="H717">
        <v>7.2288373899999998</v>
      </c>
      <c r="I717">
        <v>22.465</v>
      </c>
      <c r="J717">
        <v>2</v>
      </c>
      <c r="K717">
        <v>1</v>
      </c>
      <c r="L717">
        <v>1</v>
      </c>
      <c r="M717">
        <v>2</v>
      </c>
      <c r="N717">
        <v>16.457674780000001</v>
      </c>
      <c r="O717">
        <v>2101.8980634736599</v>
      </c>
      <c r="P717">
        <v>16.107674826666599</v>
      </c>
      <c r="Q717">
        <v>2085.4403886936602</v>
      </c>
      <c r="R717">
        <v>22</v>
      </c>
      <c r="S717">
        <v>22.313333333333301</v>
      </c>
      <c r="T717">
        <v>2</v>
      </c>
      <c r="U717">
        <v>2</v>
      </c>
      <c r="V717">
        <v>15</v>
      </c>
      <c r="W717">
        <v>3</v>
      </c>
      <c r="X717">
        <v>3</v>
      </c>
      <c r="Y717">
        <v>7.0538374133333299</v>
      </c>
      <c r="Z717">
        <v>22</v>
      </c>
      <c r="AA717">
        <v>22.2633333333333</v>
      </c>
      <c r="AB717">
        <v>15.992290226666601</v>
      </c>
      <c r="AC717">
        <v>22</v>
      </c>
      <c r="AD717">
        <v>53</v>
      </c>
    </row>
    <row r="718" spans="1:30">
      <c r="A718">
        <v>77</v>
      </c>
      <c r="B718">
        <v>9</v>
      </c>
      <c r="C718">
        <v>2</v>
      </c>
      <c r="D718">
        <v>8.7523943630000005</v>
      </c>
      <c r="E718">
        <v>1726.1225819194999</v>
      </c>
      <c r="F718">
        <v>1</v>
      </c>
      <c r="G718">
        <v>22.15</v>
      </c>
      <c r="H718">
        <v>7.2115296399999904</v>
      </c>
      <c r="I718">
        <v>22.614999999999998</v>
      </c>
      <c r="J718">
        <v>2.15</v>
      </c>
      <c r="K718">
        <v>1</v>
      </c>
      <c r="L718">
        <v>1</v>
      </c>
      <c r="M718">
        <v>2</v>
      </c>
      <c r="N718">
        <v>17.504788726000001</v>
      </c>
      <c r="O718">
        <v>2119.4028521996602</v>
      </c>
      <c r="P718">
        <v>16.457674780000001</v>
      </c>
      <c r="Q718">
        <v>2101.8980634736599</v>
      </c>
      <c r="R718">
        <v>22</v>
      </c>
      <c r="S718">
        <v>22.465</v>
      </c>
      <c r="T718">
        <v>2</v>
      </c>
      <c r="U718">
        <v>2</v>
      </c>
      <c r="V718">
        <v>13</v>
      </c>
      <c r="W718">
        <v>3</v>
      </c>
      <c r="X718">
        <v>3</v>
      </c>
      <c r="Y718">
        <v>7.2288373899999998</v>
      </c>
      <c r="Z718">
        <v>22</v>
      </c>
      <c r="AA718">
        <v>22.313333333333301</v>
      </c>
      <c r="AB718">
        <v>16.107674826666599</v>
      </c>
      <c r="AC718">
        <v>22.35</v>
      </c>
      <c r="AD718">
        <v>29</v>
      </c>
    </row>
    <row r="719" spans="1:30">
      <c r="A719">
        <v>78</v>
      </c>
      <c r="B719">
        <v>9</v>
      </c>
      <c r="C719">
        <v>2</v>
      </c>
      <c r="D719">
        <v>9.0236441083333201</v>
      </c>
      <c r="E719">
        <v>1735.1462260278299</v>
      </c>
      <c r="F719">
        <v>1</v>
      </c>
      <c r="G719">
        <v>22.2</v>
      </c>
      <c r="H719">
        <v>7.2942219166666602</v>
      </c>
      <c r="I719">
        <v>22.7416666666666</v>
      </c>
      <c r="J719">
        <v>2.19999999999999</v>
      </c>
      <c r="K719">
        <v>1</v>
      </c>
      <c r="L719">
        <v>1</v>
      </c>
      <c r="M719">
        <v>2.15</v>
      </c>
      <c r="N719">
        <v>18.047288216666601</v>
      </c>
      <c r="O719">
        <v>2137.4501404163302</v>
      </c>
      <c r="P719">
        <v>17.504788726000001</v>
      </c>
      <c r="Q719">
        <v>2119.4028521996602</v>
      </c>
      <c r="R719">
        <v>22.15</v>
      </c>
      <c r="S719">
        <v>22.614999999999998</v>
      </c>
      <c r="T719">
        <v>2</v>
      </c>
      <c r="U719">
        <v>2</v>
      </c>
      <c r="V719">
        <v>27</v>
      </c>
      <c r="W719">
        <v>3</v>
      </c>
      <c r="X719">
        <v>3</v>
      </c>
      <c r="Y719">
        <v>7.2115296399999904</v>
      </c>
      <c r="Z719">
        <v>22</v>
      </c>
      <c r="AA719">
        <v>22.465</v>
      </c>
      <c r="AB719">
        <v>16.457674780000001</v>
      </c>
      <c r="AC719">
        <v>22.4</v>
      </c>
      <c r="AD719">
        <v>38</v>
      </c>
    </row>
    <row r="720" spans="1:30">
      <c r="A720">
        <v>79</v>
      </c>
      <c r="B720">
        <v>9</v>
      </c>
      <c r="C720">
        <v>2</v>
      </c>
      <c r="D720">
        <v>9.3264320895000097</v>
      </c>
      <c r="E720">
        <v>1744.47265811733</v>
      </c>
      <c r="F720">
        <v>1</v>
      </c>
      <c r="G720">
        <v>22.3</v>
      </c>
      <c r="H720">
        <v>7.2403757300000002</v>
      </c>
      <c r="I720">
        <v>22.805</v>
      </c>
      <c r="J720">
        <v>2.2999999999999998</v>
      </c>
      <c r="K720">
        <v>1</v>
      </c>
      <c r="L720">
        <v>1</v>
      </c>
      <c r="M720">
        <v>2.19999999999999</v>
      </c>
      <c r="N720">
        <v>18.652864179000002</v>
      </c>
      <c r="O720">
        <v>2156.1030045953298</v>
      </c>
      <c r="P720">
        <v>18.047288216666601</v>
      </c>
      <c r="Q720">
        <v>2137.4501404163302</v>
      </c>
      <c r="R720">
        <v>22.2</v>
      </c>
      <c r="S720">
        <v>22.7416666666666</v>
      </c>
      <c r="T720">
        <v>2</v>
      </c>
      <c r="U720">
        <v>2</v>
      </c>
      <c r="V720">
        <v>5</v>
      </c>
      <c r="W720">
        <v>3</v>
      </c>
      <c r="X720">
        <v>3</v>
      </c>
      <c r="Y720">
        <v>7.2942219166666602</v>
      </c>
      <c r="Z720">
        <v>22.15</v>
      </c>
      <c r="AA720">
        <v>22.614999999999998</v>
      </c>
      <c r="AB720">
        <v>17.504788726000001</v>
      </c>
      <c r="AC720">
        <v>22.5</v>
      </c>
      <c r="AD720">
        <v>44</v>
      </c>
    </row>
    <row r="721" spans="1:30">
      <c r="A721">
        <v>80</v>
      </c>
      <c r="B721">
        <v>9</v>
      </c>
      <c r="C721">
        <v>2</v>
      </c>
      <c r="D721">
        <v>9.9543157291666606</v>
      </c>
      <c r="E721">
        <v>1754.4269738465</v>
      </c>
      <c r="F721">
        <v>1</v>
      </c>
      <c r="G721">
        <v>22.5</v>
      </c>
      <c r="H721">
        <v>7.1634525833333296</v>
      </c>
      <c r="I721">
        <v>22.9583333333333</v>
      </c>
      <c r="J721">
        <v>2.5</v>
      </c>
      <c r="K721">
        <v>1</v>
      </c>
      <c r="L721">
        <v>1</v>
      </c>
      <c r="M721">
        <v>2.2999999999999998</v>
      </c>
      <c r="N721">
        <v>19.9086314583333</v>
      </c>
      <c r="O721">
        <v>2176.0116360536599</v>
      </c>
      <c r="P721">
        <v>18.652864179000002</v>
      </c>
      <c r="Q721">
        <v>2156.1030045953298</v>
      </c>
      <c r="R721">
        <v>22.3</v>
      </c>
      <c r="S721">
        <v>22.805</v>
      </c>
      <c r="T721">
        <v>2</v>
      </c>
      <c r="U721">
        <v>2</v>
      </c>
      <c r="V721">
        <v>28</v>
      </c>
      <c r="W721">
        <v>3</v>
      </c>
      <c r="X721">
        <v>3</v>
      </c>
      <c r="Y721">
        <v>7.2403757300000002</v>
      </c>
      <c r="Z721">
        <v>22.2</v>
      </c>
      <c r="AA721">
        <v>22.7416666666666</v>
      </c>
      <c r="AB721">
        <v>18.047288216666601</v>
      </c>
      <c r="AC721">
        <v>22.5</v>
      </c>
      <c r="AD721">
        <v>37</v>
      </c>
    </row>
    <row r="722" spans="1:30">
      <c r="A722">
        <v>1</v>
      </c>
      <c r="B722">
        <v>10</v>
      </c>
      <c r="C722">
        <v>2</v>
      </c>
      <c r="D722">
        <v>14.999943</v>
      </c>
      <c r="E722">
        <v>14.999943</v>
      </c>
      <c r="F722">
        <v>1</v>
      </c>
      <c r="G722">
        <v>15</v>
      </c>
      <c r="H722">
        <v>2.9999886</v>
      </c>
      <c r="I722">
        <v>13.8</v>
      </c>
      <c r="J722">
        <v>5</v>
      </c>
      <c r="K722">
        <v>0</v>
      </c>
      <c r="L722">
        <v>0</v>
      </c>
      <c r="M722">
        <v>0</v>
      </c>
      <c r="N722">
        <v>14.999943</v>
      </c>
      <c r="O722">
        <v>14.999943</v>
      </c>
      <c r="P722">
        <v>0</v>
      </c>
      <c r="Q722">
        <v>0</v>
      </c>
      <c r="R722">
        <v>0</v>
      </c>
      <c r="S722">
        <v>0</v>
      </c>
      <c r="T722">
        <v>1</v>
      </c>
      <c r="U722">
        <v>1</v>
      </c>
      <c r="V722">
        <v>3</v>
      </c>
      <c r="W722">
        <v>4</v>
      </c>
      <c r="X722">
        <v>0</v>
      </c>
      <c r="Y722" t="s">
        <v>30</v>
      </c>
      <c r="Z722" t="s">
        <v>30</v>
      </c>
      <c r="AA722" t="s">
        <v>30</v>
      </c>
      <c r="AB722" t="s">
        <v>30</v>
      </c>
      <c r="AC722">
        <v>16</v>
      </c>
      <c r="AD722">
        <v>34</v>
      </c>
    </row>
    <row r="723" spans="1:30">
      <c r="A723">
        <v>2</v>
      </c>
      <c r="B723">
        <v>10</v>
      </c>
      <c r="C723">
        <v>2</v>
      </c>
      <c r="D723">
        <v>31.384570666666601</v>
      </c>
      <c r="E723">
        <v>46.384513666666699</v>
      </c>
      <c r="F723">
        <v>1</v>
      </c>
      <c r="G723">
        <v>14</v>
      </c>
      <c r="H723">
        <v>7.34614266666666</v>
      </c>
      <c r="I723">
        <v>14.5833333333333</v>
      </c>
      <c r="J723">
        <v>4</v>
      </c>
      <c r="K723">
        <v>1</v>
      </c>
      <c r="L723">
        <v>0</v>
      </c>
      <c r="M723">
        <v>5</v>
      </c>
      <c r="N723">
        <v>31.384570666666601</v>
      </c>
      <c r="O723">
        <v>46.384513666666699</v>
      </c>
      <c r="P723">
        <v>14.999943</v>
      </c>
      <c r="Q723">
        <v>14.999943</v>
      </c>
      <c r="R723">
        <v>15</v>
      </c>
      <c r="S723">
        <v>13.8</v>
      </c>
      <c r="T723">
        <v>1</v>
      </c>
      <c r="U723">
        <v>1</v>
      </c>
      <c r="V723">
        <v>-1</v>
      </c>
      <c r="W723">
        <v>4</v>
      </c>
      <c r="X723">
        <v>4</v>
      </c>
      <c r="Y723">
        <v>2.9999886</v>
      </c>
      <c r="Z723" t="s">
        <v>30</v>
      </c>
      <c r="AA723" t="s">
        <v>30</v>
      </c>
      <c r="AB723" t="s">
        <v>30</v>
      </c>
      <c r="AC723">
        <v>15</v>
      </c>
      <c r="AD723">
        <v>20</v>
      </c>
    </row>
    <row r="724" spans="1:30">
      <c r="A724">
        <v>3</v>
      </c>
      <c r="B724">
        <v>10</v>
      </c>
      <c r="C724">
        <v>2</v>
      </c>
      <c r="D724">
        <v>21.96341091</v>
      </c>
      <c r="E724">
        <v>68.347924576666699</v>
      </c>
      <c r="F724">
        <v>1</v>
      </c>
      <c r="G724">
        <v>14.5</v>
      </c>
      <c r="H724">
        <v>4.8807579800000003</v>
      </c>
      <c r="I724">
        <v>14.065</v>
      </c>
      <c r="J724">
        <v>4.5</v>
      </c>
      <c r="K724">
        <v>0</v>
      </c>
      <c r="L724">
        <v>1</v>
      </c>
      <c r="M724">
        <v>4</v>
      </c>
      <c r="N724">
        <v>21.96341091</v>
      </c>
      <c r="O724">
        <v>68.347924576666699</v>
      </c>
      <c r="P724">
        <v>31.384570666666601</v>
      </c>
      <c r="Q724">
        <v>46.384513666666699</v>
      </c>
      <c r="R724">
        <v>14</v>
      </c>
      <c r="S724">
        <v>14.5833333333333</v>
      </c>
      <c r="T724">
        <v>1</v>
      </c>
      <c r="U724">
        <v>1</v>
      </c>
      <c r="V724">
        <v>9</v>
      </c>
      <c r="W724">
        <v>4</v>
      </c>
      <c r="X724">
        <v>4</v>
      </c>
      <c r="Y724">
        <v>7.34614266666666</v>
      </c>
      <c r="Z724">
        <v>15</v>
      </c>
      <c r="AA724">
        <v>13.8</v>
      </c>
      <c r="AB724">
        <v>14.999943</v>
      </c>
      <c r="AC724">
        <v>15.5</v>
      </c>
      <c r="AD724">
        <v>34</v>
      </c>
    </row>
    <row r="725" spans="1:30">
      <c r="A725">
        <v>4</v>
      </c>
      <c r="B725">
        <v>10</v>
      </c>
      <c r="C725">
        <v>2</v>
      </c>
      <c r="D725">
        <v>14.995344464</v>
      </c>
      <c r="E725">
        <v>83.343269040666698</v>
      </c>
      <c r="F725">
        <v>1</v>
      </c>
      <c r="G725">
        <v>13.8</v>
      </c>
      <c r="H725">
        <v>3.9461432799999998</v>
      </c>
      <c r="I725">
        <v>12.89</v>
      </c>
      <c r="J725">
        <v>3.8</v>
      </c>
      <c r="K725">
        <v>0</v>
      </c>
      <c r="L725">
        <v>0</v>
      </c>
      <c r="M725">
        <v>4.5</v>
      </c>
      <c r="N725">
        <v>14.995344464</v>
      </c>
      <c r="O725">
        <v>83.343269040666698</v>
      </c>
      <c r="P725">
        <v>21.96341091</v>
      </c>
      <c r="Q725">
        <v>68.347924576666699</v>
      </c>
      <c r="R725">
        <v>14.5</v>
      </c>
      <c r="S725">
        <v>14.065</v>
      </c>
      <c r="T725">
        <v>1</v>
      </c>
      <c r="U725">
        <v>1</v>
      </c>
      <c r="V725">
        <v>-1</v>
      </c>
      <c r="W725">
        <v>4</v>
      </c>
      <c r="X725">
        <v>4</v>
      </c>
      <c r="Y725">
        <v>4.8807579800000003</v>
      </c>
      <c r="Z725">
        <v>14</v>
      </c>
      <c r="AA725">
        <v>14.5833333333333</v>
      </c>
      <c r="AB725">
        <v>31.384570666666601</v>
      </c>
      <c r="AC725">
        <v>14.5</v>
      </c>
      <c r="AD725">
        <v>28</v>
      </c>
    </row>
    <row r="726" spans="1:30">
      <c r="A726">
        <v>5</v>
      </c>
      <c r="B726">
        <v>10</v>
      </c>
      <c r="C726">
        <v>2</v>
      </c>
      <c r="D726">
        <v>13.254988047333301</v>
      </c>
      <c r="E726">
        <v>96.598257087999997</v>
      </c>
      <c r="F726">
        <v>1</v>
      </c>
      <c r="G726">
        <v>11.3</v>
      </c>
      <c r="H726">
        <v>8.6576831133333307</v>
      </c>
      <c r="I726">
        <v>12.181666666666599</v>
      </c>
      <c r="J726">
        <v>1.3</v>
      </c>
      <c r="K726">
        <v>1</v>
      </c>
      <c r="L726">
        <v>0</v>
      </c>
      <c r="M726">
        <v>3.8</v>
      </c>
      <c r="N726">
        <v>13.254988047333301</v>
      </c>
      <c r="O726">
        <v>96.598257087999997</v>
      </c>
      <c r="P726">
        <v>14.995344464</v>
      </c>
      <c r="Q726">
        <v>83.343269040666698</v>
      </c>
      <c r="R726">
        <v>13.8</v>
      </c>
      <c r="S726">
        <v>12.89</v>
      </c>
      <c r="T726">
        <v>1</v>
      </c>
      <c r="U726">
        <v>1</v>
      </c>
      <c r="V726">
        <v>-1</v>
      </c>
      <c r="W726">
        <v>4</v>
      </c>
      <c r="X726">
        <v>4</v>
      </c>
      <c r="Y726">
        <v>3.9461432799999998</v>
      </c>
      <c r="Z726">
        <v>14.5</v>
      </c>
      <c r="AA726">
        <v>14.065</v>
      </c>
      <c r="AB726">
        <v>21.96341091</v>
      </c>
      <c r="AC726">
        <v>12.5</v>
      </c>
      <c r="AD726">
        <v>37</v>
      </c>
    </row>
    <row r="727" spans="1:30">
      <c r="A727">
        <v>6</v>
      </c>
      <c r="B727">
        <v>10</v>
      </c>
      <c r="C727">
        <v>2</v>
      </c>
      <c r="D727">
        <v>32.042291120000002</v>
      </c>
      <c r="E727">
        <v>128.64054820800001</v>
      </c>
      <c r="F727">
        <v>1</v>
      </c>
      <c r="G727">
        <v>11.5</v>
      </c>
      <c r="H727">
        <v>21.361527413333299</v>
      </c>
      <c r="I727">
        <v>17.906666666666599</v>
      </c>
      <c r="J727">
        <v>1.5</v>
      </c>
      <c r="K727">
        <v>0</v>
      </c>
      <c r="L727">
        <v>1</v>
      </c>
      <c r="M727">
        <v>1.3</v>
      </c>
      <c r="N727">
        <v>32.042291120000002</v>
      </c>
      <c r="O727">
        <v>128.64054820800001</v>
      </c>
      <c r="P727">
        <v>13.254988047333301</v>
      </c>
      <c r="Q727">
        <v>96.598257087999997</v>
      </c>
      <c r="R727">
        <v>11.3</v>
      </c>
      <c r="S727">
        <v>12.181666666666599</v>
      </c>
      <c r="T727">
        <v>1</v>
      </c>
      <c r="U727">
        <v>1</v>
      </c>
      <c r="V727">
        <v>-1</v>
      </c>
      <c r="W727">
        <v>4</v>
      </c>
      <c r="X727">
        <v>4</v>
      </c>
      <c r="Y727">
        <v>8.6576831133333307</v>
      </c>
      <c r="Z727">
        <v>13.8</v>
      </c>
      <c r="AA727">
        <v>12.89</v>
      </c>
      <c r="AB727">
        <v>14.995344464</v>
      </c>
      <c r="AC727">
        <v>12.15</v>
      </c>
      <c r="AD727">
        <v>8</v>
      </c>
    </row>
    <row r="728" spans="1:30">
      <c r="A728">
        <v>7</v>
      </c>
      <c r="B728">
        <v>10</v>
      </c>
      <c r="C728">
        <v>2</v>
      </c>
      <c r="D728">
        <v>5.4999199666666403</v>
      </c>
      <c r="E728">
        <v>134.14046817466601</v>
      </c>
      <c r="F728">
        <v>1</v>
      </c>
      <c r="G728">
        <v>16.5</v>
      </c>
      <c r="H728">
        <v>0.84614153333332998</v>
      </c>
      <c r="I728">
        <v>14.5166666666666</v>
      </c>
      <c r="J728">
        <v>6.5</v>
      </c>
      <c r="K728">
        <v>0</v>
      </c>
      <c r="L728">
        <v>0</v>
      </c>
      <c r="M728">
        <v>1.5</v>
      </c>
      <c r="N728">
        <v>5.4999199666666403</v>
      </c>
      <c r="O728">
        <v>134.14046817466601</v>
      </c>
      <c r="P728">
        <v>32.042291120000002</v>
      </c>
      <c r="Q728">
        <v>128.64054820800001</v>
      </c>
      <c r="R728">
        <v>11.5</v>
      </c>
      <c r="S728">
        <v>17.906666666666599</v>
      </c>
      <c r="T728">
        <v>1</v>
      </c>
      <c r="U728">
        <v>1</v>
      </c>
      <c r="V728">
        <v>1</v>
      </c>
      <c r="W728">
        <v>4</v>
      </c>
      <c r="X728">
        <v>4</v>
      </c>
      <c r="Y728">
        <v>21.361527413333299</v>
      </c>
      <c r="Z728">
        <v>11.3</v>
      </c>
      <c r="AA728">
        <v>12.181666666666599</v>
      </c>
      <c r="AB728">
        <v>13.254988047333301</v>
      </c>
      <c r="AC728">
        <v>17</v>
      </c>
      <c r="AD728">
        <v>29</v>
      </c>
    </row>
    <row r="729" spans="1:30">
      <c r="A729">
        <v>8</v>
      </c>
      <c r="B729">
        <v>10</v>
      </c>
      <c r="C729">
        <v>2</v>
      </c>
      <c r="D729">
        <v>8.0095608086666896</v>
      </c>
      <c r="E729">
        <v>142.15002898333299</v>
      </c>
      <c r="F729">
        <v>1</v>
      </c>
      <c r="G729">
        <v>14.9</v>
      </c>
      <c r="H729">
        <v>1.6346042466666699</v>
      </c>
      <c r="I729">
        <v>13.098333333333301</v>
      </c>
      <c r="J729">
        <v>4.9000000000000004</v>
      </c>
      <c r="K729">
        <v>0</v>
      </c>
      <c r="L729">
        <v>0</v>
      </c>
      <c r="M729">
        <v>6.5</v>
      </c>
      <c r="N729">
        <v>8.0095608086666896</v>
      </c>
      <c r="O729">
        <v>142.15002898333299</v>
      </c>
      <c r="P729">
        <v>5.4999199666666403</v>
      </c>
      <c r="Q729">
        <v>134.14046817466601</v>
      </c>
      <c r="R729">
        <v>16.5</v>
      </c>
      <c r="S729">
        <v>14.5166666666666</v>
      </c>
      <c r="T729">
        <v>1</v>
      </c>
      <c r="U729">
        <v>1</v>
      </c>
      <c r="V729">
        <v>6</v>
      </c>
      <c r="W729">
        <v>4</v>
      </c>
      <c r="X729">
        <v>4</v>
      </c>
      <c r="Y729">
        <v>0.84614153333332998</v>
      </c>
      <c r="Z729">
        <v>11.5</v>
      </c>
      <c r="AA729">
        <v>17.906666666666599</v>
      </c>
      <c r="AB729">
        <v>32.042291120000002</v>
      </c>
      <c r="AC729">
        <v>15</v>
      </c>
      <c r="AD729">
        <v>29</v>
      </c>
    </row>
    <row r="730" spans="1:30">
      <c r="A730">
        <v>9</v>
      </c>
      <c r="B730">
        <v>10</v>
      </c>
      <c r="C730">
        <v>2</v>
      </c>
      <c r="D730">
        <v>59.93073304</v>
      </c>
      <c r="E730">
        <v>202.08076202333299</v>
      </c>
      <c r="F730">
        <v>1</v>
      </c>
      <c r="G730">
        <v>13</v>
      </c>
      <c r="H730">
        <v>19.9769110133333</v>
      </c>
      <c r="I730">
        <v>18.956666666666599</v>
      </c>
      <c r="J730">
        <v>3</v>
      </c>
      <c r="K730">
        <v>0</v>
      </c>
      <c r="L730">
        <v>0</v>
      </c>
      <c r="M730">
        <v>4.9000000000000004</v>
      </c>
      <c r="N730">
        <v>59.93073304</v>
      </c>
      <c r="O730">
        <v>202.08076202333299</v>
      </c>
      <c r="P730">
        <v>8.0095608086666896</v>
      </c>
      <c r="Q730">
        <v>142.15002898333299</v>
      </c>
      <c r="R730">
        <v>14.9</v>
      </c>
      <c r="S730">
        <v>13.098333333333301</v>
      </c>
      <c r="T730">
        <v>1</v>
      </c>
      <c r="U730">
        <v>1</v>
      </c>
      <c r="V730">
        <v>2</v>
      </c>
      <c r="W730">
        <v>4</v>
      </c>
      <c r="X730">
        <v>4</v>
      </c>
      <c r="Y730">
        <v>1.6346042466666699</v>
      </c>
      <c r="Z730">
        <v>16.5</v>
      </c>
      <c r="AA730">
        <v>14.5166666666666</v>
      </c>
      <c r="AB730">
        <v>5.4999199666666403</v>
      </c>
      <c r="AC730">
        <v>13.6</v>
      </c>
      <c r="AD730">
        <v>32</v>
      </c>
    </row>
    <row r="731" spans="1:30">
      <c r="A731">
        <v>10</v>
      </c>
      <c r="B731">
        <v>10</v>
      </c>
      <c r="C731">
        <v>2</v>
      </c>
      <c r="D731">
        <v>22.788403500000001</v>
      </c>
      <c r="E731">
        <v>224.86916552333301</v>
      </c>
      <c r="F731">
        <v>1</v>
      </c>
      <c r="G731">
        <v>15</v>
      </c>
      <c r="H731">
        <v>4.5576806999999997</v>
      </c>
      <c r="I731">
        <v>14.475</v>
      </c>
      <c r="J731">
        <v>5</v>
      </c>
      <c r="K731">
        <v>0</v>
      </c>
      <c r="L731">
        <v>0</v>
      </c>
      <c r="M731">
        <v>3</v>
      </c>
      <c r="N731">
        <v>22.788403500000001</v>
      </c>
      <c r="O731">
        <v>224.86916552333301</v>
      </c>
      <c r="P731">
        <v>59.93073304</v>
      </c>
      <c r="Q731">
        <v>202.08076202333299</v>
      </c>
      <c r="R731">
        <v>13</v>
      </c>
      <c r="S731">
        <v>18.956666666666599</v>
      </c>
      <c r="T731">
        <v>1</v>
      </c>
      <c r="U731">
        <v>1</v>
      </c>
      <c r="V731">
        <v>-1</v>
      </c>
      <c r="W731">
        <v>4</v>
      </c>
      <c r="X731">
        <v>4</v>
      </c>
      <c r="Y731">
        <v>19.9769110133333</v>
      </c>
      <c r="Z731">
        <v>14.9</v>
      </c>
      <c r="AA731">
        <v>13.098333333333301</v>
      </c>
      <c r="AB731">
        <v>8.0095608086666896</v>
      </c>
      <c r="AC731">
        <v>15.5</v>
      </c>
      <c r="AD731">
        <v>32</v>
      </c>
    </row>
    <row r="732" spans="1:30">
      <c r="A732">
        <v>11</v>
      </c>
      <c r="B732">
        <v>10</v>
      </c>
      <c r="C732">
        <v>2</v>
      </c>
      <c r="D732">
        <v>74.215333920000006</v>
      </c>
      <c r="E732">
        <v>299.08449944333302</v>
      </c>
      <c r="F732">
        <v>1</v>
      </c>
      <c r="G732">
        <v>14</v>
      </c>
      <c r="H732">
        <v>18.553833480000002</v>
      </c>
      <c r="I732">
        <v>19.440000000000001</v>
      </c>
      <c r="J732">
        <v>4</v>
      </c>
      <c r="K732">
        <v>0</v>
      </c>
      <c r="L732">
        <v>0</v>
      </c>
      <c r="M732">
        <v>5</v>
      </c>
      <c r="N732">
        <v>74.215333920000006</v>
      </c>
      <c r="O732">
        <v>299.08449944333302</v>
      </c>
      <c r="P732">
        <v>22.788403500000001</v>
      </c>
      <c r="Q732">
        <v>224.86916552333301</v>
      </c>
      <c r="R732">
        <v>15</v>
      </c>
      <c r="S732">
        <v>14.475</v>
      </c>
      <c r="T732">
        <v>1</v>
      </c>
      <c r="U732">
        <v>1</v>
      </c>
      <c r="V732">
        <v>-1</v>
      </c>
      <c r="W732">
        <v>4</v>
      </c>
      <c r="X732">
        <v>4</v>
      </c>
      <c r="Y732">
        <v>4.5576806999999997</v>
      </c>
      <c r="Z732">
        <v>13</v>
      </c>
      <c r="AA732">
        <v>18.956666666666599</v>
      </c>
      <c r="AB732">
        <v>59.93073304</v>
      </c>
      <c r="AC732">
        <v>14.5</v>
      </c>
      <c r="AD732">
        <v>39</v>
      </c>
    </row>
    <row r="733" spans="1:30">
      <c r="A733">
        <v>12</v>
      </c>
      <c r="B733">
        <v>10</v>
      </c>
      <c r="C733">
        <v>2</v>
      </c>
      <c r="D733">
        <v>89.211471566666603</v>
      </c>
      <c r="E733">
        <v>388.29597101000002</v>
      </c>
      <c r="F733">
        <v>1</v>
      </c>
      <c r="G733">
        <v>15</v>
      </c>
      <c r="H733">
        <v>17.842294313333301</v>
      </c>
      <c r="I733">
        <v>20.231666666666602</v>
      </c>
      <c r="J733">
        <v>5</v>
      </c>
      <c r="K733">
        <v>0</v>
      </c>
      <c r="L733">
        <v>0</v>
      </c>
      <c r="M733">
        <v>4</v>
      </c>
      <c r="N733">
        <v>89.211471566666603</v>
      </c>
      <c r="O733">
        <v>388.29597101000002</v>
      </c>
      <c r="P733">
        <v>74.215333920000006</v>
      </c>
      <c r="Q733">
        <v>299.08449944333302</v>
      </c>
      <c r="R733">
        <v>14</v>
      </c>
      <c r="S733">
        <v>19.440000000000001</v>
      </c>
      <c r="T733">
        <v>1</v>
      </c>
      <c r="U733">
        <v>1</v>
      </c>
      <c r="V733">
        <v>-1</v>
      </c>
      <c r="W733">
        <v>4</v>
      </c>
      <c r="X733">
        <v>4</v>
      </c>
      <c r="Y733">
        <v>18.553833480000002</v>
      </c>
      <c r="Z733">
        <v>15</v>
      </c>
      <c r="AA733">
        <v>14.475</v>
      </c>
      <c r="AB733">
        <v>22.788403500000001</v>
      </c>
      <c r="AC733">
        <v>15.5</v>
      </c>
      <c r="AD733">
        <v>34</v>
      </c>
    </row>
    <row r="734" spans="1:30">
      <c r="A734">
        <v>13</v>
      </c>
      <c r="B734">
        <v>10</v>
      </c>
      <c r="C734">
        <v>2</v>
      </c>
      <c r="D734">
        <v>109.38453</v>
      </c>
      <c r="E734">
        <v>497.68050101</v>
      </c>
      <c r="F734">
        <v>1</v>
      </c>
      <c r="G734">
        <v>16</v>
      </c>
      <c r="H734">
        <v>18.230754999999998</v>
      </c>
      <c r="I734">
        <v>21.5</v>
      </c>
      <c r="J734">
        <v>6</v>
      </c>
      <c r="K734">
        <v>0</v>
      </c>
      <c r="L734">
        <v>0</v>
      </c>
      <c r="M734">
        <v>5</v>
      </c>
      <c r="N734">
        <v>109.38453</v>
      </c>
      <c r="O734">
        <v>497.68050101</v>
      </c>
      <c r="P734">
        <v>89.211471566666603</v>
      </c>
      <c r="Q734">
        <v>388.29597101000002</v>
      </c>
      <c r="R734">
        <v>15</v>
      </c>
      <c r="S734">
        <v>20.231666666666602</v>
      </c>
      <c r="T734">
        <v>1</v>
      </c>
      <c r="U734">
        <v>1</v>
      </c>
      <c r="V734">
        <v>8</v>
      </c>
      <c r="W734">
        <v>4</v>
      </c>
      <c r="X734">
        <v>4</v>
      </c>
      <c r="Y734">
        <v>17.842294313333301</v>
      </c>
      <c r="Z734">
        <v>14</v>
      </c>
      <c r="AA734">
        <v>19.440000000000001</v>
      </c>
      <c r="AB734">
        <v>74.215333920000006</v>
      </c>
      <c r="AC734">
        <v>16.5</v>
      </c>
      <c r="AD734">
        <v>40</v>
      </c>
    </row>
    <row r="735" spans="1:30">
      <c r="A735">
        <v>14</v>
      </c>
      <c r="B735">
        <v>10</v>
      </c>
      <c r="C735">
        <v>2</v>
      </c>
      <c r="D735">
        <v>123.085608646</v>
      </c>
      <c r="E735">
        <v>620.76610965600003</v>
      </c>
      <c r="F735">
        <v>1</v>
      </c>
      <c r="G735">
        <v>16.690000000000001</v>
      </c>
      <c r="H735">
        <v>18.398446733333301</v>
      </c>
      <c r="I735">
        <v>22.331666666666599</v>
      </c>
      <c r="J735">
        <v>6.69</v>
      </c>
      <c r="K735">
        <v>0</v>
      </c>
      <c r="L735">
        <v>0</v>
      </c>
      <c r="M735">
        <v>6</v>
      </c>
      <c r="N735">
        <v>123.085608646</v>
      </c>
      <c r="O735">
        <v>620.76610965600003</v>
      </c>
      <c r="P735">
        <v>109.38453</v>
      </c>
      <c r="Q735">
        <v>497.68050101</v>
      </c>
      <c r="R735">
        <v>16</v>
      </c>
      <c r="S735">
        <v>21.5</v>
      </c>
      <c r="T735">
        <v>1</v>
      </c>
      <c r="U735">
        <v>1</v>
      </c>
      <c r="V735">
        <v>-1</v>
      </c>
      <c r="W735">
        <v>4</v>
      </c>
      <c r="X735">
        <v>4</v>
      </c>
      <c r="Y735">
        <v>18.230754999999998</v>
      </c>
      <c r="Z735">
        <v>15</v>
      </c>
      <c r="AA735">
        <v>20.231666666666602</v>
      </c>
      <c r="AB735">
        <v>89.211471566666603</v>
      </c>
      <c r="AC735">
        <v>17</v>
      </c>
      <c r="AD735">
        <v>29</v>
      </c>
    </row>
    <row r="736" spans="1:30">
      <c r="A736">
        <v>15</v>
      </c>
      <c r="B736">
        <v>10</v>
      </c>
      <c r="C736">
        <v>2</v>
      </c>
      <c r="D736">
        <v>37.422983733333197</v>
      </c>
      <c r="E736">
        <v>658.18909338933304</v>
      </c>
      <c r="F736">
        <v>1</v>
      </c>
      <c r="G736">
        <v>17</v>
      </c>
      <c r="H736">
        <v>5.3461405333333198</v>
      </c>
      <c r="I736">
        <v>17.016666666666602</v>
      </c>
      <c r="J736">
        <v>7</v>
      </c>
      <c r="K736">
        <v>0</v>
      </c>
      <c r="L736">
        <v>0</v>
      </c>
      <c r="M736">
        <v>6.69</v>
      </c>
      <c r="N736">
        <v>37.422983733333197</v>
      </c>
      <c r="O736">
        <v>658.18909338933304</v>
      </c>
      <c r="P736">
        <v>123.085608646</v>
      </c>
      <c r="Q736">
        <v>620.76610965600003</v>
      </c>
      <c r="R736">
        <v>16.690000000000001</v>
      </c>
      <c r="S736">
        <v>22.331666666666599</v>
      </c>
      <c r="T736">
        <v>1</v>
      </c>
      <c r="U736">
        <v>1</v>
      </c>
      <c r="V736">
        <v>7</v>
      </c>
      <c r="W736">
        <v>4</v>
      </c>
      <c r="X736">
        <v>4</v>
      </c>
      <c r="Y736">
        <v>18.398446733333301</v>
      </c>
      <c r="Z736">
        <v>16</v>
      </c>
      <c r="AA736">
        <v>21.5</v>
      </c>
      <c r="AB736">
        <v>109.38453</v>
      </c>
      <c r="AC736">
        <v>17.89</v>
      </c>
      <c r="AD736">
        <v>35</v>
      </c>
    </row>
    <row r="737" spans="1:30">
      <c r="A737">
        <v>16</v>
      </c>
      <c r="B737">
        <v>10</v>
      </c>
      <c r="C737">
        <v>2</v>
      </c>
      <c r="D737">
        <v>12.313777</v>
      </c>
      <c r="E737">
        <v>670.502870389333</v>
      </c>
      <c r="F737">
        <v>1</v>
      </c>
      <c r="G737">
        <v>15.8</v>
      </c>
      <c r="H737">
        <v>2.123065</v>
      </c>
      <c r="I737">
        <v>14.3</v>
      </c>
      <c r="J737">
        <v>5.8</v>
      </c>
      <c r="K737">
        <v>0</v>
      </c>
      <c r="L737">
        <v>0</v>
      </c>
      <c r="M737">
        <v>7</v>
      </c>
      <c r="N737">
        <v>12.313777</v>
      </c>
      <c r="O737">
        <v>670.502870389333</v>
      </c>
      <c r="P737">
        <v>37.422983733333197</v>
      </c>
      <c r="Q737">
        <v>658.18909338933304</v>
      </c>
      <c r="R737">
        <v>17</v>
      </c>
      <c r="S737">
        <v>17.016666666666602</v>
      </c>
      <c r="T737">
        <v>1</v>
      </c>
      <c r="U737">
        <v>1</v>
      </c>
      <c r="V737">
        <v>10</v>
      </c>
      <c r="W737">
        <v>4</v>
      </c>
      <c r="X737">
        <v>4</v>
      </c>
      <c r="Y737">
        <v>5.3461405333333198</v>
      </c>
      <c r="Z737">
        <v>16.690000000000001</v>
      </c>
      <c r="AA737">
        <v>22.331666666666599</v>
      </c>
      <c r="AB737">
        <v>123.085608646</v>
      </c>
      <c r="AC737">
        <v>16.59</v>
      </c>
      <c r="AD737">
        <v>34</v>
      </c>
    </row>
    <row r="738" spans="1:30">
      <c r="A738">
        <v>17</v>
      </c>
      <c r="B738">
        <v>10</v>
      </c>
      <c r="C738">
        <v>2</v>
      </c>
      <c r="D738">
        <v>18.4615078</v>
      </c>
      <c r="E738">
        <v>688.96437818933305</v>
      </c>
      <c r="F738">
        <v>1</v>
      </c>
      <c r="G738">
        <v>13</v>
      </c>
      <c r="H738">
        <v>6.1538359333333297</v>
      </c>
      <c r="I738">
        <v>12.966666666666599</v>
      </c>
      <c r="J738">
        <v>3</v>
      </c>
      <c r="K738">
        <v>0</v>
      </c>
      <c r="L738">
        <v>0</v>
      </c>
      <c r="M738">
        <v>5.8</v>
      </c>
      <c r="N738">
        <v>18.4615078</v>
      </c>
      <c r="O738">
        <v>688.96437818933305</v>
      </c>
      <c r="P738">
        <v>12.313777</v>
      </c>
      <c r="Q738">
        <v>670.502870389333</v>
      </c>
      <c r="R738">
        <v>15.8</v>
      </c>
      <c r="S738">
        <v>14.3</v>
      </c>
      <c r="T738">
        <v>1</v>
      </c>
      <c r="U738">
        <v>1</v>
      </c>
      <c r="V738">
        <v>6</v>
      </c>
      <c r="W738">
        <v>4</v>
      </c>
      <c r="X738">
        <v>4</v>
      </c>
      <c r="Y738">
        <v>2.123065</v>
      </c>
      <c r="Z738">
        <v>17</v>
      </c>
      <c r="AA738">
        <v>17.016666666666602</v>
      </c>
      <c r="AB738">
        <v>37.422983733333197</v>
      </c>
      <c r="AC738">
        <v>13.5</v>
      </c>
      <c r="AD738">
        <v>41</v>
      </c>
    </row>
    <row r="739" spans="1:30">
      <c r="A739">
        <v>18</v>
      </c>
      <c r="B739">
        <v>10</v>
      </c>
      <c r="C739">
        <v>2</v>
      </c>
      <c r="D739">
        <v>16.1111357766666</v>
      </c>
      <c r="E739">
        <v>705.07551396600002</v>
      </c>
      <c r="F739">
        <v>1</v>
      </c>
      <c r="G739">
        <v>11.9</v>
      </c>
      <c r="H739">
        <v>7.4269135666666601</v>
      </c>
      <c r="I739">
        <v>12.3083333333333</v>
      </c>
      <c r="J739">
        <v>1.9</v>
      </c>
      <c r="K739">
        <v>1</v>
      </c>
      <c r="L739">
        <v>0</v>
      </c>
      <c r="M739">
        <v>3</v>
      </c>
      <c r="N739">
        <v>16.1111357766666</v>
      </c>
      <c r="O739">
        <v>705.07551396600002</v>
      </c>
      <c r="P739">
        <v>18.4615078</v>
      </c>
      <c r="Q739">
        <v>688.96437818933305</v>
      </c>
      <c r="R739">
        <v>13</v>
      </c>
      <c r="S739">
        <v>12.966666666666599</v>
      </c>
      <c r="T739">
        <v>1</v>
      </c>
      <c r="U739">
        <v>1</v>
      </c>
      <c r="V739">
        <v>-1</v>
      </c>
      <c r="W739">
        <v>4</v>
      </c>
      <c r="X739">
        <v>4</v>
      </c>
      <c r="Y739">
        <v>6.1538359333333297</v>
      </c>
      <c r="Z739">
        <v>15.8</v>
      </c>
      <c r="AA739">
        <v>14.3</v>
      </c>
      <c r="AB739">
        <v>12.313777</v>
      </c>
      <c r="AC739">
        <v>12.5</v>
      </c>
      <c r="AD739">
        <v>43</v>
      </c>
    </row>
    <row r="740" spans="1:30">
      <c r="A740">
        <v>19</v>
      </c>
      <c r="B740">
        <v>10</v>
      </c>
      <c r="C740">
        <v>2</v>
      </c>
      <c r="D740">
        <v>14.0615233386666</v>
      </c>
      <c r="E740">
        <v>719.13703730466602</v>
      </c>
      <c r="F740">
        <v>1</v>
      </c>
      <c r="G740">
        <v>11.6</v>
      </c>
      <c r="H740">
        <v>8.7884520866666698</v>
      </c>
      <c r="I740">
        <v>12.5683333333333</v>
      </c>
      <c r="J740">
        <v>1.6</v>
      </c>
      <c r="K740">
        <v>0</v>
      </c>
      <c r="L740">
        <v>1</v>
      </c>
      <c r="M740">
        <v>1.9</v>
      </c>
      <c r="N740">
        <v>14.0615233386666</v>
      </c>
      <c r="O740">
        <v>719.13703730466602</v>
      </c>
      <c r="P740">
        <v>16.1111357766666</v>
      </c>
      <c r="Q740">
        <v>705.07551396600002</v>
      </c>
      <c r="R740">
        <v>11.9</v>
      </c>
      <c r="S740">
        <v>12.3083333333333</v>
      </c>
      <c r="T740">
        <v>1</v>
      </c>
      <c r="U740">
        <v>1</v>
      </c>
      <c r="V740">
        <v>5</v>
      </c>
      <c r="W740">
        <v>4</v>
      </c>
      <c r="X740">
        <v>4</v>
      </c>
      <c r="Y740">
        <v>7.4269135666666601</v>
      </c>
      <c r="Z740">
        <v>13</v>
      </c>
      <c r="AA740">
        <v>12.966666666666599</v>
      </c>
      <c r="AB740">
        <v>18.4615078</v>
      </c>
      <c r="AC740">
        <v>11.96</v>
      </c>
      <c r="AD740">
        <v>39</v>
      </c>
    </row>
    <row r="741" spans="1:30">
      <c r="A741">
        <v>20</v>
      </c>
      <c r="B741">
        <v>10</v>
      </c>
      <c r="C741">
        <v>2</v>
      </c>
      <c r="D741">
        <v>39.482287235999998</v>
      </c>
      <c r="E741">
        <v>758.61932454066596</v>
      </c>
      <c r="F741">
        <v>1</v>
      </c>
      <c r="G741">
        <v>11.8</v>
      </c>
      <c r="H741">
        <v>21.934604019999998</v>
      </c>
      <c r="I741">
        <v>18.484999999999999</v>
      </c>
      <c r="J741">
        <v>1.8</v>
      </c>
      <c r="K741">
        <v>0</v>
      </c>
      <c r="L741">
        <v>0</v>
      </c>
      <c r="M741">
        <v>1.6</v>
      </c>
      <c r="N741">
        <v>39.482287235999998</v>
      </c>
      <c r="O741">
        <v>758.61932454066596</v>
      </c>
      <c r="P741">
        <v>14.0615233386666</v>
      </c>
      <c r="Q741">
        <v>719.13703730466602</v>
      </c>
      <c r="R741">
        <v>11.6</v>
      </c>
      <c r="S741">
        <v>12.5683333333333</v>
      </c>
      <c r="T741">
        <v>1</v>
      </c>
      <c r="U741">
        <v>1</v>
      </c>
      <c r="V741">
        <v>-1</v>
      </c>
      <c r="W741">
        <v>4</v>
      </c>
      <c r="X741">
        <v>4</v>
      </c>
      <c r="Y741">
        <v>8.7884520866666698</v>
      </c>
      <c r="Z741">
        <v>11.9</v>
      </c>
      <c r="AA741">
        <v>12.3083333333333</v>
      </c>
      <c r="AB741">
        <v>16.1111357766666</v>
      </c>
      <c r="AC741">
        <v>12.39</v>
      </c>
      <c r="AD741">
        <v>33</v>
      </c>
    </row>
    <row r="742" spans="1:30">
      <c r="A742">
        <v>21</v>
      </c>
      <c r="B742">
        <v>10</v>
      </c>
      <c r="C742">
        <v>2</v>
      </c>
      <c r="D742">
        <v>29.409157700000002</v>
      </c>
      <c r="E742">
        <v>788.02848224066599</v>
      </c>
      <c r="F742">
        <v>1</v>
      </c>
      <c r="G742">
        <v>15.9</v>
      </c>
      <c r="H742">
        <v>4.9846029999999999</v>
      </c>
      <c r="I742">
        <v>15.65</v>
      </c>
      <c r="J742">
        <v>5.9</v>
      </c>
      <c r="K742">
        <v>0</v>
      </c>
      <c r="L742">
        <v>0</v>
      </c>
      <c r="M742">
        <v>1.8</v>
      </c>
      <c r="N742">
        <v>29.409157700000002</v>
      </c>
      <c r="O742">
        <v>788.02848224066599</v>
      </c>
      <c r="P742">
        <v>39.482287235999998</v>
      </c>
      <c r="Q742">
        <v>758.61932454066596</v>
      </c>
      <c r="R742">
        <v>11.8</v>
      </c>
      <c r="S742">
        <v>18.484999999999999</v>
      </c>
      <c r="T742">
        <v>1</v>
      </c>
      <c r="U742">
        <v>1</v>
      </c>
      <c r="V742">
        <v>-1</v>
      </c>
      <c r="W742">
        <v>4</v>
      </c>
      <c r="X742">
        <v>4</v>
      </c>
      <c r="Y742">
        <v>21.934604019999998</v>
      </c>
      <c r="Z742">
        <v>11.6</v>
      </c>
      <c r="AA742">
        <v>12.5683333333333</v>
      </c>
      <c r="AB742">
        <v>14.0615233386666</v>
      </c>
      <c r="AC742">
        <v>16.690000000000001</v>
      </c>
      <c r="AD742">
        <v>35</v>
      </c>
    </row>
    <row r="743" spans="1:30">
      <c r="A743">
        <v>22</v>
      </c>
      <c r="B743">
        <v>10</v>
      </c>
      <c r="C743">
        <v>2</v>
      </c>
      <c r="D743">
        <v>59.478400100000002</v>
      </c>
      <c r="E743">
        <v>847.50688234066695</v>
      </c>
      <c r="F743">
        <v>1</v>
      </c>
      <c r="G743">
        <v>14.9</v>
      </c>
      <c r="H743">
        <v>12.138449</v>
      </c>
      <c r="I743">
        <v>17.649999999999999</v>
      </c>
      <c r="J743">
        <v>4.9000000000000004</v>
      </c>
      <c r="K743">
        <v>0</v>
      </c>
      <c r="L743">
        <v>0</v>
      </c>
      <c r="M743">
        <v>5.9</v>
      </c>
      <c r="N743">
        <v>59.478400100000002</v>
      </c>
      <c r="O743">
        <v>847.50688234066695</v>
      </c>
      <c r="P743">
        <v>29.409157700000002</v>
      </c>
      <c r="Q743">
        <v>788.02848224066599</v>
      </c>
      <c r="R743">
        <v>15.9</v>
      </c>
      <c r="S743">
        <v>15.65</v>
      </c>
      <c r="T743">
        <v>1</v>
      </c>
      <c r="U743">
        <v>1</v>
      </c>
      <c r="V743">
        <v>-1</v>
      </c>
      <c r="W743">
        <v>4</v>
      </c>
      <c r="X743">
        <v>4</v>
      </c>
      <c r="Y743">
        <v>4.9846029999999999</v>
      </c>
      <c r="Z743">
        <v>11.8</v>
      </c>
      <c r="AA743">
        <v>18.484999999999999</v>
      </c>
      <c r="AB743">
        <v>39.482287235999998</v>
      </c>
      <c r="AC743">
        <v>15.5</v>
      </c>
      <c r="AD743">
        <v>48</v>
      </c>
    </row>
    <row r="744" spans="1:30">
      <c r="A744">
        <v>23</v>
      </c>
      <c r="B744">
        <v>10</v>
      </c>
      <c r="C744">
        <v>2</v>
      </c>
      <c r="D744">
        <v>21.816852655999899</v>
      </c>
      <c r="E744">
        <v>869.32373499666699</v>
      </c>
      <c r="F744">
        <v>1</v>
      </c>
      <c r="G744">
        <v>15.8</v>
      </c>
      <c r="H744">
        <v>3.76152631999999</v>
      </c>
      <c r="I744">
        <v>15.01</v>
      </c>
      <c r="J744">
        <v>5.8</v>
      </c>
      <c r="K744">
        <v>0</v>
      </c>
      <c r="L744">
        <v>0</v>
      </c>
      <c r="M744">
        <v>4.9000000000000004</v>
      </c>
      <c r="N744">
        <v>21.816852655999899</v>
      </c>
      <c r="O744">
        <v>869.32373499666699</v>
      </c>
      <c r="P744">
        <v>59.478400100000002</v>
      </c>
      <c r="Q744">
        <v>847.50688234066695</v>
      </c>
      <c r="R744">
        <v>14.9</v>
      </c>
      <c r="S744">
        <v>17.649999999999999</v>
      </c>
      <c r="T744">
        <v>1</v>
      </c>
      <c r="U744">
        <v>1</v>
      </c>
      <c r="V744">
        <v>-1</v>
      </c>
      <c r="W744">
        <v>4</v>
      </c>
      <c r="X744">
        <v>4</v>
      </c>
      <c r="Y744">
        <v>12.138449</v>
      </c>
      <c r="Z744">
        <v>15.9</v>
      </c>
      <c r="AA744">
        <v>15.65</v>
      </c>
      <c r="AB744">
        <v>29.409157700000002</v>
      </c>
      <c r="AC744">
        <v>16.649999999999999</v>
      </c>
      <c r="AD744">
        <v>45</v>
      </c>
    </row>
    <row r="745" spans="1:30">
      <c r="A745">
        <v>24</v>
      </c>
      <c r="B745">
        <v>10</v>
      </c>
      <c r="C745">
        <v>2</v>
      </c>
      <c r="D745">
        <v>23.115353599999999</v>
      </c>
      <c r="E745">
        <v>892.43908859666703</v>
      </c>
      <c r="F745">
        <v>1</v>
      </c>
      <c r="G745">
        <v>13</v>
      </c>
      <c r="H745">
        <v>7.0384511999999999</v>
      </c>
      <c r="I745">
        <v>13.35</v>
      </c>
      <c r="J745">
        <v>3</v>
      </c>
      <c r="K745">
        <v>1</v>
      </c>
      <c r="L745">
        <v>0</v>
      </c>
      <c r="M745">
        <v>5.8</v>
      </c>
      <c r="N745">
        <v>23.115353599999999</v>
      </c>
      <c r="O745">
        <v>892.43908859666703</v>
      </c>
      <c r="P745">
        <v>21.816852655999899</v>
      </c>
      <c r="Q745">
        <v>869.32373499666699</v>
      </c>
      <c r="R745">
        <v>15.8</v>
      </c>
      <c r="S745">
        <v>15.01</v>
      </c>
      <c r="T745">
        <v>1</v>
      </c>
      <c r="U745">
        <v>1</v>
      </c>
      <c r="V745">
        <v>10</v>
      </c>
      <c r="W745">
        <v>4</v>
      </c>
      <c r="X745">
        <v>4</v>
      </c>
      <c r="Y745">
        <v>3.76152631999999</v>
      </c>
      <c r="Z745">
        <v>14.9</v>
      </c>
      <c r="AA745">
        <v>17.649999999999999</v>
      </c>
      <c r="AB745">
        <v>59.478400100000002</v>
      </c>
      <c r="AC745">
        <v>13.5</v>
      </c>
      <c r="AD745">
        <v>41</v>
      </c>
    </row>
    <row r="746" spans="1:30">
      <c r="A746">
        <v>25</v>
      </c>
      <c r="B746">
        <v>10</v>
      </c>
      <c r="C746">
        <v>2</v>
      </c>
      <c r="D746">
        <v>18.2845957466666</v>
      </c>
      <c r="E746">
        <v>910.72368434333305</v>
      </c>
      <c r="F746">
        <v>1</v>
      </c>
      <c r="G746">
        <v>12</v>
      </c>
      <c r="H746">
        <v>9.1422978733333302</v>
      </c>
      <c r="I746">
        <v>13.1616666666666</v>
      </c>
      <c r="J746">
        <v>2</v>
      </c>
      <c r="K746">
        <v>0</v>
      </c>
      <c r="L746">
        <v>1</v>
      </c>
      <c r="M746">
        <v>3</v>
      </c>
      <c r="N746">
        <v>18.2845957466666</v>
      </c>
      <c r="O746">
        <v>910.72368434333305</v>
      </c>
      <c r="P746">
        <v>23.115353599999999</v>
      </c>
      <c r="Q746">
        <v>892.43908859666703</v>
      </c>
      <c r="R746">
        <v>13</v>
      </c>
      <c r="S746">
        <v>13.35</v>
      </c>
      <c r="T746">
        <v>1</v>
      </c>
      <c r="U746">
        <v>1</v>
      </c>
      <c r="V746">
        <v>1</v>
      </c>
      <c r="W746">
        <v>4</v>
      </c>
      <c r="X746">
        <v>4</v>
      </c>
      <c r="Y746">
        <v>7.0384511999999999</v>
      </c>
      <c r="Z746">
        <v>15.8</v>
      </c>
      <c r="AA746">
        <v>15.01</v>
      </c>
      <c r="AB746">
        <v>21.816852655999899</v>
      </c>
      <c r="AC746">
        <v>12.35</v>
      </c>
      <c r="AD746">
        <v>29</v>
      </c>
    </row>
    <row r="747" spans="1:30">
      <c r="A747">
        <v>26</v>
      </c>
      <c r="B747">
        <v>10</v>
      </c>
      <c r="C747">
        <v>2</v>
      </c>
      <c r="D747">
        <v>90.530825747999998</v>
      </c>
      <c r="E747">
        <v>1001.25451009133</v>
      </c>
      <c r="F747">
        <v>1</v>
      </c>
      <c r="G747">
        <v>12.61</v>
      </c>
      <c r="H747">
        <v>34.686140133333303</v>
      </c>
      <c r="I747">
        <v>24.9016666666666</v>
      </c>
      <c r="J747">
        <v>2.6099999999999901</v>
      </c>
      <c r="K747">
        <v>0</v>
      </c>
      <c r="L747">
        <v>0</v>
      </c>
      <c r="M747">
        <v>2</v>
      </c>
      <c r="N747">
        <v>90.530825747999998</v>
      </c>
      <c r="O747">
        <v>1001.25451009133</v>
      </c>
      <c r="P747">
        <v>18.2845957466666</v>
      </c>
      <c r="Q747">
        <v>910.72368434333305</v>
      </c>
      <c r="R747">
        <v>12</v>
      </c>
      <c r="S747">
        <v>13.1616666666666</v>
      </c>
      <c r="T747">
        <v>1</v>
      </c>
      <c r="U747">
        <v>1</v>
      </c>
      <c r="V747">
        <v>-1</v>
      </c>
      <c r="W747">
        <v>4</v>
      </c>
      <c r="X747">
        <v>4</v>
      </c>
      <c r="Y747">
        <v>9.1422978733333302</v>
      </c>
      <c r="Z747">
        <v>13</v>
      </c>
      <c r="AA747">
        <v>13.35</v>
      </c>
      <c r="AB747">
        <v>23.115353599999999</v>
      </c>
      <c r="AC747">
        <v>12.95</v>
      </c>
      <c r="AD747">
        <v>44</v>
      </c>
    </row>
    <row r="748" spans="1:30">
      <c r="A748">
        <v>27</v>
      </c>
      <c r="B748">
        <v>10</v>
      </c>
      <c r="C748">
        <v>2</v>
      </c>
      <c r="D748">
        <v>0</v>
      </c>
      <c r="E748">
        <v>1001.25451009133</v>
      </c>
      <c r="F748">
        <v>1</v>
      </c>
      <c r="G748">
        <v>17.59</v>
      </c>
      <c r="H748">
        <v>0</v>
      </c>
      <c r="I748">
        <v>15.065</v>
      </c>
      <c r="J748">
        <v>7.59</v>
      </c>
      <c r="K748">
        <v>0</v>
      </c>
      <c r="L748">
        <v>0</v>
      </c>
      <c r="M748">
        <v>2.6099999999999901</v>
      </c>
      <c r="N748">
        <v>0</v>
      </c>
      <c r="O748">
        <v>1001.25451009133</v>
      </c>
      <c r="P748">
        <v>90.530825747999998</v>
      </c>
      <c r="Q748">
        <v>1001.25451009133</v>
      </c>
      <c r="R748">
        <v>12.61</v>
      </c>
      <c r="S748">
        <v>24.9016666666666</v>
      </c>
      <c r="T748">
        <v>1</v>
      </c>
      <c r="U748">
        <v>1</v>
      </c>
      <c r="V748">
        <v>-1</v>
      </c>
      <c r="W748">
        <v>4</v>
      </c>
      <c r="X748">
        <v>4</v>
      </c>
      <c r="Y748">
        <v>34.686140133333303</v>
      </c>
      <c r="Z748">
        <v>12</v>
      </c>
      <c r="AA748">
        <v>13.1616666666666</v>
      </c>
      <c r="AB748">
        <v>18.2845957466666</v>
      </c>
      <c r="AC748">
        <v>18.95</v>
      </c>
      <c r="AD748">
        <v>22</v>
      </c>
    </row>
    <row r="749" spans="1:30">
      <c r="A749">
        <v>28</v>
      </c>
      <c r="B749">
        <v>10</v>
      </c>
      <c r="C749">
        <v>2</v>
      </c>
      <c r="D749">
        <v>68.270729535999905</v>
      </c>
      <c r="E749">
        <v>1069.5252396273299</v>
      </c>
      <c r="F749">
        <v>1</v>
      </c>
      <c r="G749">
        <v>13.2</v>
      </c>
      <c r="H749">
        <v>21.33460298</v>
      </c>
      <c r="I749">
        <v>19.765000000000001</v>
      </c>
      <c r="J749">
        <v>3.19999999999999</v>
      </c>
      <c r="K749">
        <v>0</v>
      </c>
      <c r="L749">
        <v>0</v>
      </c>
      <c r="M749">
        <v>7.59</v>
      </c>
      <c r="N749">
        <v>68.270729535999905</v>
      </c>
      <c r="O749">
        <v>1069.5252396273299</v>
      </c>
      <c r="P749">
        <v>0</v>
      </c>
      <c r="Q749">
        <v>1001.25451009133</v>
      </c>
      <c r="R749">
        <v>17.59</v>
      </c>
      <c r="S749">
        <v>15.065</v>
      </c>
      <c r="T749">
        <v>1</v>
      </c>
      <c r="U749">
        <v>1</v>
      </c>
      <c r="V749">
        <v>10</v>
      </c>
      <c r="W749">
        <v>4</v>
      </c>
      <c r="X749">
        <v>4</v>
      </c>
      <c r="Y749">
        <v>0</v>
      </c>
      <c r="Z749">
        <v>12.61</v>
      </c>
      <c r="AA749">
        <v>24.9016666666666</v>
      </c>
      <c r="AB749">
        <v>90.530825747999998</v>
      </c>
      <c r="AC749">
        <v>13.59</v>
      </c>
      <c r="AD749">
        <v>40</v>
      </c>
    </row>
    <row r="750" spans="1:30">
      <c r="A750">
        <v>29</v>
      </c>
      <c r="B750">
        <v>10</v>
      </c>
      <c r="C750">
        <v>2</v>
      </c>
      <c r="D750">
        <v>25.697645636000001</v>
      </c>
      <c r="E750">
        <v>1095.22288526333</v>
      </c>
      <c r="F750">
        <v>1</v>
      </c>
      <c r="G750">
        <v>14.2</v>
      </c>
      <c r="H750">
        <v>5.64229658</v>
      </c>
      <c r="I750">
        <v>14.065</v>
      </c>
      <c r="J750">
        <v>4.1999999999999904</v>
      </c>
      <c r="K750">
        <v>1</v>
      </c>
      <c r="L750">
        <v>0</v>
      </c>
      <c r="M750">
        <v>3.19999999999999</v>
      </c>
      <c r="N750">
        <v>25.697645636000001</v>
      </c>
      <c r="O750">
        <v>1095.22288526333</v>
      </c>
      <c r="P750">
        <v>68.270729535999905</v>
      </c>
      <c r="Q750">
        <v>1069.5252396273299</v>
      </c>
      <c r="R750">
        <v>13.2</v>
      </c>
      <c r="S750">
        <v>19.765000000000001</v>
      </c>
      <c r="T750">
        <v>1</v>
      </c>
      <c r="U750">
        <v>1</v>
      </c>
      <c r="V750">
        <v>-1</v>
      </c>
      <c r="W750">
        <v>4</v>
      </c>
      <c r="X750">
        <v>4</v>
      </c>
      <c r="Y750">
        <v>21.33460298</v>
      </c>
      <c r="Z750">
        <v>17.59</v>
      </c>
      <c r="AA750">
        <v>15.065</v>
      </c>
      <c r="AB750">
        <v>0</v>
      </c>
      <c r="AC750">
        <v>14.56</v>
      </c>
      <c r="AD750">
        <v>32</v>
      </c>
    </row>
    <row r="751" spans="1:30">
      <c r="A751">
        <v>30</v>
      </c>
      <c r="B751">
        <v>10</v>
      </c>
      <c r="C751">
        <v>2</v>
      </c>
      <c r="D751">
        <v>17.558442892666601</v>
      </c>
      <c r="E751">
        <v>1112.781328156</v>
      </c>
      <c r="F751">
        <v>1</v>
      </c>
      <c r="G751">
        <v>13.29</v>
      </c>
      <c r="H751">
        <v>5.3369127333333397</v>
      </c>
      <c r="I751">
        <v>12.931666666666599</v>
      </c>
      <c r="J751">
        <v>3.2899999999999898</v>
      </c>
      <c r="K751">
        <v>0</v>
      </c>
      <c r="L751">
        <v>1</v>
      </c>
      <c r="M751">
        <v>4.1999999999999904</v>
      </c>
      <c r="N751">
        <v>17.558442892666601</v>
      </c>
      <c r="O751">
        <v>1112.781328156</v>
      </c>
      <c r="P751">
        <v>25.697645636000001</v>
      </c>
      <c r="Q751">
        <v>1095.22288526333</v>
      </c>
      <c r="R751">
        <v>14.2</v>
      </c>
      <c r="S751">
        <v>14.065</v>
      </c>
      <c r="T751">
        <v>1</v>
      </c>
      <c r="U751">
        <v>1</v>
      </c>
      <c r="V751">
        <v>1</v>
      </c>
      <c r="W751">
        <v>4</v>
      </c>
      <c r="X751">
        <v>4</v>
      </c>
      <c r="Y751">
        <v>5.64229658</v>
      </c>
      <c r="Z751">
        <v>13.2</v>
      </c>
      <c r="AA751">
        <v>19.765000000000001</v>
      </c>
      <c r="AB751">
        <v>68.270729535999905</v>
      </c>
      <c r="AC751">
        <v>13.8</v>
      </c>
      <c r="AD751">
        <v>32</v>
      </c>
    </row>
    <row r="752" spans="1:30">
      <c r="A752">
        <v>31</v>
      </c>
      <c r="B752">
        <v>10</v>
      </c>
      <c r="C752">
        <v>2</v>
      </c>
      <c r="D752">
        <v>14.760347144000001</v>
      </c>
      <c r="E752">
        <v>1127.5416753</v>
      </c>
      <c r="F752">
        <v>1</v>
      </c>
      <c r="G752">
        <v>12.28</v>
      </c>
      <c r="H752">
        <v>6.4738364666666603</v>
      </c>
      <c r="I752">
        <v>12.313333333333301</v>
      </c>
      <c r="J752">
        <v>2.27999999999999</v>
      </c>
      <c r="K752">
        <v>0</v>
      </c>
      <c r="L752">
        <v>0</v>
      </c>
      <c r="M752">
        <v>3.2899999999999898</v>
      </c>
      <c r="N752">
        <v>14.760347144000001</v>
      </c>
      <c r="O752">
        <v>1127.5416753</v>
      </c>
      <c r="P752">
        <v>17.558442892666601</v>
      </c>
      <c r="Q752">
        <v>1112.781328156</v>
      </c>
      <c r="R752">
        <v>13.29</v>
      </c>
      <c r="S752">
        <v>12.931666666666599</v>
      </c>
      <c r="T752">
        <v>1</v>
      </c>
      <c r="U752">
        <v>1</v>
      </c>
      <c r="V752">
        <v>7</v>
      </c>
      <c r="W752">
        <v>4</v>
      </c>
      <c r="X752">
        <v>4</v>
      </c>
      <c r="Y752">
        <v>5.3369127333333397</v>
      </c>
      <c r="Z752">
        <v>14.2</v>
      </c>
      <c r="AA752">
        <v>14.065</v>
      </c>
      <c r="AB752">
        <v>25.697645636000001</v>
      </c>
      <c r="AC752">
        <v>12.85</v>
      </c>
      <c r="AD752">
        <v>30</v>
      </c>
    </row>
    <row r="753" spans="1:30">
      <c r="A753">
        <v>32</v>
      </c>
      <c r="B753">
        <v>10</v>
      </c>
      <c r="C753">
        <v>2</v>
      </c>
      <c r="D753">
        <v>14.247044018</v>
      </c>
      <c r="E753">
        <v>1141.7887193179999</v>
      </c>
      <c r="F753">
        <v>1</v>
      </c>
      <c r="G753">
        <v>11.87</v>
      </c>
      <c r="H753">
        <v>6.5492214000000004</v>
      </c>
      <c r="I753">
        <v>11.895</v>
      </c>
      <c r="J753">
        <v>1.87</v>
      </c>
      <c r="K753">
        <v>1</v>
      </c>
      <c r="L753">
        <v>0</v>
      </c>
      <c r="M753">
        <v>2.27999999999999</v>
      </c>
      <c r="N753">
        <v>14.247044018</v>
      </c>
      <c r="O753">
        <v>1141.7887193179999</v>
      </c>
      <c r="P753">
        <v>14.760347144000001</v>
      </c>
      <c r="Q753">
        <v>1127.5416753</v>
      </c>
      <c r="R753">
        <v>12.28</v>
      </c>
      <c r="S753">
        <v>12.313333333333301</v>
      </c>
      <c r="T753">
        <v>1</v>
      </c>
      <c r="U753">
        <v>1</v>
      </c>
      <c r="V753">
        <v>7</v>
      </c>
      <c r="W753">
        <v>4</v>
      </c>
      <c r="X753">
        <v>4</v>
      </c>
      <c r="Y753">
        <v>6.4738364666666603</v>
      </c>
      <c r="Z753">
        <v>13.29</v>
      </c>
      <c r="AA753">
        <v>12.931666666666599</v>
      </c>
      <c r="AB753">
        <v>17.558442892666601</v>
      </c>
      <c r="AC753">
        <v>12.09</v>
      </c>
      <c r="AD753">
        <v>36</v>
      </c>
    </row>
    <row r="754" spans="1:30">
      <c r="A754">
        <v>33</v>
      </c>
      <c r="B754">
        <v>10</v>
      </c>
      <c r="C754">
        <v>2</v>
      </c>
      <c r="D754">
        <v>13.708385571999999</v>
      </c>
      <c r="E754">
        <v>1155.4971048899999</v>
      </c>
      <c r="F754">
        <v>1</v>
      </c>
      <c r="G754">
        <v>11.56</v>
      </c>
      <c r="H754">
        <v>7.5053753666666596</v>
      </c>
      <c r="I754">
        <v>11.9683333333333</v>
      </c>
      <c r="J754">
        <v>1.56</v>
      </c>
      <c r="K754">
        <v>1</v>
      </c>
      <c r="L754">
        <v>1</v>
      </c>
      <c r="M754">
        <v>1.87</v>
      </c>
      <c r="N754">
        <v>13.708385571999999</v>
      </c>
      <c r="O754">
        <v>1155.4971048899999</v>
      </c>
      <c r="P754">
        <v>14.247044018</v>
      </c>
      <c r="Q754">
        <v>1141.7887193179999</v>
      </c>
      <c r="R754">
        <v>11.87</v>
      </c>
      <c r="S754">
        <v>11.895</v>
      </c>
      <c r="T754">
        <v>1</v>
      </c>
      <c r="U754">
        <v>1</v>
      </c>
      <c r="V754">
        <v>2</v>
      </c>
      <c r="W754">
        <v>4</v>
      </c>
      <c r="X754">
        <v>4</v>
      </c>
      <c r="Y754">
        <v>6.5492214000000004</v>
      </c>
      <c r="Z754">
        <v>12.28</v>
      </c>
      <c r="AA754">
        <v>12.313333333333301</v>
      </c>
      <c r="AB754">
        <v>14.760347144000001</v>
      </c>
      <c r="AC754">
        <v>11.87</v>
      </c>
      <c r="AD754">
        <v>46</v>
      </c>
    </row>
    <row r="755" spans="1:30">
      <c r="A755">
        <v>34</v>
      </c>
      <c r="B755">
        <v>10</v>
      </c>
      <c r="C755">
        <v>2</v>
      </c>
      <c r="D755">
        <v>33.7463826336</v>
      </c>
      <c r="E755">
        <v>1189.2434875235999</v>
      </c>
      <c r="F755">
        <v>1</v>
      </c>
      <c r="G755">
        <v>11.56</v>
      </c>
      <c r="H755">
        <v>21.63229656</v>
      </c>
      <c r="I755">
        <v>18.09</v>
      </c>
      <c r="J755">
        <v>1.56</v>
      </c>
      <c r="K755">
        <v>0</v>
      </c>
      <c r="L755">
        <v>1</v>
      </c>
      <c r="M755">
        <v>1.56</v>
      </c>
      <c r="N755">
        <v>33.7463826336</v>
      </c>
      <c r="O755">
        <v>1189.2434875235999</v>
      </c>
      <c r="P755">
        <v>13.708385571999999</v>
      </c>
      <c r="Q755">
        <v>1155.4971048899999</v>
      </c>
      <c r="R755">
        <v>11.56</v>
      </c>
      <c r="S755">
        <v>11.9683333333333</v>
      </c>
      <c r="T755">
        <v>1</v>
      </c>
      <c r="U755">
        <v>1</v>
      </c>
      <c r="V755">
        <v>6</v>
      </c>
      <c r="W755">
        <v>4</v>
      </c>
      <c r="X755">
        <v>4</v>
      </c>
      <c r="Y755">
        <v>7.5053753666666596</v>
      </c>
      <c r="Z755">
        <v>11.87</v>
      </c>
      <c r="AA755">
        <v>11.895</v>
      </c>
      <c r="AB755">
        <v>14.247044018</v>
      </c>
      <c r="AC755">
        <v>11.86</v>
      </c>
      <c r="AD755">
        <v>40</v>
      </c>
    </row>
    <row r="756" spans="1:30">
      <c r="A756">
        <v>35</v>
      </c>
      <c r="B756">
        <v>10</v>
      </c>
      <c r="C756">
        <v>2</v>
      </c>
      <c r="D756">
        <v>82.425538728000006</v>
      </c>
      <c r="E756">
        <v>1271.6690262515999</v>
      </c>
      <c r="F756">
        <v>1</v>
      </c>
      <c r="G756">
        <v>14.68</v>
      </c>
      <c r="H756">
        <v>17.612294599999998</v>
      </c>
      <c r="I756">
        <v>19.78</v>
      </c>
      <c r="J756">
        <v>4.68</v>
      </c>
      <c r="K756">
        <v>0</v>
      </c>
      <c r="L756">
        <v>0</v>
      </c>
      <c r="M756">
        <v>1.56</v>
      </c>
      <c r="N756">
        <v>82.425538728000006</v>
      </c>
      <c r="O756">
        <v>1271.6690262515999</v>
      </c>
      <c r="P756">
        <v>33.7463826336</v>
      </c>
      <c r="Q756">
        <v>1189.2434875235999</v>
      </c>
      <c r="R756">
        <v>11.56</v>
      </c>
      <c r="S756">
        <v>18.09</v>
      </c>
      <c r="T756">
        <v>1</v>
      </c>
      <c r="U756">
        <v>1</v>
      </c>
      <c r="V756">
        <v>1</v>
      </c>
      <c r="W756">
        <v>4</v>
      </c>
      <c r="X756">
        <v>4</v>
      </c>
      <c r="Y756">
        <v>21.63229656</v>
      </c>
      <c r="Z756">
        <v>11.56</v>
      </c>
      <c r="AA756">
        <v>11.9683333333333</v>
      </c>
      <c r="AB756">
        <v>13.708385571999999</v>
      </c>
      <c r="AC756">
        <v>14.68</v>
      </c>
      <c r="AD756">
        <v>31</v>
      </c>
    </row>
    <row r="757" spans="1:30">
      <c r="A757">
        <v>36</v>
      </c>
      <c r="B757">
        <v>10</v>
      </c>
      <c r="C757">
        <v>2</v>
      </c>
      <c r="D757">
        <v>6.8428262580000601</v>
      </c>
      <c r="E757">
        <v>1278.5118525096</v>
      </c>
      <c r="F757">
        <v>1</v>
      </c>
      <c r="G757">
        <v>16.57</v>
      </c>
      <c r="H757">
        <v>1.0415260666666699</v>
      </c>
      <c r="I757">
        <v>14.678333333333301</v>
      </c>
      <c r="J757">
        <v>6.57</v>
      </c>
      <c r="K757">
        <v>0</v>
      </c>
      <c r="L757">
        <v>0</v>
      </c>
      <c r="M757">
        <v>4.68</v>
      </c>
      <c r="N757">
        <v>6.8428262580000601</v>
      </c>
      <c r="O757">
        <v>1278.5118525096</v>
      </c>
      <c r="P757">
        <v>82.425538728000006</v>
      </c>
      <c r="Q757">
        <v>1271.6690262515999</v>
      </c>
      <c r="R757">
        <v>14.68</v>
      </c>
      <c r="S757">
        <v>19.78</v>
      </c>
      <c r="T757">
        <v>1</v>
      </c>
      <c r="U757">
        <v>1</v>
      </c>
      <c r="V757">
        <v>2</v>
      </c>
      <c r="W757">
        <v>4</v>
      </c>
      <c r="X757">
        <v>4</v>
      </c>
      <c r="Y757">
        <v>17.612294599999998</v>
      </c>
      <c r="Z757">
        <v>11.56</v>
      </c>
      <c r="AA757">
        <v>18.09</v>
      </c>
      <c r="AB757">
        <v>33.7463826336</v>
      </c>
      <c r="AC757">
        <v>16.68</v>
      </c>
      <c r="AD757">
        <v>20</v>
      </c>
    </row>
    <row r="758" spans="1:30">
      <c r="A758">
        <v>37</v>
      </c>
      <c r="B758">
        <v>10</v>
      </c>
      <c r="C758">
        <v>2</v>
      </c>
      <c r="D758">
        <v>22.109948011333302</v>
      </c>
      <c r="E758">
        <v>1300.62180052093</v>
      </c>
      <c r="F758">
        <v>1</v>
      </c>
      <c r="G758">
        <v>13.47</v>
      </c>
      <c r="H758">
        <v>5.7953740666666604</v>
      </c>
      <c r="I758">
        <v>13.328333333333299</v>
      </c>
      <c r="J758">
        <v>3.47</v>
      </c>
      <c r="K758">
        <v>1</v>
      </c>
      <c r="L758">
        <v>0</v>
      </c>
      <c r="M758">
        <v>6.57</v>
      </c>
      <c r="N758">
        <v>22.109948011333302</v>
      </c>
      <c r="O758">
        <v>1300.62180052093</v>
      </c>
      <c r="P758">
        <v>6.8428262580000601</v>
      </c>
      <c r="Q758">
        <v>1278.5118525096</v>
      </c>
      <c r="R758">
        <v>16.57</v>
      </c>
      <c r="S758">
        <v>14.678333333333301</v>
      </c>
      <c r="T758">
        <v>1</v>
      </c>
      <c r="U758">
        <v>1</v>
      </c>
      <c r="V758">
        <v>4</v>
      </c>
      <c r="W758">
        <v>4</v>
      </c>
      <c r="X758">
        <v>4</v>
      </c>
      <c r="Y758">
        <v>1.0415260666666699</v>
      </c>
      <c r="Z758">
        <v>14.68</v>
      </c>
      <c r="AA758">
        <v>19.78</v>
      </c>
      <c r="AB758">
        <v>82.425538728000006</v>
      </c>
      <c r="AC758">
        <v>13.59</v>
      </c>
      <c r="AD758">
        <v>35</v>
      </c>
    </row>
    <row r="759" spans="1:30">
      <c r="A759">
        <v>38</v>
      </c>
      <c r="B759">
        <v>10</v>
      </c>
      <c r="C759">
        <v>2</v>
      </c>
      <c r="D759">
        <v>18.356763447266601</v>
      </c>
      <c r="E759">
        <v>1318.9785639682</v>
      </c>
      <c r="F759">
        <v>1</v>
      </c>
      <c r="G759">
        <v>12.87</v>
      </c>
      <c r="H759">
        <v>5.6992207133333297</v>
      </c>
      <c r="I759">
        <v>12.626666666666599</v>
      </c>
      <c r="J759">
        <v>2.87</v>
      </c>
      <c r="K759">
        <v>1</v>
      </c>
      <c r="L759">
        <v>1</v>
      </c>
      <c r="M759">
        <v>3.47</v>
      </c>
      <c r="N759">
        <v>18.356763447266601</v>
      </c>
      <c r="O759">
        <v>1318.9785639682</v>
      </c>
      <c r="P759">
        <v>22.109948011333302</v>
      </c>
      <c r="Q759">
        <v>1300.62180052093</v>
      </c>
      <c r="R759">
        <v>13.47</v>
      </c>
      <c r="S759">
        <v>13.328333333333299</v>
      </c>
      <c r="T759">
        <v>1</v>
      </c>
      <c r="U759">
        <v>1</v>
      </c>
      <c r="V759">
        <v>-1</v>
      </c>
      <c r="W759">
        <v>4</v>
      </c>
      <c r="X759">
        <v>4</v>
      </c>
      <c r="Y759">
        <v>5.7953740666666604</v>
      </c>
      <c r="Z759">
        <v>16.57</v>
      </c>
      <c r="AA759">
        <v>14.678333333333301</v>
      </c>
      <c r="AB759">
        <v>6.8428262580000601</v>
      </c>
      <c r="AC759">
        <v>12.95</v>
      </c>
      <c r="AD759">
        <v>42</v>
      </c>
    </row>
    <row r="760" spans="1:30">
      <c r="A760">
        <v>39</v>
      </c>
      <c r="B760">
        <v>10</v>
      </c>
      <c r="C760">
        <v>2</v>
      </c>
      <c r="D760">
        <v>15.419595883333299</v>
      </c>
      <c r="E760">
        <v>1334.39815985153</v>
      </c>
      <c r="F760">
        <v>1</v>
      </c>
      <c r="G760">
        <v>12.05</v>
      </c>
      <c r="H760">
        <v>6.5461443333333298</v>
      </c>
      <c r="I760">
        <v>12.091666666666599</v>
      </c>
      <c r="J760">
        <v>2.0499999999999998</v>
      </c>
      <c r="K760">
        <v>1</v>
      </c>
      <c r="L760">
        <v>1</v>
      </c>
      <c r="M760">
        <v>2.87</v>
      </c>
      <c r="N760">
        <v>15.419595883333299</v>
      </c>
      <c r="O760">
        <v>1334.39815985153</v>
      </c>
      <c r="P760">
        <v>18.356763447266601</v>
      </c>
      <c r="Q760">
        <v>1318.9785639682</v>
      </c>
      <c r="R760">
        <v>12.87</v>
      </c>
      <c r="S760">
        <v>12.626666666666599</v>
      </c>
      <c r="T760">
        <v>1</v>
      </c>
      <c r="U760">
        <v>1</v>
      </c>
      <c r="V760">
        <v>1</v>
      </c>
      <c r="W760">
        <v>4</v>
      </c>
      <c r="X760">
        <v>4</v>
      </c>
      <c r="Y760">
        <v>5.6992207133333297</v>
      </c>
      <c r="Z760">
        <v>13.47</v>
      </c>
      <c r="AA760">
        <v>13.328333333333299</v>
      </c>
      <c r="AB760">
        <v>22.109948011333302</v>
      </c>
      <c r="AC760">
        <v>12.19</v>
      </c>
      <c r="AD760">
        <v>40</v>
      </c>
    </row>
    <row r="761" spans="1:30">
      <c r="A761">
        <v>40</v>
      </c>
      <c r="B761">
        <v>10</v>
      </c>
      <c r="C761">
        <v>2</v>
      </c>
      <c r="D761">
        <v>12.765278759999999</v>
      </c>
      <c r="E761">
        <v>1347.16343861153</v>
      </c>
      <c r="F761">
        <v>1</v>
      </c>
      <c r="G761">
        <v>11.48</v>
      </c>
      <c r="H761">
        <v>7.2738370000000003</v>
      </c>
      <c r="I761">
        <v>11.78</v>
      </c>
      <c r="J761">
        <v>1.48</v>
      </c>
      <c r="K761">
        <v>1</v>
      </c>
      <c r="L761">
        <v>1</v>
      </c>
      <c r="M761">
        <v>2.0499999999999998</v>
      </c>
      <c r="N761">
        <v>12.765278759999999</v>
      </c>
      <c r="O761">
        <v>1347.16343861153</v>
      </c>
      <c r="P761">
        <v>15.419595883333299</v>
      </c>
      <c r="Q761">
        <v>1334.39815985153</v>
      </c>
      <c r="R761">
        <v>12.05</v>
      </c>
      <c r="S761">
        <v>12.091666666666599</v>
      </c>
      <c r="T761">
        <v>1</v>
      </c>
      <c r="U761">
        <v>1</v>
      </c>
      <c r="V761">
        <v>-1</v>
      </c>
      <c r="W761">
        <v>4</v>
      </c>
      <c r="X761">
        <v>4</v>
      </c>
      <c r="Y761">
        <v>6.5461443333333298</v>
      </c>
      <c r="Z761">
        <v>12.87</v>
      </c>
      <c r="AA761">
        <v>12.626666666666599</v>
      </c>
      <c r="AB761">
        <v>18.356763447266601</v>
      </c>
      <c r="AC761">
        <v>11.59</v>
      </c>
      <c r="AD761">
        <v>35</v>
      </c>
    </row>
    <row r="762" spans="1:30">
      <c r="A762">
        <v>41</v>
      </c>
      <c r="B762">
        <v>10</v>
      </c>
      <c r="C762">
        <v>2</v>
      </c>
      <c r="D762">
        <v>12.5262027976</v>
      </c>
      <c r="E762">
        <v>1359.68964140913</v>
      </c>
      <c r="F762">
        <v>1</v>
      </c>
      <c r="G762">
        <v>11.38</v>
      </c>
      <c r="H762">
        <v>7.6276831866666699</v>
      </c>
      <c r="I762">
        <v>11.8233333333333</v>
      </c>
      <c r="J762">
        <v>1.38</v>
      </c>
      <c r="K762">
        <v>1</v>
      </c>
      <c r="L762">
        <v>1</v>
      </c>
      <c r="M762">
        <v>1.48</v>
      </c>
      <c r="N762">
        <v>12.5262027976</v>
      </c>
      <c r="O762">
        <v>1359.68964140913</v>
      </c>
      <c r="P762">
        <v>12.765278759999999</v>
      </c>
      <c r="Q762">
        <v>1347.16343861153</v>
      </c>
      <c r="R762">
        <v>11.48</v>
      </c>
      <c r="S762">
        <v>11.78</v>
      </c>
      <c r="T762">
        <v>1</v>
      </c>
      <c r="U762">
        <v>1</v>
      </c>
      <c r="V762">
        <v>-1</v>
      </c>
      <c r="W762">
        <v>4</v>
      </c>
      <c r="X762">
        <v>4</v>
      </c>
      <c r="Y762">
        <v>7.2738370000000003</v>
      </c>
      <c r="Z762">
        <v>12.05</v>
      </c>
      <c r="AA762">
        <v>12.091666666666599</v>
      </c>
      <c r="AB762">
        <v>15.419595883333299</v>
      </c>
      <c r="AC762">
        <v>11.56</v>
      </c>
      <c r="AD762">
        <v>55</v>
      </c>
    </row>
    <row r="763" spans="1:30">
      <c r="A763">
        <v>42</v>
      </c>
      <c r="B763">
        <v>10</v>
      </c>
      <c r="C763">
        <v>2</v>
      </c>
      <c r="D763">
        <v>14.9038216666666</v>
      </c>
      <c r="E763">
        <v>1374.5934630757999</v>
      </c>
      <c r="F763">
        <v>1</v>
      </c>
      <c r="G763">
        <v>25</v>
      </c>
      <c r="H763">
        <v>5.9615286666666698</v>
      </c>
      <c r="I763">
        <v>24.6666666666666</v>
      </c>
      <c r="J763">
        <v>5</v>
      </c>
      <c r="K763">
        <v>0</v>
      </c>
      <c r="L763">
        <v>1</v>
      </c>
      <c r="M763">
        <v>1.38</v>
      </c>
      <c r="N763">
        <v>29.807643333333299</v>
      </c>
      <c r="O763">
        <v>1389.4972847424599</v>
      </c>
      <c r="P763">
        <v>12.5262027976</v>
      </c>
      <c r="Q763">
        <v>1359.68964140913</v>
      </c>
      <c r="R763">
        <v>11.38</v>
      </c>
      <c r="S763">
        <v>11.8233333333333</v>
      </c>
      <c r="T763">
        <v>2</v>
      </c>
      <c r="U763">
        <v>2</v>
      </c>
      <c r="V763">
        <v>5</v>
      </c>
      <c r="W763">
        <v>4</v>
      </c>
      <c r="X763">
        <v>4</v>
      </c>
      <c r="Y763">
        <v>7.6276831866666699</v>
      </c>
      <c r="Z763">
        <v>11.48</v>
      </c>
      <c r="AA763">
        <v>11.78</v>
      </c>
      <c r="AB763">
        <v>12.765278759999999</v>
      </c>
      <c r="AC763">
        <v>26</v>
      </c>
      <c r="AD763">
        <v>38</v>
      </c>
    </row>
    <row r="764" spans="1:30">
      <c r="A764">
        <v>43</v>
      </c>
      <c r="B764">
        <v>10</v>
      </c>
      <c r="C764">
        <v>2</v>
      </c>
      <c r="D764">
        <v>12.894209249999999</v>
      </c>
      <c r="E764">
        <v>1387.4876723258001</v>
      </c>
      <c r="F764">
        <v>1</v>
      </c>
      <c r="G764">
        <v>24.5</v>
      </c>
      <c r="H764">
        <v>5.7307596666666702</v>
      </c>
      <c r="I764">
        <v>23.9166666666666</v>
      </c>
      <c r="J764">
        <v>4.5</v>
      </c>
      <c r="K764">
        <v>0</v>
      </c>
      <c r="L764">
        <v>0</v>
      </c>
      <c r="M764">
        <v>5</v>
      </c>
      <c r="N764">
        <v>25.788418499999999</v>
      </c>
      <c r="O764">
        <v>1415.2857032424599</v>
      </c>
      <c r="P764">
        <v>29.807643333333299</v>
      </c>
      <c r="Q764">
        <v>1389.4972847424599</v>
      </c>
      <c r="R764">
        <v>25</v>
      </c>
      <c r="S764">
        <v>24.6666666666666</v>
      </c>
      <c r="T764">
        <v>2</v>
      </c>
      <c r="U764">
        <v>2</v>
      </c>
      <c r="V764">
        <v>-1</v>
      </c>
      <c r="W764">
        <v>4</v>
      </c>
      <c r="X764">
        <v>4</v>
      </c>
      <c r="Y764">
        <v>5.9615286666666698</v>
      </c>
      <c r="Z764">
        <v>11.38</v>
      </c>
      <c r="AA764">
        <v>11.8233333333333</v>
      </c>
      <c r="AB764">
        <v>12.5262027976</v>
      </c>
      <c r="AC764">
        <v>25</v>
      </c>
      <c r="AD764">
        <v>36</v>
      </c>
    </row>
    <row r="765" spans="1:30">
      <c r="A765">
        <v>44</v>
      </c>
      <c r="B765">
        <v>10</v>
      </c>
      <c r="C765">
        <v>2</v>
      </c>
      <c r="D765">
        <v>15.5973544264999</v>
      </c>
      <c r="E765">
        <v>1403.0850267523001</v>
      </c>
      <c r="F765">
        <v>1</v>
      </c>
      <c r="G765">
        <v>23.09</v>
      </c>
      <c r="H765">
        <v>10.095375033333299</v>
      </c>
      <c r="I765">
        <v>26.148333333333301</v>
      </c>
      <c r="J765">
        <v>3.09</v>
      </c>
      <c r="K765">
        <v>0</v>
      </c>
      <c r="L765">
        <v>0</v>
      </c>
      <c r="M765">
        <v>4.5</v>
      </c>
      <c r="N765">
        <v>31.194708852999899</v>
      </c>
      <c r="O765">
        <v>1446.48041209546</v>
      </c>
      <c r="P765">
        <v>25.788418499999999</v>
      </c>
      <c r="Q765">
        <v>1415.2857032424599</v>
      </c>
      <c r="R765">
        <v>24.5</v>
      </c>
      <c r="S765">
        <v>23.9166666666666</v>
      </c>
      <c r="T765">
        <v>2</v>
      </c>
      <c r="U765">
        <v>2</v>
      </c>
      <c r="V765">
        <v>3</v>
      </c>
      <c r="W765">
        <v>4</v>
      </c>
      <c r="X765">
        <v>4</v>
      </c>
      <c r="Y765">
        <v>5.7307596666666702</v>
      </c>
      <c r="Z765">
        <v>25</v>
      </c>
      <c r="AA765">
        <v>24.6666666666666</v>
      </c>
      <c r="AB765">
        <v>29.807643333333299</v>
      </c>
      <c r="AC765">
        <v>23.15</v>
      </c>
      <c r="AD765">
        <v>31</v>
      </c>
    </row>
    <row r="766" spans="1:30">
      <c r="A766">
        <v>45</v>
      </c>
      <c r="B766">
        <v>10</v>
      </c>
      <c r="C766">
        <v>2</v>
      </c>
      <c r="D766">
        <v>15.05895390605</v>
      </c>
      <c r="E766">
        <v>1418.1439806583501</v>
      </c>
      <c r="F766">
        <v>1</v>
      </c>
      <c r="G766">
        <v>24.39</v>
      </c>
      <c r="H766">
        <v>6.40499039</v>
      </c>
      <c r="I766">
        <v>24.38</v>
      </c>
      <c r="J766">
        <v>4.3899999999999997</v>
      </c>
      <c r="K766">
        <v>1</v>
      </c>
      <c r="L766">
        <v>0</v>
      </c>
      <c r="M766">
        <v>3.09</v>
      </c>
      <c r="N766">
        <v>30.1179078121</v>
      </c>
      <c r="O766">
        <v>1476.5983199075599</v>
      </c>
      <c r="P766">
        <v>31.194708852999899</v>
      </c>
      <c r="Q766">
        <v>1446.48041209546</v>
      </c>
      <c r="R766">
        <v>23.09</v>
      </c>
      <c r="S766">
        <v>26.148333333333301</v>
      </c>
      <c r="T766">
        <v>2</v>
      </c>
      <c r="U766">
        <v>2</v>
      </c>
      <c r="V766">
        <v>2</v>
      </c>
      <c r="W766">
        <v>4</v>
      </c>
      <c r="X766">
        <v>4</v>
      </c>
      <c r="Y766">
        <v>10.095375033333299</v>
      </c>
      <c r="Z766">
        <v>24.5</v>
      </c>
      <c r="AA766">
        <v>23.9166666666666</v>
      </c>
      <c r="AB766">
        <v>25.788418499999999</v>
      </c>
      <c r="AC766">
        <v>24.48</v>
      </c>
      <c r="AD766">
        <v>37</v>
      </c>
    </row>
    <row r="767" spans="1:30">
      <c r="A767">
        <v>46</v>
      </c>
      <c r="B767">
        <v>10</v>
      </c>
      <c r="C767">
        <v>2</v>
      </c>
      <c r="D767">
        <v>22.059740234583298</v>
      </c>
      <c r="E767">
        <v>1440.2037208929301</v>
      </c>
      <c r="F767">
        <v>1</v>
      </c>
      <c r="G767">
        <v>23.85</v>
      </c>
      <c r="H767">
        <v>11.4596053166666</v>
      </c>
      <c r="I767">
        <v>28.1666666666666</v>
      </c>
      <c r="J767">
        <v>3.85</v>
      </c>
      <c r="K767">
        <v>0</v>
      </c>
      <c r="L767">
        <v>1</v>
      </c>
      <c r="M767">
        <v>4.3899999999999997</v>
      </c>
      <c r="N767">
        <v>44.119480469166596</v>
      </c>
      <c r="O767">
        <v>1520.7178003767301</v>
      </c>
      <c r="P767">
        <v>30.1179078121</v>
      </c>
      <c r="Q767">
        <v>1476.5983199075599</v>
      </c>
      <c r="R767">
        <v>24.39</v>
      </c>
      <c r="S767">
        <v>24.38</v>
      </c>
      <c r="T767">
        <v>2</v>
      </c>
      <c r="U767">
        <v>2</v>
      </c>
      <c r="V767">
        <v>2</v>
      </c>
      <c r="W767">
        <v>4</v>
      </c>
      <c r="X767">
        <v>4</v>
      </c>
      <c r="Y767">
        <v>6.40499039</v>
      </c>
      <c r="Z767">
        <v>23.09</v>
      </c>
      <c r="AA767">
        <v>26.148333333333301</v>
      </c>
      <c r="AB767">
        <v>31.194708852999899</v>
      </c>
      <c r="AC767">
        <v>24</v>
      </c>
      <c r="AD767">
        <v>20</v>
      </c>
    </row>
    <row r="768" spans="1:30">
      <c r="A768">
        <v>47</v>
      </c>
      <c r="B768">
        <v>10</v>
      </c>
      <c r="C768">
        <v>2</v>
      </c>
      <c r="D768">
        <v>29.4665236425</v>
      </c>
      <c r="E768">
        <v>1469.6702445354299</v>
      </c>
      <c r="F768">
        <v>1</v>
      </c>
      <c r="G768">
        <v>25.67</v>
      </c>
      <c r="H768">
        <v>10.3938355</v>
      </c>
      <c r="I768">
        <v>29.245000000000001</v>
      </c>
      <c r="J768">
        <v>5.67</v>
      </c>
      <c r="K768">
        <v>0</v>
      </c>
      <c r="L768">
        <v>0</v>
      </c>
      <c r="M768">
        <v>3.85</v>
      </c>
      <c r="N768">
        <v>58.933047285000001</v>
      </c>
      <c r="O768">
        <v>1579.65084766173</v>
      </c>
      <c r="P768">
        <v>44.119480469166596</v>
      </c>
      <c r="Q768">
        <v>1520.7178003767301</v>
      </c>
      <c r="R768">
        <v>23.85</v>
      </c>
      <c r="S768">
        <v>28.1666666666666</v>
      </c>
      <c r="T768">
        <v>2</v>
      </c>
      <c r="U768">
        <v>2</v>
      </c>
      <c r="V768">
        <v>-1</v>
      </c>
      <c r="W768">
        <v>4</v>
      </c>
      <c r="X768">
        <v>4</v>
      </c>
      <c r="Y768">
        <v>11.4596053166666</v>
      </c>
      <c r="Z768">
        <v>24.39</v>
      </c>
      <c r="AA768">
        <v>24.38</v>
      </c>
      <c r="AB768">
        <v>30.1179078121</v>
      </c>
      <c r="AC768">
        <v>25.96</v>
      </c>
      <c r="AD768">
        <v>44</v>
      </c>
    </row>
    <row r="769" spans="1:30">
      <c r="A769">
        <v>48</v>
      </c>
      <c r="B769">
        <v>10</v>
      </c>
      <c r="C769">
        <v>2</v>
      </c>
      <c r="D769">
        <v>16.441865101333299</v>
      </c>
      <c r="E769">
        <v>1486.1121096367599</v>
      </c>
      <c r="F769">
        <v>1</v>
      </c>
      <c r="G769">
        <v>27.94</v>
      </c>
      <c r="H769">
        <v>4.1415277333333398</v>
      </c>
      <c r="I769">
        <v>26.323333333333299</v>
      </c>
      <c r="J769">
        <v>7.9399999999999897</v>
      </c>
      <c r="K769">
        <v>0</v>
      </c>
      <c r="L769">
        <v>0</v>
      </c>
      <c r="M769">
        <v>5.67</v>
      </c>
      <c r="N769">
        <v>32.883730202666698</v>
      </c>
      <c r="O769">
        <v>1612.5345778644</v>
      </c>
      <c r="P769">
        <v>58.933047285000001</v>
      </c>
      <c r="Q769">
        <v>1579.65084766173</v>
      </c>
      <c r="R769">
        <v>25.67</v>
      </c>
      <c r="S769">
        <v>29.245000000000001</v>
      </c>
      <c r="T769">
        <v>2</v>
      </c>
      <c r="U769">
        <v>2</v>
      </c>
      <c r="V769">
        <v>6</v>
      </c>
      <c r="W769">
        <v>4</v>
      </c>
      <c r="X769">
        <v>4</v>
      </c>
      <c r="Y769">
        <v>10.3938355</v>
      </c>
      <c r="Z769">
        <v>23.85</v>
      </c>
      <c r="AA769">
        <v>28.1666666666666</v>
      </c>
      <c r="AB769">
        <v>44.119480469166596</v>
      </c>
      <c r="AC769">
        <v>28.85</v>
      </c>
      <c r="AD769">
        <v>22</v>
      </c>
    </row>
    <row r="770" spans="1:30">
      <c r="A770">
        <v>49</v>
      </c>
      <c r="B770">
        <v>10</v>
      </c>
      <c r="C770">
        <v>2</v>
      </c>
      <c r="D770">
        <v>27.717178810599901</v>
      </c>
      <c r="E770">
        <v>1513.8292884473601</v>
      </c>
      <c r="F770">
        <v>1</v>
      </c>
      <c r="G770">
        <v>25.48</v>
      </c>
      <c r="H770">
        <v>10.11575869</v>
      </c>
      <c r="I770">
        <v>28.795000000000002</v>
      </c>
      <c r="J770">
        <v>5.4799999999999898</v>
      </c>
      <c r="K770">
        <v>0</v>
      </c>
      <c r="L770">
        <v>0</v>
      </c>
      <c r="M770">
        <v>7.9399999999999897</v>
      </c>
      <c r="N770">
        <v>55.434357621199901</v>
      </c>
      <c r="O770">
        <v>1667.9689354856</v>
      </c>
      <c r="P770">
        <v>32.883730202666698</v>
      </c>
      <c r="Q770">
        <v>1612.5345778644</v>
      </c>
      <c r="R770">
        <v>27.94</v>
      </c>
      <c r="S770">
        <v>26.323333333333299</v>
      </c>
      <c r="T770">
        <v>2</v>
      </c>
      <c r="U770">
        <v>2</v>
      </c>
      <c r="V770">
        <v>8</v>
      </c>
      <c r="W770">
        <v>4</v>
      </c>
      <c r="X770">
        <v>4</v>
      </c>
      <c r="Y770">
        <v>4.1415277333333398</v>
      </c>
      <c r="Z770">
        <v>25.67</v>
      </c>
      <c r="AA770">
        <v>29.245000000000001</v>
      </c>
      <c r="AB770">
        <v>58.933047285000001</v>
      </c>
      <c r="AC770">
        <v>25.86</v>
      </c>
      <c r="AD770">
        <v>37</v>
      </c>
    </row>
    <row r="771" spans="1:30">
      <c r="A771">
        <v>50</v>
      </c>
      <c r="B771">
        <v>10</v>
      </c>
      <c r="C771">
        <v>2</v>
      </c>
      <c r="D771">
        <v>16.413568183999999</v>
      </c>
      <c r="E771">
        <v>1530.2428566313599</v>
      </c>
      <c r="F771">
        <v>1</v>
      </c>
      <c r="G771">
        <v>26.24</v>
      </c>
      <c r="H771">
        <v>5.2607590333333301</v>
      </c>
      <c r="I771">
        <v>25.4233333333333</v>
      </c>
      <c r="J771">
        <v>6.2399999999999904</v>
      </c>
      <c r="K771">
        <v>0</v>
      </c>
      <c r="L771">
        <v>0</v>
      </c>
      <c r="M771">
        <v>5.4799999999999898</v>
      </c>
      <c r="N771">
        <v>32.827136367999998</v>
      </c>
      <c r="O771">
        <v>1700.7960718536001</v>
      </c>
      <c r="P771">
        <v>55.434357621199901</v>
      </c>
      <c r="Q771">
        <v>1667.9689354856</v>
      </c>
      <c r="R771">
        <v>25.48</v>
      </c>
      <c r="S771">
        <v>28.795000000000002</v>
      </c>
      <c r="T771">
        <v>2</v>
      </c>
      <c r="U771">
        <v>2</v>
      </c>
      <c r="V771">
        <v>7</v>
      </c>
      <c r="W771">
        <v>4</v>
      </c>
      <c r="X771">
        <v>4</v>
      </c>
      <c r="Y771">
        <v>10.11575869</v>
      </c>
      <c r="Z771">
        <v>27.94</v>
      </c>
      <c r="AA771">
        <v>26.323333333333299</v>
      </c>
      <c r="AB771">
        <v>32.883730202666698</v>
      </c>
      <c r="AC771">
        <v>26.59</v>
      </c>
      <c r="AD771">
        <v>38</v>
      </c>
    </row>
    <row r="772" spans="1:30">
      <c r="A772">
        <v>51</v>
      </c>
      <c r="B772">
        <v>10</v>
      </c>
      <c r="C772">
        <v>2</v>
      </c>
      <c r="D772">
        <v>13.0647019042166</v>
      </c>
      <c r="E772">
        <v>1543.30755853558</v>
      </c>
      <c r="F772">
        <v>1</v>
      </c>
      <c r="G772">
        <v>24.79</v>
      </c>
      <c r="H772">
        <v>5.45499035666667</v>
      </c>
      <c r="I772">
        <v>23.996666666666599</v>
      </c>
      <c r="J772">
        <v>4.7899999999999903</v>
      </c>
      <c r="K772">
        <v>0</v>
      </c>
      <c r="L772">
        <v>0</v>
      </c>
      <c r="M772">
        <v>6.2399999999999904</v>
      </c>
      <c r="N772">
        <v>26.129403808433299</v>
      </c>
      <c r="O772">
        <v>1726.9254756620301</v>
      </c>
      <c r="P772">
        <v>32.827136367999998</v>
      </c>
      <c r="Q772">
        <v>1700.7960718536001</v>
      </c>
      <c r="R772">
        <v>26.24</v>
      </c>
      <c r="S772">
        <v>25.4233333333333</v>
      </c>
      <c r="T772">
        <v>2</v>
      </c>
      <c r="U772">
        <v>2</v>
      </c>
      <c r="V772">
        <v>2</v>
      </c>
      <c r="W772">
        <v>4</v>
      </c>
      <c r="X772">
        <v>4</v>
      </c>
      <c r="Y772">
        <v>5.2607590333333301</v>
      </c>
      <c r="Z772">
        <v>25.48</v>
      </c>
      <c r="AA772">
        <v>28.795000000000002</v>
      </c>
      <c r="AB772">
        <v>55.434357621199901</v>
      </c>
      <c r="AC772">
        <v>25.09</v>
      </c>
      <c r="AD772">
        <v>28</v>
      </c>
    </row>
    <row r="773" spans="1:30">
      <c r="A773">
        <v>52</v>
      </c>
      <c r="B773">
        <v>10</v>
      </c>
      <c r="C773">
        <v>2</v>
      </c>
      <c r="D773">
        <v>11.573133942549999</v>
      </c>
      <c r="E773">
        <v>1554.88069247813</v>
      </c>
      <c r="F773">
        <v>1</v>
      </c>
      <c r="G773">
        <v>23.09</v>
      </c>
      <c r="H773">
        <v>6.8434523900000004</v>
      </c>
      <c r="I773">
        <v>23.33</v>
      </c>
      <c r="J773">
        <v>3.09</v>
      </c>
      <c r="K773">
        <v>1</v>
      </c>
      <c r="L773">
        <v>0</v>
      </c>
      <c r="M773">
        <v>4.7899999999999903</v>
      </c>
      <c r="N773">
        <v>23.146267885099999</v>
      </c>
      <c r="O773">
        <v>1750.0717435471299</v>
      </c>
      <c r="P773">
        <v>26.129403808433299</v>
      </c>
      <c r="Q773">
        <v>1726.9254756620301</v>
      </c>
      <c r="R773">
        <v>24.79</v>
      </c>
      <c r="S773">
        <v>23.996666666666599</v>
      </c>
      <c r="T773">
        <v>2</v>
      </c>
      <c r="U773">
        <v>2</v>
      </c>
      <c r="V773">
        <v>-1</v>
      </c>
      <c r="W773">
        <v>4</v>
      </c>
      <c r="X773">
        <v>4</v>
      </c>
      <c r="Y773">
        <v>5.45499035666667</v>
      </c>
      <c r="Z773">
        <v>26.24</v>
      </c>
      <c r="AA773">
        <v>25.4233333333333</v>
      </c>
      <c r="AB773">
        <v>32.827136367999998</v>
      </c>
      <c r="AC773">
        <v>23.09</v>
      </c>
      <c r="AD773">
        <v>44</v>
      </c>
    </row>
    <row r="774" spans="1:30">
      <c r="A774">
        <v>53</v>
      </c>
      <c r="B774">
        <v>10</v>
      </c>
      <c r="C774">
        <v>2</v>
      </c>
      <c r="D774">
        <v>11.279635251149999</v>
      </c>
      <c r="E774">
        <v>1566.16032772928</v>
      </c>
      <c r="F774">
        <v>1</v>
      </c>
      <c r="G774">
        <v>22.79</v>
      </c>
      <c r="H774">
        <v>8.0857600366666702</v>
      </c>
      <c r="I774">
        <v>24.0766666666666</v>
      </c>
      <c r="J774">
        <v>2.7899999999999898</v>
      </c>
      <c r="K774">
        <v>0</v>
      </c>
      <c r="L774">
        <v>1</v>
      </c>
      <c r="M774">
        <v>3.09</v>
      </c>
      <c r="N774">
        <v>22.559270502299999</v>
      </c>
      <c r="O774">
        <v>1772.63101404943</v>
      </c>
      <c r="P774">
        <v>23.146267885099999</v>
      </c>
      <c r="Q774">
        <v>1750.0717435471299</v>
      </c>
      <c r="R774">
        <v>23.09</v>
      </c>
      <c r="S774">
        <v>23.33</v>
      </c>
      <c r="T774">
        <v>2</v>
      </c>
      <c r="U774">
        <v>2</v>
      </c>
      <c r="V774">
        <v>6</v>
      </c>
      <c r="W774">
        <v>4</v>
      </c>
      <c r="X774">
        <v>4</v>
      </c>
      <c r="Y774">
        <v>6.8434523900000004</v>
      </c>
      <c r="Z774">
        <v>24.79</v>
      </c>
      <c r="AA774">
        <v>23.996666666666599</v>
      </c>
      <c r="AB774">
        <v>26.129403808433299</v>
      </c>
      <c r="AC774">
        <v>22.89</v>
      </c>
      <c r="AD774">
        <v>37</v>
      </c>
    </row>
    <row r="775" spans="1:30">
      <c r="A775">
        <v>54</v>
      </c>
      <c r="B775">
        <v>10</v>
      </c>
      <c r="C775">
        <v>2</v>
      </c>
      <c r="D775">
        <v>14.691219535649999</v>
      </c>
      <c r="E775">
        <v>1580.8515472649301</v>
      </c>
      <c r="F775">
        <v>1</v>
      </c>
      <c r="G775">
        <v>23.57</v>
      </c>
      <c r="H775">
        <v>8.2303750900000008</v>
      </c>
      <c r="I775">
        <v>25.06</v>
      </c>
      <c r="J775">
        <v>3.57</v>
      </c>
      <c r="K775">
        <v>0</v>
      </c>
      <c r="L775">
        <v>0</v>
      </c>
      <c r="M775">
        <v>2.7899999999999898</v>
      </c>
      <c r="N775">
        <v>29.382439071299999</v>
      </c>
      <c r="O775">
        <v>1802.01345312073</v>
      </c>
      <c r="P775">
        <v>22.559270502299999</v>
      </c>
      <c r="Q775">
        <v>1772.63101404943</v>
      </c>
      <c r="R775">
        <v>22.79</v>
      </c>
      <c r="S775">
        <v>24.0766666666666</v>
      </c>
      <c r="T775">
        <v>2</v>
      </c>
      <c r="U775">
        <v>2</v>
      </c>
      <c r="V775">
        <v>4</v>
      </c>
      <c r="W775">
        <v>4</v>
      </c>
      <c r="X775">
        <v>4</v>
      </c>
      <c r="Y775">
        <v>8.0857600366666702</v>
      </c>
      <c r="Z775">
        <v>23.09</v>
      </c>
      <c r="AA775">
        <v>23.33</v>
      </c>
      <c r="AB775">
        <v>23.146267885099999</v>
      </c>
      <c r="AC775">
        <v>23.69</v>
      </c>
      <c r="AD775">
        <v>36</v>
      </c>
    </row>
    <row r="776" spans="1:30">
      <c r="A776">
        <v>55</v>
      </c>
      <c r="B776">
        <v>10</v>
      </c>
      <c r="C776">
        <v>2</v>
      </c>
      <c r="D776">
        <v>12.382828336633301</v>
      </c>
      <c r="E776">
        <v>1593.23437560156</v>
      </c>
      <c r="F776">
        <v>1</v>
      </c>
      <c r="G776">
        <v>24.54</v>
      </c>
      <c r="H776">
        <v>5.4549904566666703</v>
      </c>
      <c r="I776">
        <v>23.7216666666666</v>
      </c>
      <c r="J776">
        <v>4.5399999999999903</v>
      </c>
      <c r="K776">
        <v>0</v>
      </c>
      <c r="L776">
        <v>0</v>
      </c>
      <c r="M776">
        <v>3.57</v>
      </c>
      <c r="N776">
        <v>24.765656673266601</v>
      </c>
      <c r="O776">
        <v>1826.7791097940001</v>
      </c>
      <c r="P776">
        <v>29.382439071299999</v>
      </c>
      <c r="Q776">
        <v>1802.01345312073</v>
      </c>
      <c r="R776">
        <v>23.57</v>
      </c>
      <c r="S776">
        <v>25.06</v>
      </c>
      <c r="T776">
        <v>2</v>
      </c>
      <c r="U776">
        <v>2</v>
      </c>
      <c r="V776">
        <v>6</v>
      </c>
      <c r="W776">
        <v>4</v>
      </c>
      <c r="X776">
        <v>4</v>
      </c>
      <c r="Y776">
        <v>8.2303750900000008</v>
      </c>
      <c r="Z776">
        <v>22.79</v>
      </c>
      <c r="AA776">
        <v>24.0766666666666</v>
      </c>
      <c r="AB776">
        <v>22.559270502299999</v>
      </c>
      <c r="AC776">
        <v>24.96</v>
      </c>
      <c r="AD776">
        <v>33</v>
      </c>
    </row>
    <row r="777" spans="1:30">
      <c r="A777">
        <v>56</v>
      </c>
      <c r="B777">
        <v>10</v>
      </c>
      <c r="C777">
        <v>2</v>
      </c>
      <c r="D777">
        <v>10.404536671200001</v>
      </c>
      <c r="E777">
        <v>1603.6389122727601</v>
      </c>
      <c r="F777">
        <v>1</v>
      </c>
      <c r="G777">
        <v>23.72</v>
      </c>
      <c r="H777">
        <v>5.5938369200000002</v>
      </c>
      <c r="I777">
        <v>22.94</v>
      </c>
      <c r="J777">
        <v>3.71999999999999</v>
      </c>
      <c r="K777">
        <v>0</v>
      </c>
      <c r="L777">
        <v>0</v>
      </c>
      <c r="M777">
        <v>4.5399999999999903</v>
      </c>
      <c r="N777">
        <v>20.809073342400001</v>
      </c>
      <c r="O777">
        <v>1847.5881831363999</v>
      </c>
      <c r="P777">
        <v>24.765656673266601</v>
      </c>
      <c r="Q777">
        <v>1826.7791097940001</v>
      </c>
      <c r="R777">
        <v>24.54</v>
      </c>
      <c r="S777">
        <v>23.7216666666666</v>
      </c>
      <c r="T777">
        <v>2</v>
      </c>
      <c r="U777">
        <v>2</v>
      </c>
      <c r="V777">
        <v>-1</v>
      </c>
      <c r="W777">
        <v>4</v>
      </c>
      <c r="X777">
        <v>4</v>
      </c>
      <c r="Y777">
        <v>5.4549904566666703</v>
      </c>
      <c r="Z777">
        <v>23.57</v>
      </c>
      <c r="AA777">
        <v>25.06</v>
      </c>
      <c r="AB777">
        <v>29.382439071299999</v>
      </c>
      <c r="AC777">
        <v>23.72</v>
      </c>
      <c r="AD777">
        <v>50</v>
      </c>
    </row>
    <row r="778" spans="1:30">
      <c r="A778">
        <v>57</v>
      </c>
      <c r="B778">
        <v>10</v>
      </c>
      <c r="C778">
        <v>2</v>
      </c>
      <c r="D778">
        <v>8.9957745296000002</v>
      </c>
      <c r="E778">
        <v>1612.63468680236</v>
      </c>
      <c r="F778">
        <v>1</v>
      </c>
      <c r="G778">
        <v>22.28</v>
      </c>
      <c r="H778">
        <v>7.0138373066666704</v>
      </c>
      <c r="I778">
        <v>22.586666666666599</v>
      </c>
      <c r="J778">
        <v>2.27999999999999</v>
      </c>
      <c r="K778">
        <v>1</v>
      </c>
      <c r="L778">
        <v>0</v>
      </c>
      <c r="M778">
        <v>3.71999999999999</v>
      </c>
      <c r="N778">
        <v>17.9915490592</v>
      </c>
      <c r="O778">
        <v>1865.5797321955999</v>
      </c>
      <c r="P778">
        <v>20.809073342400001</v>
      </c>
      <c r="Q778">
        <v>1847.5881831363999</v>
      </c>
      <c r="R778">
        <v>23.72</v>
      </c>
      <c r="S778">
        <v>22.94</v>
      </c>
      <c r="T778">
        <v>2</v>
      </c>
      <c r="U778">
        <v>2</v>
      </c>
      <c r="V778">
        <v>6</v>
      </c>
      <c r="W778">
        <v>4</v>
      </c>
      <c r="X778">
        <v>4</v>
      </c>
      <c r="Y778">
        <v>5.5938369200000002</v>
      </c>
      <c r="Z778">
        <v>24.54</v>
      </c>
      <c r="AA778">
        <v>23.7216666666666</v>
      </c>
      <c r="AB778">
        <v>24.765656673266601</v>
      </c>
      <c r="AC778">
        <v>22.46</v>
      </c>
      <c r="AD778">
        <v>38</v>
      </c>
    </row>
    <row r="779" spans="1:30">
      <c r="A779">
        <v>58</v>
      </c>
      <c r="B779">
        <v>10</v>
      </c>
      <c r="C779">
        <v>2</v>
      </c>
      <c r="D779">
        <v>8.0249912633333302</v>
      </c>
      <c r="E779">
        <v>1620.6596780657001</v>
      </c>
      <c r="F779">
        <v>1</v>
      </c>
      <c r="G779">
        <v>22</v>
      </c>
      <c r="H779">
        <v>7.0249912633333302</v>
      </c>
      <c r="I779">
        <v>22.288333333333298</v>
      </c>
      <c r="J779">
        <v>2</v>
      </c>
      <c r="K779">
        <v>1</v>
      </c>
      <c r="L779">
        <v>1</v>
      </c>
      <c r="M779">
        <v>2.27999999999999</v>
      </c>
      <c r="N779">
        <v>16.0499825266666</v>
      </c>
      <c r="O779">
        <v>1881.6297147222599</v>
      </c>
      <c r="P779">
        <v>17.9915490592</v>
      </c>
      <c r="Q779">
        <v>1865.5797321955999</v>
      </c>
      <c r="R779">
        <v>22.28</v>
      </c>
      <c r="S779">
        <v>22.586666666666599</v>
      </c>
      <c r="T779">
        <v>2</v>
      </c>
      <c r="U779">
        <v>2</v>
      </c>
      <c r="V779">
        <v>3</v>
      </c>
      <c r="W779">
        <v>4</v>
      </c>
      <c r="X779">
        <v>4</v>
      </c>
      <c r="Y779">
        <v>7.0138373066666704</v>
      </c>
      <c r="Z779">
        <v>23.72</v>
      </c>
      <c r="AA779">
        <v>22.94</v>
      </c>
      <c r="AB779">
        <v>20.809073342400001</v>
      </c>
      <c r="AC779">
        <v>22.09</v>
      </c>
      <c r="AD779">
        <v>40</v>
      </c>
    </row>
    <row r="780" spans="1:30">
      <c r="A780">
        <v>59</v>
      </c>
      <c r="B780">
        <v>10</v>
      </c>
      <c r="C780">
        <v>2</v>
      </c>
      <c r="D780">
        <v>8.0153758800000006</v>
      </c>
      <c r="E780">
        <v>1628.6750539457</v>
      </c>
      <c r="F780">
        <v>1</v>
      </c>
      <c r="G780">
        <v>22</v>
      </c>
      <c r="H780">
        <v>7.0153758799999997</v>
      </c>
      <c r="I780">
        <v>22.28</v>
      </c>
      <c r="J780">
        <v>2</v>
      </c>
      <c r="K780">
        <v>1</v>
      </c>
      <c r="L780">
        <v>1</v>
      </c>
      <c r="M780">
        <v>2</v>
      </c>
      <c r="N780">
        <v>16.030751760000001</v>
      </c>
      <c r="O780">
        <v>1897.6604664822601</v>
      </c>
      <c r="P780">
        <v>16.0499825266666</v>
      </c>
      <c r="Q780">
        <v>1881.6297147222599</v>
      </c>
      <c r="R780">
        <v>22</v>
      </c>
      <c r="S780">
        <v>22.288333333333298</v>
      </c>
      <c r="T780">
        <v>2</v>
      </c>
      <c r="U780">
        <v>2</v>
      </c>
      <c r="V780">
        <v>14</v>
      </c>
      <c r="W780">
        <v>4</v>
      </c>
      <c r="X780">
        <v>4</v>
      </c>
      <c r="Y780">
        <v>7.0249912633333302</v>
      </c>
      <c r="Z780">
        <v>22.28</v>
      </c>
      <c r="AA780">
        <v>22.586666666666599</v>
      </c>
      <c r="AB780">
        <v>17.9915490592</v>
      </c>
      <c r="AC780">
        <v>22.09</v>
      </c>
      <c r="AD780">
        <v>39</v>
      </c>
    </row>
    <row r="781" spans="1:30">
      <c r="A781">
        <v>60</v>
      </c>
      <c r="B781">
        <v>10</v>
      </c>
      <c r="C781">
        <v>2</v>
      </c>
      <c r="D781">
        <v>7.86152974666666</v>
      </c>
      <c r="E781">
        <v>1636.53658369236</v>
      </c>
      <c r="F781">
        <v>1</v>
      </c>
      <c r="G781">
        <v>22</v>
      </c>
      <c r="H781">
        <v>6.86152974666666</v>
      </c>
      <c r="I781">
        <v>22.146666666666601</v>
      </c>
      <c r="J781">
        <v>2</v>
      </c>
      <c r="K781">
        <v>1</v>
      </c>
      <c r="L781">
        <v>1</v>
      </c>
      <c r="M781">
        <v>2</v>
      </c>
      <c r="N781">
        <v>15.723059493333301</v>
      </c>
      <c r="O781">
        <v>1913.3835259755999</v>
      </c>
      <c r="P781">
        <v>16.030751760000001</v>
      </c>
      <c r="Q781">
        <v>1897.6604664822601</v>
      </c>
      <c r="R781">
        <v>22</v>
      </c>
      <c r="S781">
        <v>22.28</v>
      </c>
      <c r="T781">
        <v>2</v>
      </c>
      <c r="U781">
        <v>2</v>
      </c>
      <c r="V781">
        <v>6</v>
      </c>
      <c r="W781">
        <v>4</v>
      </c>
      <c r="X781">
        <v>4</v>
      </c>
      <c r="Y781">
        <v>7.0153758799999997</v>
      </c>
      <c r="Z781">
        <v>22</v>
      </c>
      <c r="AA781">
        <v>22.288333333333298</v>
      </c>
      <c r="AB781">
        <v>16.0499825266666</v>
      </c>
      <c r="AC781">
        <v>22.09</v>
      </c>
      <c r="AD781">
        <v>39</v>
      </c>
    </row>
    <row r="782" spans="1:30">
      <c r="A782">
        <v>61</v>
      </c>
      <c r="B782">
        <v>10</v>
      </c>
      <c r="C782">
        <v>2</v>
      </c>
      <c r="D782">
        <v>7.5461451733333398</v>
      </c>
      <c r="E782">
        <v>1644.0827288656999</v>
      </c>
      <c r="F782">
        <v>1</v>
      </c>
      <c r="G782">
        <v>22</v>
      </c>
      <c r="H782">
        <v>6.5461451733333398</v>
      </c>
      <c r="I782">
        <v>21.873333333333299</v>
      </c>
      <c r="J782">
        <v>2</v>
      </c>
      <c r="K782">
        <v>1</v>
      </c>
      <c r="L782">
        <v>1</v>
      </c>
      <c r="M782">
        <v>2</v>
      </c>
      <c r="N782">
        <v>15.0922903466666</v>
      </c>
      <c r="O782">
        <v>1928.47581632226</v>
      </c>
      <c r="P782">
        <v>15.723059493333301</v>
      </c>
      <c r="Q782">
        <v>1913.3835259755999</v>
      </c>
      <c r="R782">
        <v>22</v>
      </c>
      <c r="S782">
        <v>22.146666666666601</v>
      </c>
      <c r="T782">
        <v>2</v>
      </c>
      <c r="U782">
        <v>2</v>
      </c>
      <c r="V782">
        <v>2</v>
      </c>
      <c r="W782">
        <v>4</v>
      </c>
      <c r="X782">
        <v>4</v>
      </c>
      <c r="Y782">
        <v>6.86152974666666</v>
      </c>
      <c r="Z782">
        <v>22</v>
      </c>
      <c r="AA782">
        <v>22.28</v>
      </c>
      <c r="AB782">
        <v>16.030751760000001</v>
      </c>
      <c r="AC782">
        <v>22.04</v>
      </c>
      <c r="AD782">
        <v>46</v>
      </c>
    </row>
    <row r="783" spans="1:30">
      <c r="A783">
        <v>62</v>
      </c>
      <c r="B783">
        <v>10</v>
      </c>
      <c r="C783">
        <v>2</v>
      </c>
      <c r="D783">
        <v>9.7151984032499996</v>
      </c>
      <c r="E783">
        <v>1653.7979272689499</v>
      </c>
      <c r="F783">
        <v>1</v>
      </c>
      <c r="G783">
        <v>21.59</v>
      </c>
      <c r="H783">
        <v>12.220375349999999</v>
      </c>
      <c r="I783">
        <v>26.34</v>
      </c>
      <c r="J783">
        <v>1.59</v>
      </c>
      <c r="K783">
        <v>0</v>
      </c>
      <c r="L783">
        <v>1</v>
      </c>
      <c r="M783">
        <v>2</v>
      </c>
      <c r="N783">
        <v>19.430396806499999</v>
      </c>
      <c r="O783">
        <v>1947.9062131287601</v>
      </c>
      <c r="P783">
        <v>15.0922903466666</v>
      </c>
      <c r="Q783">
        <v>1928.47581632226</v>
      </c>
      <c r="R783">
        <v>22</v>
      </c>
      <c r="S783">
        <v>21.873333333333299</v>
      </c>
      <c r="T783">
        <v>2</v>
      </c>
      <c r="U783">
        <v>2</v>
      </c>
      <c r="V783">
        <v>11</v>
      </c>
      <c r="W783">
        <v>4</v>
      </c>
      <c r="X783">
        <v>4</v>
      </c>
      <c r="Y783">
        <v>6.5461451733333398</v>
      </c>
      <c r="Z783">
        <v>22</v>
      </c>
      <c r="AA783">
        <v>22.146666666666601</v>
      </c>
      <c r="AB783">
        <v>15.723059493333301</v>
      </c>
      <c r="AC783">
        <v>21.59</v>
      </c>
      <c r="AD783">
        <v>33</v>
      </c>
    </row>
    <row r="784" spans="1:30">
      <c r="A784">
        <v>63</v>
      </c>
      <c r="B784">
        <v>10</v>
      </c>
      <c r="C784">
        <v>2</v>
      </c>
      <c r="D784">
        <v>12.46791670775</v>
      </c>
      <c r="E784">
        <v>1666.2658439766999</v>
      </c>
      <c r="F784">
        <v>1</v>
      </c>
      <c r="G784">
        <v>23.45</v>
      </c>
      <c r="H784">
        <v>6.6480676566666697</v>
      </c>
      <c r="I784">
        <v>23.556666666666601</v>
      </c>
      <c r="J784">
        <v>3.44999999999999</v>
      </c>
      <c r="K784">
        <v>1</v>
      </c>
      <c r="L784">
        <v>0</v>
      </c>
      <c r="M784">
        <v>1.59</v>
      </c>
      <c r="N784">
        <v>24.935833415499999</v>
      </c>
      <c r="O784">
        <v>1972.84204654426</v>
      </c>
      <c r="P784">
        <v>19.430396806499999</v>
      </c>
      <c r="Q784">
        <v>1947.9062131287601</v>
      </c>
      <c r="R784">
        <v>21.59</v>
      </c>
      <c r="S784">
        <v>26.34</v>
      </c>
      <c r="T784">
        <v>2</v>
      </c>
      <c r="U784">
        <v>2</v>
      </c>
      <c r="V784">
        <v>12</v>
      </c>
      <c r="W784">
        <v>4</v>
      </c>
      <c r="X784">
        <v>4</v>
      </c>
      <c r="Y784">
        <v>12.220375349999999</v>
      </c>
      <c r="Z784">
        <v>22</v>
      </c>
      <c r="AA784">
        <v>21.873333333333299</v>
      </c>
      <c r="AB784">
        <v>15.0922903466666</v>
      </c>
      <c r="AC784">
        <v>23.45</v>
      </c>
      <c r="AD784">
        <v>44</v>
      </c>
    </row>
    <row r="785" spans="1:30">
      <c r="A785">
        <v>64</v>
      </c>
      <c r="B785">
        <v>10</v>
      </c>
      <c r="C785">
        <v>2</v>
      </c>
      <c r="D785">
        <v>18.948133358699899</v>
      </c>
      <c r="E785">
        <v>1685.2139773353999</v>
      </c>
      <c r="F785">
        <v>1</v>
      </c>
      <c r="G785">
        <v>23.38</v>
      </c>
      <c r="H785">
        <v>11.21191323</v>
      </c>
      <c r="I785">
        <v>27.434999999999999</v>
      </c>
      <c r="J785">
        <v>3.3799999999999901</v>
      </c>
      <c r="K785">
        <v>0</v>
      </c>
      <c r="L785">
        <v>1</v>
      </c>
      <c r="M785">
        <v>3.44999999999999</v>
      </c>
      <c r="N785">
        <v>37.896266717399897</v>
      </c>
      <c r="O785">
        <v>2010.7383132616601</v>
      </c>
      <c r="P785">
        <v>24.935833415499999</v>
      </c>
      <c r="Q785">
        <v>1972.84204654426</v>
      </c>
      <c r="R785">
        <v>23.45</v>
      </c>
      <c r="S785">
        <v>23.556666666666601</v>
      </c>
      <c r="T785">
        <v>2</v>
      </c>
      <c r="U785">
        <v>2</v>
      </c>
      <c r="V785">
        <v>3</v>
      </c>
      <c r="W785">
        <v>4</v>
      </c>
      <c r="X785">
        <v>4</v>
      </c>
      <c r="Y785">
        <v>6.6480676566666697</v>
      </c>
      <c r="Z785">
        <v>21.59</v>
      </c>
      <c r="AA785">
        <v>26.34</v>
      </c>
      <c r="AB785">
        <v>19.430396806499999</v>
      </c>
      <c r="AC785">
        <v>23.38</v>
      </c>
      <c r="AD785">
        <v>35</v>
      </c>
    </row>
    <row r="786" spans="1:30">
      <c r="A786">
        <v>65</v>
      </c>
      <c r="B786">
        <v>10</v>
      </c>
      <c r="C786">
        <v>2</v>
      </c>
      <c r="D786">
        <v>14.543125992549999</v>
      </c>
      <c r="E786">
        <v>1699.7571033279501</v>
      </c>
      <c r="F786">
        <v>1</v>
      </c>
      <c r="G786">
        <v>24.59</v>
      </c>
      <c r="H786">
        <v>5.9011442233333398</v>
      </c>
      <c r="I786">
        <v>24.163333333333298</v>
      </c>
      <c r="J786">
        <v>4.59</v>
      </c>
      <c r="K786">
        <v>1</v>
      </c>
      <c r="L786">
        <v>0</v>
      </c>
      <c r="M786">
        <v>3.3799999999999901</v>
      </c>
      <c r="N786">
        <v>29.086251985099999</v>
      </c>
      <c r="O786">
        <v>2039.8245652467599</v>
      </c>
      <c r="P786">
        <v>37.896266717399897</v>
      </c>
      <c r="Q786">
        <v>2010.7383132616601</v>
      </c>
      <c r="R786">
        <v>23.38</v>
      </c>
      <c r="S786">
        <v>27.434999999999999</v>
      </c>
      <c r="T786">
        <v>2</v>
      </c>
      <c r="U786">
        <v>2</v>
      </c>
      <c r="V786">
        <v>8</v>
      </c>
      <c r="W786">
        <v>4</v>
      </c>
      <c r="X786">
        <v>4</v>
      </c>
      <c r="Y786">
        <v>11.21191323</v>
      </c>
      <c r="Z786">
        <v>23.45</v>
      </c>
      <c r="AA786">
        <v>23.556666666666601</v>
      </c>
      <c r="AB786">
        <v>24.935833415499999</v>
      </c>
      <c r="AC786">
        <v>24.59</v>
      </c>
      <c r="AD786">
        <v>45</v>
      </c>
    </row>
    <row r="787" spans="1:30">
      <c r="A787">
        <v>66</v>
      </c>
      <c r="B787">
        <v>10</v>
      </c>
      <c r="C787">
        <v>2</v>
      </c>
      <c r="D787">
        <v>11.7069012290833</v>
      </c>
      <c r="E787">
        <v>1711.46400455703</v>
      </c>
      <c r="F787">
        <v>1</v>
      </c>
      <c r="G787">
        <v>23.49</v>
      </c>
      <c r="H787">
        <v>6.1357600166666701</v>
      </c>
      <c r="I787">
        <v>23.156666666666599</v>
      </c>
      <c r="J787">
        <v>3.48999999999999</v>
      </c>
      <c r="K787">
        <v>1</v>
      </c>
      <c r="L787">
        <v>1</v>
      </c>
      <c r="M787">
        <v>4.59</v>
      </c>
      <c r="N787">
        <v>23.4138024581666</v>
      </c>
      <c r="O787">
        <v>2063.2383677049302</v>
      </c>
      <c r="P787">
        <v>29.086251985099999</v>
      </c>
      <c r="Q787">
        <v>2039.8245652467599</v>
      </c>
      <c r="R787">
        <v>24.59</v>
      </c>
      <c r="S787">
        <v>24.163333333333298</v>
      </c>
      <c r="T787">
        <v>2</v>
      </c>
      <c r="U787">
        <v>2</v>
      </c>
      <c r="V787">
        <v>9</v>
      </c>
      <c r="W787">
        <v>4</v>
      </c>
      <c r="X787">
        <v>4</v>
      </c>
      <c r="Y787">
        <v>5.9011442233333398</v>
      </c>
      <c r="Z787">
        <v>23.38</v>
      </c>
      <c r="AA787">
        <v>27.434999999999999</v>
      </c>
      <c r="AB787">
        <v>37.896266717399897</v>
      </c>
      <c r="AC787">
        <v>23.54</v>
      </c>
      <c r="AD787">
        <v>39</v>
      </c>
    </row>
    <row r="788" spans="1:30">
      <c r="A788">
        <v>67</v>
      </c>
      <c r="B788">
        <v>10</v>
      </c>
      <c r="C788">
        <v>2</v>
      </c>
      <c r="D788">
        <v>11.263939749683299</v>
      </c>
      <c r="E788">
        <v>1722.72794430671</v>
      </c>
      <c r="F788">
        <v>1</v>
      </c>
      <c r="G788">
        <v>23.49</v>
      </c>
      <c r="H788">
        <v>5.88191389666666</v>
      </c>
      <c r="I788">
        <v>22.9366666666666</v>
      </c>
      <c r="J788">
        <v>3.48999999999999</v>
      </c>
      <c r="K788">
        <v>1</v>
      </c>
      <c r="L788">
        <v>1</v>
      </c>
      <c r="M788">
        <v>3.48999999999999</v>
      </c>
      <c r="N788">
        <v>22.527879499366598</v>
      </c>
      <c r="O788">
        <v>2085.7662472042998</v>
      </c>
      <c r="P788">
        <v>23.4138024581666</v>
      </c>
      <c r="Q788">
        <v>2063.2383677049302</v>
      </c>
      <c r="R788">
        <v>23.49</v>
      </c>
      <c r="S788">
        <v>23.156666666666599</v>
      </c>
      <c r="T788">
        <v>2</v>
      </c>
      <c r="U788">
        <v>2</v>
      </c>
      <c r="V788">
        <v>12</v>
      </c>
      <c r="W788">
        <v>4</v>
      </c>
      <c r="X788">
        <v>4</v>
      </c>
      <c r="Y788">
        <v>6.1357600166666701</v>
      </c>
      <c r="Z788">
        <v>24.59</v>
      </c>
      <c r="AA788">
        <v>24.163333333333298</v>
      </c>
      <c r="AB788">
        <v>29.086251985099999</v>
      </c>
      <c r="AC788">
        <v>22.56</v>
      </c>
      <c r="AD788">
        <v>40</v>
      </c>
    </row>
    <row r="789" spans="1:30">
      <c r="A789">
        <v>68</v>
      </c>
      <c r="B789">
        <v>10</v>
      </c>
      <c r="C789">
        <v>2</v>
      </c>
      <c r="D789">
        <v>9.5320696765999902</v>
      </c>
      <c r="E789">
        <v>1732.26001398331</v>
      </c>
      <c r="F789">
        <v>1</v>
      </c>
      <c r="G789">
        <v>22.49</v>
      </c>
      <c r="H789">
        <v>6.8530680133333304</v>
      </c>
      <c r="I789">
        <v>22.678333333333299</v>
      </c>
      <c r="J789">
        <v>2.48999999999999</v>
      </c>
      <c r="K789">
        <v>1</v>
      </c>
      <c r="L789">
        <v>1</v>
      </c>
      <c r="M789">
        <v>3.48999999999999</v>
      </c>
      <c r="N789">
        <v>19.064139353200002</v>
      </c>
      <c r="O789">
        <v>2104.8303865574999</v>
      </c>
      <c r="P789">
        <v>22.527879499366598</v>
      </c>
      <c r="Q789">
        <v>2085.7662472042998</v>
      </c>
      <c r="R789">
        <v>23.49</v>
      </c>
      <c r="S789">
        <v>22.9366666666666</v>
      </c>
      <c r="T789">
        <v>2</v>
      </c>
      <c r="U789">
        <v>2</v>
      </c>
      <c r="V789">
        <v>4</v>
      </c>
      <c r="W789">
        <v>4</v>
      </c>
      <c r="X789">
        <v>4</v>
      </c>
      <c r="Y789">
        <v>5.88191389666666</v>
      </c>
      <c r="Z789">
        <v>23.49</v>
      </c>
      <c r="AA789">
        <v>23.156666666666599</v>
      </c>
      <c r="AB789">
        <v>23.4138024581666</v>
      </c>
      <c r="AC789">
        <v>22.56</v>
      </c>
      <c r="AD789">
        <v>24</v>
      </c>
    </row>
    <row r="790" spans="1:30">
      <c r="A790">
        <v>69</v>
      </c>
      <c r="B790">
        <v>10</v>
      </c>
      <c r="C790">
        <v>2</v>
      </c>
      <c r="D790">
        <v>9.3771044921666604</v>
      </c>
      <c r="E790">
        <v>1741.6371184754801</v>
      </c>
      <c r="F790">
        <v>1</v>
      </c>
      <c r="G790">
        <v>22.45</v>
      </c>
      <c r="H790">
        <v>6.8384526466666697</v>
      </c>
      <c r="I790">
        <v>22.621666666666599</v>
      </c>
      <c r="J790">
        <v>2.44999999999999</v>
      </c>
      <c r="K790">
        <v>1</v>
      </c>
      <c r="L790">
        <v>1</v>
      </c>
      <c r="M790">
        <v>2.48999999999999</v>
      </c>
      <c r="N790">
        <v>18.7542089843333</v>
      </c>
      <c r="O790">
        <v>2123.5845955418299</v>
      </c>
      <c r="P790">
        <v>19.064139353200002</v>
      </c>
      <c r="Q790">
        <v>2104.8303865574999</v>
      </c>
      <c r="R790">
        <v>22.49</v>
      </c>
      <c r="S790">
        <v>22.678333333333299</v>
      </c>
      <c r="T790">
        <v>2</v>
      </c>
      <c r="U790">
        <v>2</v>
      </c>
      <c r="V790">
        <v>14</v>
      </c>
      <c r="W790">
        <v>4</v>
      </c>
      <c r="X790">
        <v>4</v>
      </c>
      <c r="Y790">
        <v>6.8530680133333304</v>
      </c>
      <c r="Z790">
        <v>23.49</v>
      </c>
      <c r="AA790">
        <v>22.9366666666666</v>
      </c>
      <c r="AB790">
        <v>22.527879499366598</v>
      </c>
      <c r="AC790">
        <v>22.49</v>
      </c>
      <c r="AD790">
        <v>34</v>
      </c>
    </row>
    <row r="791" spans="1:30">
      <c r="A791">
        <v>70</v>
      </c>
      <c r="B791">
        <v>10</v>
      </c>
      <c r="C791">
        <v>2</v>
      </c>
      <c r="D791">
        <v>9.0905990292166603</v>
      </c>
      <c r="E791">
        <v>1750.7277175047</v>
      </c>
      <c r="F791">
        <v>1</v>
      </c>
      <c r="G791">
        <v>22.39</v>
      </c>
      <c r="H791">
        <v>6.7703757566666596</v>
      </c>
      <c r="I791">
        <v>22.496666666666599</v>
      </c>
      <c r="J791">
        <v>2.39</v>
      </c>
      <c r="K791">
        <v>1</v>
      </c>
      <c r="L791">
        <v>1</v>
      </c>
      <c r="M791">
        <v>2.44999999999999</v>
      </c>
      <c r="N791">
        <v>18.181198058433299</v>
      </c>
      <c r="O791">
        <v>2141.7657936002602</v>
      </c>
      <c r="P791">
        <v>18.7542089843333</v>
      </c>
      <c r="Q791">
        <v>2123.5845955418299</v>
      </c>
      <c r="R791">
        <v>22.45</v>
      </c>
      <c r="S791">
        <v>22.621666666666599</v>
      </c>
      <c r="T791">
        <v>2</v>
      </c>
      <c r="U791">
        <v>2</v>
      </c>
      <c r="V791">
        <v>5</v>
      </c>
      <c r="W791">
        <v>4</v>
      </c>
      <c r="X791">
        <v>4</v>
      </c>
      <c r="Y791">
        <v>6.8384526466666697</v>
      </c>
      <c r="Z791">
        <v>22.49</v>
      </c>
      <c r="AA791">
        <v>22.678333333333299</v>
      </c>
      <c r="AB791">
        <v>19.064139353200002</v>
      </c>
      <c r="AC791">
        <v>22.45</v>
      </c>
      <c r="AD791">
        <v>41</v>
      </c>
    </row>
    <row r="792" spans="1:30">
      <c r="A792">
        <v>71</v>
      </c>
      <c r="B792">
        <v>10</v>
      </c>
      <c r="C792">
        <v>2</v>
      </c>
      <c r="D792">
        <v>8.1835620074166702</v>
      </c>
      <c r="E792">
        <v>1758.91127951211</v>
      </c>
      <c r="F792">
        <v>1</v>
      </c>
      <c r="G792">
        <v>22.09</v>
      </c>
      <c r="H792">
        <v>6.8742220166666703</v>
      </c>
      <c r="I792">
        <v>22.2566666666666</v>
      </c>
      <c r="J792">
        <v>2.09</v>
      </c>
      <c r="K792">
        <v>1</v>
      </c>
      <c r="L792">
        <v>1</v>
      </c>
      <c r="M792">
        <v>2.39</v>
      </c>
      <c r="N792">
        <v>16.367124014833301</v>
      </c>
      <c r="O792">
        <v>2158.1329176150998</v>
      </c>
      <c r="P792">
        <v>18.181198058433299</v>
      </c>
      <c r="Q792">
        <v>2141.7657936002602</v>
      </c>
      <c r="R792">
        <v>22.39</v>
      </c>
      <c r="S792">
        <v>22.496666666666599</v>
      </c>
      <c r="T792">
        <v>2</v>
      </c>
      <c r="U792">
        <v>2</v>
      </c>
      <c r="V792">
        <v>15</v>
      </c>
      <c r="W792">
        <v>4</v>
      </c>
      <c r="X792">
        <v>4</v>
      </c>
      <c r="Y792">
        <v>6.7703757566666596</v>
      </c>
      <c r="Z792">
        <v>22.45</v>
      </c>
      <c r="AA792">
        <v>22.621666666666599</v>
      </c>
      <c r="AB792">
        <v>18.7542089843333</v>
      </c>
      <c r="AC792">
        <v>22.35</v>
      </c>
      <c r="AD792">
        <v>37</v>
      </c>
    </row>
    <row r="793" spans="1:30">
      <c r="A793">
        <v>72</v>
      </c>
      <c r="B793">
        <v>10</v>
      </c>
      <c r="C793">
        <v>2</v>
      </c>
      <c r="D793">
        <v>8.2538985364999995</v>
      </c>
      <c r="E793">
        <v>1767.16517804861</v>
      </c>
      <c r="F793">
        <v>1</v>
      </c>
      <c r="G793">
        <v>22.09</v>
      </c>
      <c r="H793">
        <v>6.9415297000000002</v>
      </c>
      <c r="I793">
        <v>22.315000000000001</v>
      </c>
      <c r="J793">
        <v>2.09</v>
      </c>
      <c r="K793">
        <v>1</v>
      </c>
      <c r="L793">
        <v>1</v>
      </c>
      <c r="M793">
        <v>2.09</v>
      </c>
      <c r="N793">
        <v>16.507797072999999</v>
      </c>
      <c r="O793">
        <v>2174.6407146881002</v>
      </c>
      <c r="P793">
        <v>16.367124014833301</v>
      </c>
      <c r="Q793">
        <v>2158.1329176150998</v>
      </c>
      <c r="R793">
        <v>22.09</v>
      </c>
      <c r="S793">
        <v>22.2566666666666</v>
      </c>
      <c r="T793">
        <v>2</v>
      </c>
      <c r="U793">
        <v>2</v>
      </c>
      <c r="V793">
        <v>12</v>
      </c>
      <c r="W793">
        <v>4</v>
      </c>
      <c r="X793">
        <v>4</v>
      </c>
      <c r="Y793">
        <v>6.8742220166666703</v>
      </c>
      <c r="Z793">
        <v>22.39</v>
      </c>
      <c r="AA793">
        <v>22.496666666666599</v>
      </c>
      <c r="AB793">
        <v>18.181198058433299</v>
      </c>
      <c r="AC793">
        <v>22.15</v>
      </c>
      <c r="AD793">
        <v>36</v>
      </c>
    </row>
    <row r="794" spans="1:30">
      <c r="A794">
        <v>73</v>
      </c>
      <c r="B794">
        <v>10</v>
      </c>
      <c r="C794">
        <v>2</v>
      </c>
      <c r="D794">
        <v>8.1333216294999993</v>
      </c>
      <c r="E794">
        <v>1775.2984996781099</v>
      </c>
      <c r="F794">
        <v>1</v>
      </c>
      <c r="G794">
        <v>22.09</v>
      </c>
      <c r="H794">
        <v>6.8261450999999997</v>
      </c>
      <c r="I794">
        <v>22.215</v>
      </c>
      <c r="J794">
        <v>2.09</v>
      </c>
      <c r="K794">
        <v>1</v>
      </c>
      <c r="L794">
        <v>1</v>
      </c>
      <c r="M794">
        <v>2.09</v>
      </c>
      <c r="N794">
        <v>16.266643258999999</v>
      </c>
      <c r="O794">
        <v>2190.9073579471001</v>
      </c>
      <c r="P794">
        <v>16.507797072999999</v>
      </c>
      <c r="Q794">
        <v>2174.6407146881002</v>
      </c>
      <c r="R794">
        <v>22.09</v>
      </c>
      <c r="S794">
        <v>22.315000000000001</v>
      </c>
      <c r="T794">
        <v>2</v>
      </c>
      <c r="U794">
        <v>2</v>
      </c>
      <c r="V794">
        <v>5</v>
      </c>
      <c r="W794">
        <v>4</v>
      </c>
      <c r="X794">
        <v>4</v>
      </c>
      <c r="Y794">
        <v>6.9415297000000002</v>
      </c>
      <c r="Z794">
        <v>22.09</v>
      </c>
      <c r="AA794">
        <v>22.2566666666666</v>
      </c>
      <c r="AB794">
        <v>16.367124014833301</v>
      </c>
      <c r="AC794">
        <v>22.15</v>
      </c>
      <c r="AD794">
        <v>44</v>
      </c>
    </row>
    <row r="795" spans="1:30">
      <c r="A795">
        <v>74</v>
      </c>
      <c r="B795">
        <v>10</v>
      </c>
      <c r="C795">
        <v>2</v>
      </c>
      <c r="D795">
        <v>8.1916004678833296</v>
      </c>
      <c r="E795">
        <v>1783.490100146</v>
      </c>
      <c r="F795">
        <v>1</v>
      </c>
      <c r="G795">
        <v>22.09</v>
      </c>
      <c r="H795">
        <v>6.88191432333333</v>
      </c>
      <c r="I795">
        <v>22.2633333333333</v>
      </c>
      <c r="J795">
        <v>2.09</v>
      </c>
      <c r="K795">
        <v>1</v>
      </c>
      <c r="L795">
        <v>1</v>
      </c>
      <c r="M795">
        <v>2.09</v>
      </c>
      <c r="N795">
        <v>16.383200935766599</v>
      </c>
      <c r="O795">
        <v>2207.2905588828598</v>
      </c>
      <c r="P795">
        <v>16.266643258999999</v>
      </c>
      <c r="Q795">
        <v>2190.9073579471001</v>
      </c>
      <c r="R795">
        <v>22.09</v>
      </c>
      <c r="S795">
        <v>22.215</v>
      </c>
      <c r="T795">
        <v>2</v>
      </c>
      <c r="U795">
        <v>2</v>
      </c>
      <c r="V795">
        <v>12</v>
      </c>
      <c r="W795">
        <v>4</v>
      </c>
      <c r="X795">
        <v>4</v>
      </c>
      <c r="Y795">
        <v>6.8261450999999997</v>
      </c>
      <c r="Z795">
        <v>22.09</v>
      </c>
      <c r="AA795">
        <v>22.315000000000001</v>
      </c>
      <c r="AB795">
        <v>16.507797072999999</v>
      </c>
      <c r="AC795">
        <v>22.15</v>
      </c>
      <c r="AD795">
        <v>47</v>
      </c>
    </row>
    <row r="796" spans="1:30">
      <c r="A796">
        <v>75</v>
      </c>
      <c r="B796">
        <v>10</v>
      </c>
      <c r="C796">
        <v>2</v>
      </c>
      <c r="D796">
        <v>8.2518889213833297</v>
      </c>
      <c r="E796">
        <v>1791.74198906738</v>
      </c>
      <c r="F796">
        <v>1</v>
      </c>
      <c r="G796">
        <v>22.09</v>
      </c>
      <c r="H796">
        <v>6.9396066233333302</v>
      </c>
      <c r="I796">
        <v>22.313333333333301</v>
      </c>
      <c r="J796">
        <v>2.09</v>
      </c>
      <c r="K796">
        <v>1</v>
      </c>
      <c r="L796">
        <v>1</v>
      </c>
      <c r="M796">
        <v>2.09</v>
      </c>
      <c r="N796">
        <v>16.503777842766599</v>
      </c>
      <c r="O796">
        <v>2223.7943367256298</v>
      </c>
      <c r="P796">
        <v>16.383200935766599</v>
      </c>
      <c r="Q796">
        <v>2207.2905588828598</v>
      </c>
      <c r="R796">
        <v>22.09</v>
      </c>
      <c r="S796">
        <v>22.2633333333333</v>
      </c>
      <c r="T796">
        <v>2</v>
      </c>
      <c r="U796">
        <v>2</v>
      </c>
      <c r="V796">
        <v>14</v>
      </c>
      <c r="W796">
        <v>4</v>
      </c>
      <c r="X796">
        <v>4</v>
      </c>
      <c r="Y796">
        <v>6.88191432333333</v>
      </c>
      <c r="Z796">
        <v>22.09</v>
      </c>
      <c r="AA796">
        <v>22.215</v>
      </c>
      <c r="AB796">
        <v>16.266643258999999</v>
      </c>
      <c r="AC796">
        <v>22.15</v>
      </c>
      <c r="AD796">
        <v>47</v>
      </c>
    </row>
    <row r="797" spans="1:30">
      <c r="A797">
        <v>76</v>
      </c>
      <c r="B797">
        <v>10</v>
      </c>
      <c r="C797">
        <v>2</v>
      </c>
      <c r="D797">
        <v>8.4347638969999998</v>
      </c>
      <c r="E797">
        <v>1800.1767529643801</v>
      </c>
      <c r="F797">
        <v>1</v>
      </c>
      <c r="G797">
        <v>22.09</v>
      </c>
      <c r="H797">
        <v>7.1146066000000001</v>
      </c>
      <c r="I797">
        <v>22.465</v>
      </c>
      <c r="J797">
        <v>2.09</v>
      </c>
      <c r="K797">
        <v>1</v>
      </c>
      <c r="L797">
        <v>1</v>
      </c>
      <c r="M797">
        <v>2.09</v>
      </c>
      <c r="N797">
        <v>16.869527794</v>
      </c>
      <c r="O797">
        <v>2240.6638645196299</v>
      </c>
      <c r="P797">
        <v>16.503777842766599</v>
      </c>
      <c r="Q797">
        <v>2223.7943367256298</v>
      </c>
      <c r="R797">
        <v>22.09</v>
      </c>
      <c r="S797">
        <v>22.313333333333301</v>
      </c>
      <c r="T797">
        <v>2</v>
      </c>
      <c r="U797">
        <v>2</v>
      </c>
      <c r="V797">
        <v>15</v>
      </c>
      <c r="W797">
        <v>4</v>
      </c>
      <c r="X797">
        <v>4</v>
      </c>
      <c r="Y797">
        <v>6.9396066233333302</v>
      </c>
      <c r="Z797">
        <v>22.09</v>
      </c>
      <c r="AA797">
        <v>22.2633333333333</v>
      </c>
      <c r="AB797">
        <v>16.383200935766599</v>
      </c>
      <c r="AC797">
        <v>22.15</v>
      </c>
      <c r="AD797">
        <v>42</v>
      </c>
    </row>
    <row r="798" spans="1:30">
      <c r="A798">
        <v>77</v>
      </c>
      <c r="B798">
        <v>10</v>
      </c>
      <c r="C798">
        <v>2</v>
      </c>
      <c r="D798">
        <v>8.8410326379999997</v>
      </c>
      <c r="E798">
        <v>1809.0177856023799</v>
      </c>
      <c r="F798">
        <v>1</v>
      </c>
      <c r="G798">
        <v>22.19</v>
      </c>
      <c r="H798">
        <v>7.1607603999999903</v>
      </c>
      <c r="I798">
        <v>22.614999999999998</v>
      </c>
      <c r="J798">
        <v>2.19</v>
      </c>
      <c r="K798">
        <v>1</v>
      </c>
      <c r="L798">
        <v>1</v>
      </c>
      <c r="M798">
        <v>2.09</v>
      </c>
      <c r="N798">
        <v>17.682065275999999</v>
      </c>
      <c r="O798">
        <v>2258.3459297956301</v>
      </c>
      <c r="P798">
        <v>16.869527794</v>
      </c>
      <c r="Q798">
        <v>2240.6638645196299</v>
      </c>
      <c r="R798">
        <v>22.09</v>
      </c>
      <c r="S798">
        <v>22.465</v>
      </c>
      <c r="T798">
        <v>2</v>
      </c>
      <c r="U798">
        <v>2</v>
      </c>
      <c r="V798">
        <v>13</v>
      </c>
      <c r="W798">
        <v>4</v>
      </c>
      <c r="X798">
        <v>4</v>
      </c>
      <c r="Y798">
        <v>7.1146066000000001</v>
      </c>
      <c r="Z798">
        <v>22.09</v>
      </c>
      <c r="AA798">
        <v>22.313333333333301</v>
      </c>
      <c r="AB798">
        <v>16.503777842766599</v>
      </c>
      <c r="AC798">
        <v>22.29</v>
      </c>
      <c r="AD798">
        <v>44</v>
      </c>
    </row>
    <row r="799" spans="1:30">
      <c r="A799">
        <v>78</v>
      </c>
      <c r="B799">
        <v>10</v>
      </c>
      <c r="C799">
        <v>2</v>
      </c>
      <c r="D799">
        <v>9.3470087883333299</v>
      </c>
      <c r="E799">
        <v>1818.3647943907099</v>
      </c>
      <c r="F799">
        <v>1</v>
      </c>
      <c r="G799">
        <v>22.35</v>
      </c>
      <c r="H799">
        <v>7.1038372666666598</v>
      </c>
      <c r="I799">
        <v>22.7416666666666</v>
      </c>
      <c r="J799">
        <v>2.35</v>
      </c>
      <c r="K799">
        <v>1</v>
      </c>
      <c r="L799">
        <v>1</v>
      </c>
      <c r="M799">
        <v>2.19</v>
      </c>
      <c r="N799">
        <v>18.694017576666599</v>
      </c>
      <c r="O799">
        <v>2277.0399473723</v>
      </c>
      <c r="P799">
        <v>17.682065275999999</v>
      </c>
      <c r="Q799">
        <v>2258.3459297956301</v>
      </c>
      <c r="R799">
        <v>22.19</v>
      </c>
      <c r="S799">
        <v>22.614999999999998</v>
      </c>
      <c r="T799">
        <v>2</v>
      </c>
      <c r="U799">
        <v>2</v>
      </c>
      <c r="V799">
        <v>27</v>
      </c>
      <c r="W799">
        <v>4</v>
      </c>
      <c r="X799">
        <v>4</v>
      </c>
      <c r="Y799">
        <v>7.1607603999999903</v>
      </c>
      <c r="Z799">
        <v>22.09</v>
      </c>
      <c r="AA799">
        <v>22.465</v>
      </c>
      <c r="AB799">
        <v>16.869527794</v>
      </c>
      <c r="AC799">
        <v>22.39</v>
      </c>
      <c r="AD799">
        <v>39</v>
      </c>
    </row>
    <row r="800" spans="1:30">
      <c r="A800">
        <v>79</v>
      </c>
      <c r="B800">
        <v>10</v>
      </c>
      <c r="C800">
        <v>2</v>
      </c>
      <c r="D800">
        <v>9.7897925390000093</v>
      </c>
      <c r="E800">
        <v>1828.1545869297099</v>
      </c>
      <c r="F800">
        <v>1</v>
      </c>
      <c r="G800">
        <v>22.53</v>
      </c>
      <c r="H800">
        <v>6.9484526000000004</v>
      </c>
      <c r="I800">
        <v>22.805</v>
      </c>
      <c r="J800">
        <v>2.5299999999999998</v>
      </c>
      <c r="K800">
        <v>1</v>
      </c>
      <c r="L800">
        <v>1</v>
      </c>
      <c r="M800">
        <v>2.35</v>
      </c>
      <c r="N800">
        <v>19.579585078000001</v>
      </c>
      <c r="O800">
        <v>2296.6195324503001</v>
      </c>
      <c r="P800">
        <v>18.694017576666599</v>
      </c>
      <c r="Q800">
        <v>2277.0399473723</v>
      </c>
      <c r="R800">
        <v>22.35</v>
      </c>
      <c r="S800">
        <v>22.7416666666666</v>
      </c>
      <c r="T800">
        <v>2</v>
      </c>
      <c r="U800">
        <v>2</v>
      </c>
      <c r="V800">
        <v>5</v>
      </c>
      <c r="W800">
        <v>4</v>
      </c>
      <c r="X800">
        <v>4</v>
      </c>
      <c r="Y800">
        <v>7.1038372666666598</v>
      </c>
      <c r="Z800">
        <v>22.19</v>
      </c>
      <c r="AA800">
        <v>22.614999999999998</v>
      </c>
      <c r="AB800">
        <v>17.682065275999999</v>
      </c>
      <c r="AC800">
        <v>22.65</v>
      </c>
      <c r="AD800">
        <v>45</v>
      </c>
    </row>
    <row r="801" spans="1:30">
      <c r="A801">
        <v>80</v>
      </c>
      <c r="B801">
        <v>10</v>
      </c>
      <c r="C801">
        <v>2</v>
      </c>
      <c r="D801">
        <v>10.2393150116666</v>
      </c>
      <c r="E801">
        <v>1838.3939019413799</v>
      </c>
      <c r="F801">
        <v>1</v>
      </c>
      <c r="G801">
        <v>22.65</v>
      </c>
      <c r="H801">
        <v>6.9730679333333203</v>
      </c>
      <c r="I801">
        <v>22.9583333333333</v>
      </c>
      <c r="J801">
        <v>2.65</v>
      </c>
      <c r="K801">
        <v>1</v>
      </c>
      <c r="L801">
        <v>1</v>
      </c>
      <c r="M801">
        <v>2.5299999999999998</v>
      </c>
      <c r="N801">
        <v>20.478630023333299</v>
      </c>
      <c r="O801">
        <v>2317.0981624736301</v>
      </c>
      <c r="P801">
        <v>19.579585078000001</v>
      </c>
      <c r="Q801">
        <v>2296.6195324503001</v>
      </c>
      <c r="R801">
        <v>22.53</v>
      </c>
      <c r="S801">
        <v>22.805</v>
      </c>
      <c r="T801">
        <v>2</v>
      </c>
      <c r="U801">
        <v>2</v>
      </c>
      <c r="V801">
        <v>28</v>
      </c>
      <c r="W801">
        <v>4</v>
      </c>
      <c r="X801">
        <v>4</v>
      </c>
      <c r="Y801">
        <v>6.9484526000000004</v>
      </c>
      <c r="Z801">
        <v>22.35</v>
      </c>
      <c r="AA801">
        <v>22.7416666666666</v>
      </c>
      <c r="AB801">
        <v>18.694017576666599</v>
      </c>
      <c r="AC801">
        <v>22.71</v>
      </c>
      <c r="AD801">
        <v>37</v>
      </c>
    </row>
    <row r="802" spans="1:30">
      <c r="A802">
        <v>1</v>
      </c>
      <c r="B802">
        <v>11</v>
      </c>
      <c r="C802">
        <v>2</v>
      </c>
      <c r="D802">
        <v>0</v>
      </c>
      <c r="E802">
        <v>0</v>
      </c>
      <c r="F802">
        <v>1</v>
      </c>
      <c r="G802">
        <v>18</v>
      </c>
      <c r="H802">
        <v>0</v>
      </c>
      <c r="I802">
        <v>13.8</v>
      </c>
      <c r="J802">
        <v>8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1</v>
      </c>
      <c r="U802">
        <v>1</v>
      </c>
      <c r="V802">
        <v>3</v>
      </c>
      <c r="W802">
        <v>5</v>
      </c>
      <c r="X802">
        <v>0</v>
      </c>
      <c r="Y802" t="s">
        <v>30</v>
      </c>
      <c r="Z802" t="s">
        <v>30</v>
      </c>
      <c r="AA802" t="s">
        <v>30</v>
      </c>
      <c r="AB802" t="s">
        <v>30</v>
      </c>
      <c r="AC802">
        <v>18</v>
      </c>
      <c r="AD802">
        <v>56</v>
      </c>
    </row>
    <row r="803" spans="1:30">
      <c r="A803">
        <v>2</v>
      </c>
      <c r="B803">
        <v>11</v>
      </c>
      <c r="C803">
        <v>2</v>
      </c>
      <c r="D803">
        <v>2</v>
      </c>
      <c r="E803">
        <v>2</v>
      </c>
      <c r="F803">
        <v>1</v>
      </c>
      <c r="G803">
        <v>20</v>
      </c>
      <c r="H803">
        <v>0</v>
      </c>
      <c r="I803">
        <v>14.5833333333333</v>
      </c>
      <c r="J803">
        <v>10</v>
      </c>
      <c r="K803">
        <v>1</v>
      </c>
      <c r="L803">
        <v>0</v>
      </c>
      <c r="M803">
        <v>8</v>
      </c>
      <c r="N803">
        <v>2</v>
      </c>
      <c r="O803">
        <v>2</v>
      </c>
      <c r="P803">
        <v>0</v>
      </c>
      <c r="Q803">
        <v>0</v>
      </c>
      <c r="R803">
        <v>18</v>
      </c>
      <c r="S803">
        <v>13.8</v>
      </c>
      <c r="T803">
        <v>1</v>
      </c>
      <c r="U803">
        <v>1</v>
      </c>
      <c r="V803">
        <v>-1</v>
      </c>
      <c r="W803">
        <v>5</v>
      </c>
      <c r="X803">
        <v>5</v>
      </c>
      <c r="Y803">
        <v>0</v>
      </c>
      <c r="Z803" t="s">
        <v>30</v>
      </c>
      <c r="AA803" t="s">
        <v>30</v>
      </c>
      <c r="AB803" t="s">
        <v>30</v>
      </c>
      <c r="AC803">
        <v>15</v>
      </c>
      <c r="AD803">
        <v>48</v>
      </c>
    </row>
    <row r="804" spans="1:30">
      <c r="A804">
        <v>3</v>
      </c>
      <c r="B804">
        <v>11</v>
      </c>
      <c r="C804">
        <v>2</v>
      </c>
      <c r="D804">
        <v>6.4383898800000097</v>
      </c>
      <c r="E804">
        <v>8.4383898800000097</v>
      </c>
      <c r="F804">
        <v>1</v>
      </c>
      <c r="G804">
        <v>16</v>
      </c>
      <c r="H804">
        <v>1.0730649800000001</v>
      </c>
      <c r="I804">
        <v>14.065</v>
      </c>
      <c r="J804">
        <v>6</v>
      </c>
      <c r="K804">
        <v>0</v>
      </c>
      <c r="L804">
        <v>1</v>
      </c>
      <c r="M804">
        <v>10</v>
      </c>
      <c r="N804">
        <v>6.4383898800000097</v>
      </c>
      <c r="O804">
        <v>8.4383898800000097</v>
      </c>
      <c r="P804">
        <v>2</v>
      </c>
      <c r="Q804">
        <v>2</v>
      </c>
      <c r="R804">
        <v>20</v>
      </c>
      <c r="S804">
        <v>14.5833333333333</v>
      </c>
      <c r="T804">
        <v>1</v>
      </c>
      <c r="U804">
        <v>1</v>
      </c>
      <c r="V804">
        <v>9</v>
      </c>
      <c r="W804">
        <v>5</v>
      </c>
      <c r="X804">
        <v>5</v>
      </c>
      <c r="Y804">
        <v>0</v>
      </c>
      <c r="Z804">
        <v>18</v>
      </c>
      <c r="AA804">
        <v>13.8</v>
      </c>
      <c r="AB804">
        <v>0</v>
      </c>
      <c r="AC804">
        <v>15</v>
      </c>
      <c r="AD804">
        <v>36</v>
      </c>
    </row>
    <row r="805" spans="1:30">
      <c r="A805">
        <v>4</v>
      </c>
      <c r="B805">
        <v>11</v>
      </c>
      <c r="C805">
        <v>2</v>
      </c>
      <c r="D805">
        <v>17.930738640000001</v>
      </c>
      <c r="E805">
        <v>26.36912852</v>
      </c>
      <c r="F805">
        <v>1</v>
      </c>
      <c r="G805">
        <v>13</v>
      </c>
      <c r="H805">
        <v>5.9769128800000004</v>
      </c>
      <c r="I805">
        <v>12.89</v>
      </c>
      <c r="J805">
        <v>3</v>
      </c>
      <c r="K805">
        <v>0</v>
      </c>
      <c r="L805">
        <v>0</v>
      </c>
      <c r="M805">
        <v>6</v>
      </c>
      <c r="N805">
        <v>17.930738640000001</v>
      </c>
      <c r="O805">
        <v>26.36912852</v>
      </c>
      <c r="P805">
        <v>6.4383898800000097</v>
      </c>
      <c r="Q805">
        <v>8.4383898800000097</v>
      </c>
      <c r="R805">
        <v>16</v>
      </c>
      <c r="S805">
        <v>14.065</v>
      </c>
      <c r="T805">
        <v>1</v>
      </c>
      <c r="U805">
        <v>1</v>
      </c>
      <c r="V805">
        <v>-1</v>
      </c>
      <c r="W805">
        <v>5</v>
      </c>
      <c r="X805">
        <v>5</v>
      </c>
      <c r="Y805">
        <v>1.0730649800000001</v>
      </c>
      <c r="Z805">
        <v>20</v>
      </c>
      <c r="AA805">
        <v>14.5833333333333</v>
      </c>
      <c r="AB805">
        <v>2</v>
      </c>
      <c r="AC805">
        <v>14</v>
      </c>
      <c r="AD805">
        <v>28</v>
      </c>
    </row>
    <row r="806" spans="1:30">
      <c r="A806">
        <v>5</v>
      </c>
      <c r="B806">
        <v>11</v>
      </c>
      <c r="C806">
        <v>2</v>
      </c>
      <c r="D806">
        <v>15.02689314</v>
      </c>
      <c r="E806">
        <v>41.396021660000002</v>
      </c>
      <c r="F806">
        <v>1</v>
      </c>
      <c r="G806">
        <v>13</v>
      </c>
      <c r="H806">
        <v>4.3422977133333296</v>
      </c>
      <c r="I806">
        <v>12.181666666666599</v>
      </c>
      <c r="J806">
        <v>3</v>
      </c>
      <c r="K806">
        <v>1</v>
      </c>
      <c r="L806">
        <v>0</v>
      </c>
      <c r="M806">
        <v>3</v>
      </c>
      <c r="N806">
        <v>15.02689314</v>
      </c>
      <c r="O806">
        <v>41.396021660000002</v>
      </c>
      <c r="P806">
        <v>17.930738640000001</v>
      </c>
      <c r="Q806">
        <v>26.36912852</v>
      </c>
      <c r="R806">
        <v>13</v>
      </c>
      <c r="S806">
        <v>12.89</v>
      </c>
      <c r="T806">
        <v>1</v>
      </c>
      <c r="U806">
        <v>1</v>
      </c>
      <c r="V806">
        <v>-1</v>
      </c>
      <c r="W806">
        <v>5</v>
      </c>
      <c r="X806">
        <v>5</v>
      </c>
      <c r="Y806">
        <v>5.9769128800000004</v>
      </c>
      <c r="Z806">
        <v>16</v>
      </c>
      <c r="AA806">
        <v>14.065</v>
      </c>
      <c r="AB806">
        <v>6.4383898800000097</v>
      </c>
      <c r="AC806">
        <v>12.5</v>
      </c>
      <c r="AD806">
        <v>31</v>
      </c>
    </row>
    <row r="807" spans="1:30">
      <c r="A807">
        <v>6</v>
      </c>
      <c r="B807">
        <v>11</v>
      </c>
      <c r="C807">
        <v>2</v>
      </c>
      <c r="D807">
        <v>0</v>
      </c>
      <c r="E807">
        <v>41.396021660000002</v>
      </c>
      <c r="F807">
        <v>1</v>
      </c>
      <c r="G807">
        <v>50</v>
      </c>
      <c r="H807">
        <v>0</v>
      </c>
      <c r="I807">
        <v>17.906666666666599</v>
      </c>
      <c r="J807">
        <v>40</v>
      </c>
      <c r="K807">
        <v>0</v>
      </c>
      <c r="L807">
        <v>1</v>
      </c>
      <c r="M807">
        <v>3</v>
      </c>
      <c r="N807">
        <v>0</v>
      </c>
      <c r="O807">
        <v>41.396021660000002</v>
      </c>
      <c r="P807">
        <v>15.02689314</v>
      </c>
      <c r="Q807">
        <v>41.396021660000002</v>
      </c>
      <c r="R807">
        <v>13</v>
      </c>
      <c r="S807">
        <v>12.181666666666599</v>
      </c>
      <c r="T807">
        <v>1</v>
      </c>
      <c r="U807">
        <v>1</v>
      </c>
      <c r="V807">
        <v>-1</v>
      </c>
      <c r="W807">
        <v>5</v>
      </c>
      <c r="X807">
        <v>5</v>
      </c>
      <c r="Y807">
        <v>4.3422977133333296</v>
      </c>
      <c r="Z807">
        <v>13</v>
      </c>
      <c r="AA807">
        <v>12.89</v>
      </c>
      <c r="AB807">
        <v>17.930738640000001</v>
      </c>
      <c r="AC807">
        <v>20</v>
      </c>
      <c r="AD807">
        <v>4</v>
      </c>
    </row>
    <row r="808" spans="1:30">
      <c r="A808">
        <v>7</v>
      </c>
      <c r="B808">
        <v>11</v>
      </c>
      <c r="C808">
        <v>2</v>
      </c>
      <c r="D808">
        <v>29.192275599999999</v>
      </c>
      <c r="E808">
        <v>70.588297260000004</v>
      </c>
      <c r="F808">
        <v>1</v>
      </c>
      <c r="G808">
        <v>13</v>
      </c>
      <c r="H808">
        <v>9.7307585333333293</v>
      </c>
      <c r="I808">
        <v>14.5166666666666</v>
      </c>
      <c r="J808">
        <v>3</v>
      </c>
      <c r="K808">
        <v>0</v>
      </c>
      <c r="L808">
        <v>0</v>
      </c>
      <c r="M808">
        <v>40</v>
      </c>
      <c r="N808">
        <v>29.192275599999999</v>
      </c>
      <c r="O808">
        <v>70.588297260000004</v>
      </c>
      <c r="P808">
        <v>0</v>
      </c>
      <c r="Q808">
        <v>41.396021660000002</v>
      </c>
      <c r="R808">
        <v>50</v>
      </c>
      <c r="S808">
        <v>17.906666666666599</v>
      </c>
      <c r="T808">
        <v>1</v>
      </c>
      <c r="U808">
        <v>1</v>
      </c>
      <c r="V808">
        <v>2</v>
      </c>
      <c r="W808">
        <v>5</v>
      </c>
      <c r="X808">
        <v>5</v>
      </c>
      <c r="Y808">
        <v>0</v>
      </c>
      <c r="Z808">
        <v>13</v>
      </c>
      <c r="AA808">
        <v>12.181666666666599</v>
      </c>
      <c r="AB808">
        <v>15.02689314</v>
      </c>
      <c r="AC808">
        <v>14</v>
      </c>
      <c r="AD808">
        <v>19</v>
      </c>
    </row>
    <row r="809" spans="1:30">
      <c r="A809">
        <v>8</v>
      </c>
      <c r="B809">
        <v>11</v>
      </c>
      <c r="C809">
        <v>2</v>
      </c>
      <c r="D809">
        <v>19.317282616666599</v>
      </c>
      <c r="E809">
        <v>89.905579876666707</v>
      </c>
      <c r="F809">
        <v>1</v>
      </c>
      <c r="G809">
        <v>12.5</v>
      </c>
      <c r="H809">
        <v>7.7269130466666702</v>
      </c>
      <c r="I809">
        <v>13.098333333333301</v>
      </c>
      <c r="J809">
        <v>2.5</v>
      </c>
      <c r="K809">
        <v>0</v>
      </c>
      <c r="L809">
        <v>0</v>
      </c>
      <c r="M809">
        <v>3</v>
      </c>
      <c r="N809">
        <v>19.317282616666599</v>
      </c>
      <c r="O809">
        <v>89.905579876666707</v>
      </c>
      <c r="P809">
        <v>29.192275599999999</v>
      </c>
      <c r="Q809">
        <v>70.588297260000004</v>
      </c>
      <c r="R809">
        <v>13</v>
      </c>
      <c r="S809">
        <v>14.5166666666666</v>
      </c>
      <c r="T809">
        <v>1</v>
      </c>
      <c r="U809">
        <v>1</v>
      </c>
      <c r="V809">
        <v>6</v>
      </c>
      <c r="W809">
        <v>5</v>
      </c>
      <c r="X809">
        <v>5</v>
      </c>
      <c r="Y809">
        <v>9.7307585333333293</v>
      </c>
      <c r="Z809">
        <v>50</v>
      </c>
      <c r="AA809">
        <v>17.906666666666599</v>
      </c>
      <c r="AB809">
        <v>0</v>
      </c>
      <c r="AC809">
        <v>14</v>
      </c>
      <c r="AD809">
        <v>44</v>
      </c>
    </row>
    <row r="810" spans="1:30">
      <c r="A810">
        <v>9</v>
      </c>
      <c r="B810">
        <v>11</v>
      </c>
      <c r="C810">
        <v>2</v>
      </c>
      <c r="D810">
        <v>2</v>
      </c>
      <c r="E810">
        <v>91.905579876666707</v>
      </c>
      <c r="F810">
        <v>1</v>
      </c>
      <c r="G810">
        <v>50</v>
      </c>
      <c r="H810">
        <v>0</v>
      </c>
      <c r="I810">
        <v>18.956666666666599</v>
      </c>
      <c r="J810">
        <v>40</v>
      </c>
      <c r="K810">
        <v>1</v>
      </c>
      <c r="L810">
        <v>0</v>
      </c>
      <c r="M810">
        <v>2.5</v>
      </c>
      <c r="N810">
        <v>2</v>
      </c>
      <c r="O810">
        <v>91.905579876666707</v>
      </c>
      <c r="P810">
        <v>19.317282616666599</v>
      </c>
      <c r="Q810">
        <v>89.905579876666707</v>
      </c>
      <c r="R810">
        <v>12.5</v>
      </c>
      <c r="S810">
        <v>13.098333333333301</v>
      </c>
      <c r="T810">
        <v>1</v>
      </c>
      <c r="U810">
        <v>1</v>
      </c>
      <c r="V810">
        <v>2</v>
      </c>
      <c r="W810">
        <v>5</v>
      </c>
      <c r="X810">
        <v>5</v>
      </c>
      <c r="Y810">
        <v>7.7269130466666702</v>
      </c>
      <c r="Z810">
        <v>13</v>
      </c>
      <c r="AA810">
        <v>14.5166666666666</v>
      </c>
      <c r="AB810">
        <v>29.192275599999999</v>
      </c>
      <c r="AC810">
        <v>19</v>
      </c>
      <c r="AD810">
        <v>11</v>
      </c>
    </row>
    <row r="811" spans="1:30">
      <c r="A811">
        <v>10</v>
      </c>
      <c r="B811">
        <v>11</v>
      </c>
      <c r="C811">
        <v>2</v>
      </c>
      <c r="D811">
        <v>30.240355549999901</v>
      </c>
      <c r="E811">
        <v>122.145935426666</v>
      </c>
      <c r="F811">
        <v>1</v>
      </c>
      <c r="G811">
        <v>12.75</v>
      </c>
      <c r="H811">
        <v>10.269220199999999</v>
      </c>
      <c r="I811">
        <v>14.475</v>
      </c>
      <c r="J811">
        <v>2.75</v>
      </c>
      <c r="K811">
        <v>1</v>
      </c>
      <c r="L811">
        <v>1</v>
      </c>
      <c r="M811">
        <v>40</v>
      </c>
      <c r="N811">
        <v>30.240355549999901</v>
      </c>
      <c r="O811">
        <v>122.145935426666</v>
      </c>
      <c r="P811">
        <v>2</v>
      </c>
      <c r="Q811">
        <v>91.905579876666707</v>
      </c>
      <c r="R811">
        <v>50</v>
      </c>
      <c r="S811">
        <v>18.956666666666599</v>
      </c>
      <c r="T811">
        <v>1</v>
      </c>
      <c r="U811">
        <v>1</v>
      </c>
      <c r="V811">
        <v>-1</v>
      </c>
      <c r="W811">
        <v>5</v>
      </c>
      <c r="X811">
        <v>5</v>
      </c>
      <c r="Y811">
        <v>0</v>
      </c>
      <c r="Z811">
        <v>12.5</v>
      </c>
      <c r="AA811">
        <v>13.098333333333301</v>
      </c>
      <c r="AB811">
        <v>19.317282616666599</v>
      </c>
      <c r="AC811">
        <v>14</v>
      </c>
      <c r="AD811">
        <v>36</v>
      </c>
    </row>
    <row r="812" spans="1:30">
      <c r="A812">
        <v>11</v>
      </c>
      <c r="B812">
        <v>11</v>
      </c>
      <c r="C812">
        <v>2</v>
      </c>
      <c r="D812">
        <v>2</v>
      </c>
      <c r="E812">
        <v>124.145935426666</v>
      </c>
      <c r="F812">
        <v>1</v>
      </c>
      <c r="G812">
        <v>50</v>
      </c>
      <c r="H812">
        <v>0</v>
      </c>
      <c r="I812">
        <v>19.440000000000001</v>
      </c>
      <c r="J812">
        <v>40</v>
      </c>
      <c r="K812">
        <v>1</v>
      </c>
      <c r="L812">
        <v>1</v>
      </c>
      <c r="M812">
        <v>2.75</v>
      </c>
      <c r="N812">
        <v>2</v>
      </c>
      <c r="O812">
        <v>124.145935426666</v>
      </c>
      <c r="P812">
        <v>30.240355549999901</v>
      </c>
      <c r="Q812">
        <v>122.145935426666</v>
      </c>
      <c r="R812">
        <v>12.75</v>
      </c>
      <c r="S812">
        <v>14.475</v>
      </c>
      <c r="T812">
        <v>1</v>
      </c>
      <c r="U812">
        <v>1</v>
      </c>
      <c r="V812">
        <v>-1</v>
      </c>
      <c r="W812">
        <v>5</v>
      </c>
      <c r="X812">
        <v>5</v>
      </c>
      <c r="Y812">
        <v>10.269220199999999</v>
      </c>
      <c r="Z812">
        <v>50</v>
      </c>
      <c r="AA812">
        <v>18.956666666666599</v>
      </c>
      <c r="AB812">
        <v>2</v>
      </c>
      <c r="AC812">
        <v>19</v>
      </c>
      <c r="AD812">
        <v>44</v>
      </c>
    </row>
    <row r="813" spans="1:30">
      <c r="A813">
        <v>12</v>
      </c>
      <c r="B813">
        <v>11</v>
      </c>
      <c r="C813">
        <v>2</v>
      </c>
      <c r="D813">
        <v>0</v>
      </c>
      <c r="E813">
        <v>124.145935426666</v>
      </c>
      <c r="F813">
        <v>1</v>
      </c>
      <c r="G813">
        <v>50</v>
      </c>
      <c r="H813">
        <v>0</v>
      </c>
      <c r="I813">
        <v>20.231666666666602</v>
      </c>
      <c r="J813">
        <v>40</v>
      </c>
      <c r="K813">
        <v>0</v>
      </c>
      <c r="L813">
        <v>1</v>
      </c>
      <c r="M813">
        <v>40</v>
      </c>
      <c r="N813">
        <v>0</v>
      </c>
      <c r="O813">
        <v>124.145935426666</v>
      </c>
      <c r="P813">
        <v>2</v>
      </c>
      <c r="Q813">
        <v>124.145935426666</v>
      </c>
      <c r="R813">
        <v>50</v>
      </c>
      <c r="S813">
        <v>19.440000000000001</v>
      </c>
      <c r="T813">
        <v>1</v>
      </c>
      <c r="U813">
        <v>1</v>
      </c>
      <c r="V813">
        <v>-1</v>
      </c>
      <c r="W813">
        <v>5</v>
      </c>
      <c r="X813">
        <v>5</v>
      </c>
      <c r="Y813">
        <v>0</v>
      </c>
      <c r="Z813">
        <v>12.75</v>
      </c>
      <c r="AA813">
        <v>14.475</v>
      </c>
      <c r="AB813">
        <v>30.240355549999901</v>
      </c>
      <c r="AC813">
        <v>19.5</v>
      </c>
      <c r="AD813">
        <v>45</v>
      </c>
    </row>
    <row r="814" spans="1:30">
      <c r="A814">
        <v>13</v>
      </c>
      <c r="B814">
        <v>11</v>
      </c>
      <c r="C814">
        <v>2</v>
      </c>
      <c r="D814">
        <v>2</v>
      </c>
      <c r="E814">
        <v>126.145935426666</v>
      </c>
      <c r="F814">
        <v>1</v>
      </c>
      <c r="G814">
        <v>50</v>
      </c>
      <c r="H814">
        <v>0</v>
      </c>
      <c r="I814">
        <v>21.5</v>
      </c>
      <c r="J814">
        <v>40</v>
      </c>
      <c r="K814">
        <v>1</v>
      </c>
      <c r="L814">
        <v>0</v>
      </c>
      <c r="M814">
        <v>40</v>
      </c>
      <c r="N814">
        <v>2</v>
      </c>
      <c r="O814">
        <v>126.145935426666</v>
      </c>
      <c r="P814">
        <v>0</v>
      </c>
      <c r="Q814">
        <v>124.145935426666</v>
      </c>
      <c r="R814">
        <v>50</v>
      </c>
      <c r="S814">
        <v>20.231666666666602</v>
      </c>
      <c r="T814">
        <v>1</v>
      </c>
      <c r="U814">
        <v>1</v>
      </c>
      <c r="V814">
        <v>9</v>
      </c>
      <c r="W814">
        <v>5</v>
      </c>
      <c r="X814">
        <v>5</v>
      </c>
      <c r="Y814">
        <v>0</v>
      </c>
      <c r="Z814">
        <v>50</v>
      </c>
      <c r="AA814">
        <v>19.440000000000001</v>
      </c>
      <c r="AB814">
        <v>2</v>
      </c>
      <c r="AC814">
        <v>21</v>
      </c>
      <c r="AD814">
        <v>54</v>
      </c>
    </row>
    <row r="815" spans="1:30">
      <c r="A815">
        <v>14</v>
      </c>
      <c r="B815">
        <v>11</v>
      </c>
      <c r="C815">
        <v>2</v>
      </c>
      <c r="D815">
        <v>2</v>
      </c>
      <c r="E815">
        <v>128.145935426666</v>
      </c>
      <c r="F815">
        <v>1</v>
      </c>
      <c r="G815">
        <v>50</v>
      </c>
      <c r="H815">
        <v>0</v>
      </c>
      <c r="I815">
        <v>22.331666666666599</v>
      </c>
      <c r="J815">
        <v>40</v>
      </c>
      <c r="K815">
        <v>1</v>
      </c>
      <c r="L815">
        <v>1</v>
      </c>
      <c r="M815">
        <v>40</v>
      </c>
      <c r="N815">
        <v>2</v>
      </c>
      <c r="O815">
        <v>128.145935426666</v>
      </c>
      <c r="P815">
        <v>2</v>
      </c>
      <c r="Q815">
        <v>126.145935426666</v>
      </c>
      <c r="R815">
        <v>50</v>
      </c>
      <c r="S815">
        <v>21.5</v>
      </c>
      <c r="T815">
        <v>1</v>
      </c>
      <c r="U815">
        <v>1</v>
      </c>
      <c r="V815">
        <v>-1</v>
      </c>
      <c r="W815">
        <v>5</v>
      </c>
      <c r="X815">
        <v>5</v>
      </c>
      <c r="Y815">
        <v>0</v>
      </c>
      <c r="Z815">
        <v>50</v>
      </c>
      <c r="AA815">
        <v>20.231666666666602</v>
      </c>
      <c r="AB815">
        <v>0</v>
      </c>
      <c r="AC815">
        <v>22</v>
      </c>
      <c r="AD815">
        <v>54</v>
      </c>
    </row>
    <row r="816" spans="1:30">
      <c r="A816">
        <v>15</v>
      </c>
      <c r="B816">
        <v>11</v>
      </c>
      <c r="C816">
        <v>2</v>
      </c>
      <c r="D816">
        <v>51.846106133333301</v>
      </c>
      <c r="E816">
        <v>179.99204155999999</v>
      </c>
      <c r="F816">
        <v>1</v>
      </c>
      <c r="G816">
        <v>14</v>
      </c>
      <c r="H816">
        <v>12.9615265333333</v>
      </c>
      <c r="I816">
        <v>17.016666666666602</v>
      </c>
      <c r="J816">
        <v>4</v>
      </c>
      <c r="K816">
        <v>0</v>
      </c>
      <c r="L816">
        <v>1</v>
      </c>
      <c r="M816">
        <v>40</v>
      </c>
      <c r="N816">
        <v>51.846106133333301</v>
      </c>
      <c r="O816">
        <v>179.99204155999999</v>
      </c>
      <c r="P816">
        <v>2</v>
      </c>
      <c r="Q816">
        <v>128.145935426666</v>
      </c>
      <c r="R816">
        <v>50</v>
      </c>
      <c r="S816">
        <v>22.331666666666599</v>
      </c>
      <c r="T816">
        <v>1</v>
      </c>
      <c r="U816">
        <v>1</v>
      </c>
      <c r="V816">
        <v>7</v>
      </c>
      <c r="W816">
        <v>5</v>
      </c>
      <c r="X816">
        <v>5</v>
      </c>
      <c r="Y816">
        <v>0</v>
      </c>
      <c r="Z816">
        <v>50</v>
      </c>
      <c r="AA816">
        <v>21.5</v>
      </c>
      <c r="AB816">
        <v>2</v>
      </c>
      <c r="AC816">
        <v>15</v>
      </c>
      <c r="AD816">
        <v>12</v>
      </c>
    </row>
    <row r="817" spans="1:30">
      <c r="A817">
        <v>16</v>
      </c>
      <c r="B817">
        <v>11</v>
      </c>
      <c r="C817">
        <v>2</v>
      </c>
      <c r="D817">
        <v>26.769186399999999</v>
      </c>
      <c r="E817">
        <v>206.76122796000001</v>
      </c>
      <c r="F817">
        <v>1</v>
      </c>
      <c r="G817">
        <v>14</v>
      </c>
      <c r="H817">
        <v>6.6922965999999997</v>
      </c>
      <c r="I817">
        <v>14.3</v>
      </c>
      <c r="J817">
        <v>4</v>
      </c>
      <c r="K817">
        <v>0</v>
      </c>
      <c r="L817">
        <v>0</v>
      </c>
      <c r="M817">
        <v>4</v>
      </c>
      <c r="N817">
        <v>26.769186399999999</v>
      </c>
      <c r="O817">
        <v>206.76122796000001</v>
      </c>
      <c r="P817">
        <v>51.846106133333301</v>
      </c>
      <c r="Q817">
        <v>179.99204155999999</v>
      </c>
      <c r="R817">
        <v>14</v>
      </c>
      <c r="S817">
        <v>17.016666666666602</v>
      </c>
      <c r="T817">
        <v>1</v>
      </c>
      <c r="U817">
        <v>1</v>
      </c>
      <c r="V817">
        <v>10</v>
      </c>
      <c r="W817">
        <v>5</v>
      </c>
      <c r="X817">
        <v>5</v>
      </c>
      <c r="Y817">
        <v>12.9615265333333</v>
      </c>
      <c r="Z817">
        <v>50</v>
      </c>
      <c r="AA817">
        <v>22.331666666666599</v>
      </c>
      <c r="AB817">
        <v>2</v>
      </c>
      <c r="AC817">
        <v>16</v>
      </c>
      <c r="AD817">
        <v>41</v>
      </c>
    </row>
    <row r="818" spans="1:30">
      <c r="A818">
        <v>17</v>
      </c>
      <c r="B818">
        <v>11</v>
      </c>
      <c r="C818">
        <v>2</v>
      </c>
      <c r="D818">
        <v>18.4615078</v>
      </c>
      <c r="E818">
        <v>225.22273576000001</v>
      </c>
      <c r="F818">
        <v>1</v>
      </c>
      <c r="G818">
        <v>13</v>
      </c>
      <c r="H818">
        <v>6.1538359333333297</v>
      </c>
      <c r="I818">
        <v>12.966666666666599</v>
      </c>
      <c r="J818">
        <v>3</v>
      </c>
      <c r="K818">
        <v>0</v>
      </c>
      <c r="L818">
        <v>0</v>
      </c>
      <c r="M818">
        <v>4</v>
      </c>
      <c r="N818">
        <v>18.4615078</v>
      </c>
      <c r="O818">
        <v>225.22273576000001</v>
      </c>
      <c r="P818">
        <v>26.769186399999999</v>
      </c>
      <c r="Q818">
        <v>206.76122796000001</v>
      </c>
      <c r="R818">
        <v>14</v>
      </c>
      <c r="S818">
        <v>14.3</v>
      </c>
      <c r="T818">
        <v>1</v>
      </c>
      <c r="U818">
        <v>1</v>
      </c>
      <c r="V818">
        <v>6</v>
      </c>
      <c r="W818">
        <v>5</v>
      </c>
      <c r="X818">
        <v>5</v>
      </c>
      <c r="Y818">
        <v>6.6922965999999997</v>
      </c>
      <c r="Z818">
        <v>14</v>
      </c>
      <c r="AA818">
        <v>17.016666666666602</v>
      </c>
      <c r="AB818">
        <v>51.846106133333301</v>
      </c>
      <c r="AC818">
        <v>14</v>
      </c>
      <c r="AD818">
        <v>43</v>
      </c>
    </row>
    <row r="819" spans="1:30">
      <c r="A819">
        <v>18</v>
      </c>
      <c r="B819">
        <v>11</v>
      </c>
      <c r="C819">
        <v>2</v>
      </c>
      <c r="D819">
        <v>16.346134733333301</v>
      </c>
      <c r="E819">
        <v>241.56887049333301</v>
      </c>
      <c r="F819">
        <v>1</v>
      </c>
      <c r="G819">
        <v>12</v>
      </c>
      <c r="H819">
        <v>7.1730673666666602</v>
      </c>
      <c r="I819">
        <v>12.3083333333333</v>
      </c>
      <c r="J819">
        <v>2</v>
      </c>
      <c r="K819">
        <v>1</v>
      </c>
      <c r="L819">
        <v>0</v>
      </c>
      <c r="M819">
        <v>3</v>
      </c>
      <c r="N819">
        <v>16.346134733333301</v>
      </c>
      <c r="O819">
        <v>241.56887049333301</v>
      </c>
      <c r="P819">
        <v>18.4615078</v>
      </c>
      <c r="Q819">
        <v>225.22273576000001</v>
      </c>
      <c r="R819">
        <v>13</v>
      </c>
      <c r="S819">
        <v>12.966666666666599</v>
      </c>
      <c r="T819">
        <v>1</v>
      </c>
      <c r="U819">
        <v>1</v>
      </c>
      <c r="V819">
        <v>-1</v>
      </c>
      <c r="W819">
        <v>5</v>
      </c>
      <c r="X819">
        <v>5</v>
      </c>
      <c r="Y819">
        <v>6.1538359333333297</v>
      </c>
      <c r="Z819">
        <v>14</v>
      </c>
      <c r="AA819">
        <v>14.3</v>
      </c>
      <c r="AB819">
        <v>26.769186399999999</v>
      </c>
      <c r="AC819">
        <v>12</v>
      </c>
      <c r="AD819">
        <v>37</v>
      </c>
    </row>
    <row r="820" spans="1:30">
      <c r="A820">
        <v>19</v>
      </c>
      <c r="B820">
        <v>11</v>
      </c>
      <c r="C820">
        <v>2</v>
      </c>
      <c r="D820">
        <v>15.703815860000001</v>
      </c>
      <c r="E820">
        <v>257.27268635333297</v>
      </c>
      <c r="F820">
        <v>1</v>
      </c>
      <c r="G820">
        <v>13</v>
      </c>
      <c r="H820">
        <v>5.2346052866666701</v>
      </c>
      <c r="I820">
        <v>12.5683333333333</v>
      </c>
      <c r="J820">
        <v>3</v>
      </c>
      <c r="K820">
        <v>0</v>
      </c>
      <c r="L820">
        <v>1</v>
      </c>
      <c r="M820">
        <v>2</v>
      </c>
      <c r="N820">
        <v>15.703815860000001</v>
      </c>
      <c r="O820">
        <v>257.27268635333297</v>
      </c>
      <c r="P820">
        <v>16.346134733333301</v>
      </c>
      <c r="Q820">
        <v>241.56887049333301</v>
      </c>
      <c r="R820">
        <v>12</v>
      </c>
      <c r="S820">
        <v>12.3083333333333</v>
      </c>
      <c r="T820">
        <v>1</v>
      </c>
      <c r="U820">
        <v>1</v>
      </c>
      <c r="V820">
        <v>5</v>
      </c>
      <c r="W820">
        <v>5</v>
      </c>
      <c r="X820">
        <v>5</v>
      </c>
      <c r="Y820">
        <v>7.1730673666666602</v>
      </c>
      <c r="Z820">
        <v>13</v>
      </c>
      <c r="AA820">
        <v>12.966666666666599</v>
      </c>
      <c r="AB820">
        <v>18.4615078</v>
      </c>
      <c r="AC820">
        <v>12</v>
      </c>
      <c r="AD820">
        <v>53</v>
      </c>
    </row>
    <row r="821" spans="1:30">
      <c r="A821">
        <v>20</v>
      </c>
      <c r="B821">
        <v>11</v>
      </c>
      <c r="C821">
        <v>2</v>
      </c>
      <c r="D821">
        <v>42.853823239999898</v>
      </c>
      <c r="E821">
        <v>300.12650959333303</v>
      </c>
      <c r="F821">
        <v>1</v>
      </c>
      <c r="G821">
        <v>12</v>
      </c>
      <c r="H821">
        <v>21.426911619999998</v>
      </c>
      <c r="I821">
        <v>18.484999999999999</v>
      </c>
      <c r="J821">
        <v>2</v>
      </c>
      <c r="K821">
        <v>0</v>
      </c>
      <c r="L821">
        <v>0</v>
      </c>
      <c r="M821">
        <v>3</v>
      </c>
      <c r="N821">
        <v>42.853823239999898</v>
      </c>
      <c r="O821">
        <v>300.12650959333303</v>
      </c>
      <c r="P821">
        <v>15.703815860000001</v>
      </c>
      <c r="Q821">
        <v>257.27268635333297</v>
      </c>
      <c r="R821">
        <v>13</v>
      </c>
      <c r="S821">
        <v>12.5683333333333</v>
      </c>
      <c r="T821">
        <v>1</v>
      </c>
      <c r="U821">
        <v>1</v>
      </c>
      <c r="V821">
        <v>-1</v>
      </c>
      <c r="W821">
        <v>5</v>
      </c>
      <c r="X821">
        <v>5</v>
      </c>
      <c r="Y821">
        <v>5.2346052866666701</v>
      </c>
      <c r="Z821">
        <v>12</v>
      </c>
      <c r="AA821">
        <v>12.3083333333333</v>
      </c>
      <c r="AB821">
        <v>16.346134733333301</v>
      </c>
      <c r="AC821">
        <v>13</v>
      </c>
      <c r="AD821">
        <v>41</v>
      </c>
    </row>
    <row r="822" spans="1:30">
      <c r="A822">
        <v>21</v>
      </c>
      <c r="B822">
        <v>11</v>
      </c>
      <c r="C822">
        <v>2</v>
      </c>
      <c r="D822">
        <v>28.3845408</v>
      </c>
      <c r="E822">
        <v>328.51105039333299</v>
      </c>
      <c r="F822">
        <v>1</v>
      </c>
      <c r="G822">
        <v>16</v>
      </c>
      <c r="H822">
        <v>4.7307568</v>
      </c>
      <c r="I822">
        <v>15.65</v>
      </c>
      <c r="J822">
        <v>6</v>
      </c>
      <c r="K822">
        <v>0</v>
      </c>
      <c r="L822">
        <v>0</v>
      </c>
      <c r="M822">
        <v>2</v>
      </c>
      <c r="N822">
        <v>28.3845408</v>
      </c>
      <c r="O822">
        <v>328.51105039333299</v>
      </c>
      <c r="P822">
        <v>42.853823239999898</v>
      </c>
      <c r="Q822">
        <v>300.12650959333303</v>
      </c>
      <c r="R822">
        <v>12</v>
      </c>
      <c r="S822">
        <v>18.484999999999999</v>
      </c>
      <c r="T822">
        <v>1</v>
      </c>
      <c r="U822">
        <v>1</v>
      </c>
      <c r="V822">
        <v>-1</v>
      </c>
      <c r="W822">
        <v>5</v>
      </c>
      <c r="X822">
        <v>5</v>
      </c>
      <c r="Y822">
        <v>21.426911619999998</v>
      </c>
      <c r="Z822">
        <v>13</v>
      </c>
      <c r="AA822">
        <v>12.5683333333333</v>
      </c>
      <c r="AB822">
        <v>15.703815860000001</v>
      </c>
      <c r="AC822">
        <v>19</v>
      </c>
      <c r="AD822">
        <v>32</v>
      </c>
    </row>
    <row r="823" spans="1:30">
      <c r="A823">
        <v>22</v>
      </c>
      <c r="B823">
        <v>11</v>
      </c>
      <c r="C823">
        <v>2</v>
      </c>
      <c r="D823">
        <v>56.076844800000003</v>
      </c>
      <c r="E823">
        <v>384.587895193333</v>
      </c>
      <c r="F823">
        <v>1</v>
      </c>
      <c r="G823">
        <v>16</v>
      </c>
      <c r="H823">
        <v>9.3461408000000095</v>
      </c>
      <c r="I823">
        <v>17.649999999999999</v>
      </c>
      <c r="J823">
        <v>6</v>
      </c>
      <c r="K823">
        <v>0</v>
      </c>
      <c r="L823">
        <v>0</v>
      </c>
      <c r="M823">
        <v>6</v>
      </c>
      <c r="N823">
        <v>56.076844800000003</v>
      </c>
      <c r="O823">
        <v>384.587895193333</v>
      </c>
      <c r="P823">
        <v>28.3845408</v>
      </c>
      <c r="Q823">
        <v>328.51105039333299</v>
      </c>
      <c r="R823">
        <v>16</v>
      </c>
      <c r="S823">
        <v>15.65</v>
      </c>
      <c r="T823">
        <v>1</v>
      </c>
      <c r="U823">
        <v>1</v>
      </c>
      <c r="V823">
        <v>-1</v>
      </c>
      <c r="W823">
        <v>5</v>
      </c>
      <c r="X823">
        <v>5</v>
      </c>
      <c r="Y823">
        <v>4.7307568</v>
      </c>
      <c r="Z823">
        <v>12</v>
      </c>
      <c r="AA823">
        <v>18.484999999999999</v>
      </c>
      <c r="AB823">
        <v>42.853823239999898</v>
      </c>
      <c r="AC823">
        <v>16.5</v>
      </c>
      <c r="AD823">
        <v>47</v>
      </c>
    </row>
    <row r="824" spans="1:30">
      <c r="A824">
        <v>23</v>
      </c>
      <c r="B824">
        <v>11</v>
      </c>
      <c r="C824">
        <v>2</v>
      </c>
      <c r="D824">
        <v>19.52300352</v>
      </c>
      <c r="E824">
        <v>404.11089871333297</v>
      </c>
      <c r="F824">
        <v>1</v>
      </c>
      <c r="G824">
        <v>16</v>
      </c>
      <c r="H824">
        <v>3.2538339199999999</v>
      </c>
      <c r="I824">
        <v>15.01</v>
      </c>
      <c r="J824">
        <v>6</v>
      </c>
      <c r="K824">
        <v>0</v>
      </c>
      <c r="L824">
        <v>0</v>
      </c>
      <c r="M824">
        <v>6</v>
      </c>
      <c r="N824">
        <v>19.52300352</v>
      </c>
      <c r="O824">
        <v>404.11089871333297</v>
      </c>
      <c r="P824">
        <v>56.076844800000003</v>
      </c>
      <c r="Q824">
        <v>384.587895193333</v>
      </c>
      <c r="R824">
        <v>16</v>
      </c>
      <c r="S824">
        <v>17.649999999999999</v>
      </c>
      <c r="T824">
        <v>1</v>
      </c>
      <c r="U824">
        <v>1</v>
      </c>
      <c r="V824">
        <v>-1</v>
      </c>
      <c r="W824">
        <v>5</v>
      </c>
      <c r="X824">
        <v>5</v>
      </c>
      <c r="Y824">
        <v>9.3461408000000095</v>
      </c>
      <c r="Z824">
        <v>16</v>
      </c>
      <c r="AA824">
        <v>15.65</v>
      </c>
      <c r="AB824">
        <v>28.3845408</v>
      </c>
      <c r="AC824">
        <v>18</v>
      </c>
      <c r="AD824">
        <v>52</v>
      </c>
    </row>
    <row r="825" spans="1:30">
      <c r="A825">
        <v>24</v>
      </c>
      <c r="B825">
        <v>11</v>
      </c>
      <c r="C825">
        <v>2</v>
      </c>
      <c r="D825">
        <v>9.8076360000000307</v>
      </c>
      <c r="E825">
        <v>413.91853471333297</v>
      </c>
      <c r="F825">
        <v>1</v>
      </c>
      <c r="G825">
        <v>15</v>
      </c>
      <c r="H825">
        <v>1.9615271999999999</v>
      </c>
      <c r="I825">
        <v>13.35</v>
      </c>
      <c r="J825">
        <v>5</v>
      </c>
      <c r="K825">
        <v>0</v>
      </c>
      <c r="L825">
        <v>0</v>
      </c>
      <c r="M825">
        <v>6</v>
      </c>
      <c r="N825">
        <v>9.8076360000000307</v>
      </c>
      <c r="O825">
        <v>413.91853471333297</v>
      </c>
      <c r="P825">
        <v>19.52300352</v>
      </c>
      <c r="Q825">
        <v>404.11089871333297</v>
      </c>
      <c r="R825">
        <v>16</v>
      </c>
      <c r="S825">
        <v>15.01</v>
      </c>
      <c r="T825">
        <v>1</v>
      </c>
      <c r="U825">
        <v>1</v>
      </c>
      <c r="V825">
        <v>10</v>
      </c>
      <c r="W825">
        <v>5</v>
      </c>
      <c r="X825">
        <v>5</v>
      </c>
      <c r="Y825">
        <v>3.2538339199999999</v>
      </c>
      <c r="Z825">
        <v>16</v>
      </c>
      <c r="AA825">
        <v>17.649999999999999</v>
      </c>
      <c r="AB825">
        <v>56.076844800000003</v>
      </c>
      <c r="AC825">
        <v>15</v>
      </c>
      <c r="AD825">
        <v>38</v>
      </c>
    </row>
    <row r="826" spans="1:30">
      <c r="A826">
        <v>25</v>
      </c>
      <c r="B826">
        <v>11</v>
      </c>
      <c r="C826">
        <v>2</v>
      </c>
      <c r="D826">
        <v>0</v>
      </c>
      <c r="E826">
        <v>413.91853471333297</v>
      </c>
      <c r="F826">
        <v>1</v>
      </c>
      <c r="G826">
        <v>16</v>
      </c>
      <c r="H826">
        <v>0</v>
      </c>
      <c r="I826">
        <v>13.1616666666666</v>
      </c>
      <c r="J826">
        <v>6</v>
      </c>
      <c r="K826">
        <v>0</v>
      </c>
      <c r="L826">
        <v>0</v>
      </c>
      <c r="M826">
        <v>5</v>
      </c>
      <c r="N826">
        <v>0</v>
      </c>
      <c r="O826">
        <v>413.91853471333297</v>
      </c>
      <c r="P826">
        <v>9.8076360000000307</v>
      </c>
      <c r="Q826">
        <v>413.91853471333297</v>
      </c>
      <c r="R826">
        <v>15</v>
      </c>
      <c r="S826">
        <v>13.35</v>
      </c>
      <c r="T826">
        <v>1</v>
      </c>
      <c r="U826">
        <v>1</v>
      </c>
      <c r="V826">
        <v>1</v>
      </c>
      <c r="W826">
        <v>5</v>
      </c>
      <c r="X826">
        <v>5</v>
      </c>
      <c r="Y826">
        <v>1.9615271999999999</v>
      </c>
      <c r="Z826">
        <v>16</v>
      </c>
      <c r="AA826">
        <v>15.01</v>
      </c>
      <c r="AB826">
        <v>19.52300352</v>
      </c>
      <c r="AC826">
        <v>14</v>
      </c>
      <c r="AD826">
        <v>39</v>
      </c>
    </row>
    <row r="827" spans="1:30">
      <c r="A827">
        <v>26</v>
      </c>
      <c r="B827">
        <v>11</v>
      </c>
      <c r="C827">
        <v>2</v>
      </c>
      <c r="D827">
        <v>0</v>
      </c>
      <c r="E827">
        <v>413.91853471333297</v>
      </c>
      <c r="F827">
        <v>1</v>
      </c>
      <c r="G827">
        <v>50</v>
      </c>
      <c r="H827">
        <v>0</v>
      </c>
      <c r="I827">
        <v>24.9016666666666</v>
      </c>
      <c r="J827">
        <v>40</v>
      </c>
      <c r="K827">
        <v>0</v>
      </c>
      <c r="L827">
        <v>0</v>
      </c>
      <c r="M827">
        <v>6</v>
      </c>
      <c r="N827">
        <v>0</v>
      </c>
      <c r="O827">
        <v>413.91853471333297</v>
      </c>
      <c r="P827">
        <v>0</v>
      </c>
      <c r="Q827">
        <v>413.91853471333297</v>
      </c>
      <c r="R827">
        <v>16</v>
      </c>
      <c r="S827">
        <v>13.1616666666666</v>
      </c>
      <c r="T827">
        <v>1</v>
      </c>
      <c r="U827">
        <v>1</v>
      </c>
      <c r="V827">
        <v>-1</v>
      </c>
      <c r="W827">
        <v>5</v>
      </c>
      <c r="X827">
        <v>5</v>
      </c>
      <c r="Y827">
        <v>0</v>
      </c>
      <c r="Z827">
        <v>15</v>
      </c>
      <c r="AA827">
        <v>13.35</v>
      </c>
      <c r="AB827">
        <v>9.8076360000000307</v>
      </c>
      <c r="AC827">
        <v>17.5</v>
      </c>
      <c r="AD827">
        <v>19</v>
      </c>
    </row>
    <row r="828" spans="1:30">
      <c r="A828">
        <v>27</v>
      </c>
      <c r="B828">
        <v>11</v>
      </c>
      <c r="C828">
        <v>2</v>
      </c>
      <c r="D828">
        <v>33.830723919999997</v>
      </c>
      <c r="E828">
        <v>447.749258633333</v>
      </c>
      <c r="F828">
        <v>1</v>
      </c>
      <c r="G828">
        <v>14</v>
      </c>
      <c r="H828">
        <v>8.4576809799999992</v>
      </c>
      <c r="I828">
        <v>15.065</v>
      </c>
      <c r="J828">
        <v>4</v>
      </c>
      <c r="K828">
        <v>0</v>
      </c>
      <c r="L828">
        <v>0</v>
      </c>
      <c r="M828">
        <v>40</v>
      </c>
      <c r="N828">
        <v>33.830723919999997</v>
      </c>
      <c r="O828">
        <v>447.749258633333</v>
      </c>
      <c r="P828">
        <v>0</v>
      </c>
      <c r="Q828">
        <v>413.91853471333297</v>
      </c>
      <c r="R828">
        <v>50</v>
      </c>
      <c r="S828">
        <v>24.9016666666666</v>
      </c>
      <c r="T828">
        <v>1</v>
      </c>
      <c r="U828">
        <v>1</v>
      </c>
      <c r="V828">
        <v>-1</v>
      </c>
      <c r="W828">
        <v>5</v>
      </c>
      <c r="X828">
        <v>5</v>
      </c>
      <c r="Y828">
        <v>0</v>
      </c>
      <c r="Z828">
        <v>16</v>
      </c>
      <c r="AA828">
        <v>13.1616666666666</v>
      </c>
      <c r="AB828">
        <v>0</v>
      </c>
      <c r="AC828">
        <v>14</v>
      </c>
      <c r="AD828">
        <v>7</v>
      </c>
    </row>
    <row r="829" spans="1:30">
      <c r="A829">
        <v>28</v>
      </c>
      <c r="B829">
        <v>11</v>
      </c>
      <c r="C829">
        <v>2</v>
      </c>
      <c r="D829">
        <v>83.826856899999996</v>
      </c>
      <c r="E829">
        <v>531.576115533333</v>
      </c>
      <c r="F829">
        <v>1</v>
      </c>
      <c r="G829">
        <v>15</v>
      </c>
      <c r="H829">
        <v>16.765371380000001</v>
      </c>
      <c r="I829">
        <v>19.765000000000001</v>
      </c>
      <c r="J829">
        <v>5</v>
      </c>
      <c r="K829">
        <v>0</v>
      </c>
      <c r="L829">
        <v>0</v>
      </c>
      <c r="M829">
        <v>4</v>
      </c>
      <c r="N829">
        <v>83.826856899999996</v>
      </c>
      <c r="O829">
        <v>531.576115533333</v>
      </c>
      <c r="P829">
        <v>33.830723919999997</v>
      </c>
      <c r="Q829">
        <v>447.749258633333</v>
      </c>
      <c r="R829">
        <v>14</v>
      </c>
      <c r="S829">
        <v>15.065</v>
      </c>
      <c r="T829">
        <v>1</v>
      </c>
      <c r="U829">
        <v>1</v>
      </c>
      <c r="V829">
        <v>10</v>
      </c>
      <c r="W829">
        <v>5</v>
      </c>
      <c r="X829">
        <v>5</v>
      </c>
      <c r="Y829">
        <v>8.4576809799999992</v>
      </c>
      <c r="Z829">
        <v>50</v>
      </c>
      <c r="AA829">
        <v>24.9016666666666</v>
      </c>
      <c r="AB829">
        <v>0</v>
      </c>
      <c r="AC829">
        <v>14.5</v>
      </c>
      <c r="AD829">
        <v>49</v>
      </c>
    </row>
    <row r="830" spans="1:30">
      <c r="A830">
        <v>29</v>
      </c>
      <c r="B830">
        <v>11</v>
      </c>
      <c r="C830">
        <v>2</v>
      </c>
      <c r="D830">
        <v>18.0576349</v>
      </c>
      <c r="E830">
        <v>549.63375043333303</v>
      </c>
      <c r="F830">
        <v>1</v>
      </c>
      <c r="G830">
        <v>15</v>
      </c>
      <c r="H830">
        <v>3.6115269799999998</v>
      </c>
      <c r="I830">
        <v>14.065</v>
      </c>
      <c r="J830">
        <v>5</v>
      </c>
      <c r="K830">
        <v>0</v>
      </c>
      <c r="L830">
        <v>0</v>
      </c>
      <c r="M830">
        <v>5</v>
      </c>
      <c r="N830">
        <v>18.0576349</v>
      </c>
      <c r="O830">
        <v>549.63375043333303</v>
      </c>
      <c r="P830">
        <v>83.826856899999996</v>
      </c>
      <c r="Q830">
        <v>531.576115533333</v>
      </c>
      <c r="R830">
        <v>15</v>
      </c>
      <c r="S830">
        <v>19.765000000000001</v>
      </c>
      <c r="T830">
        <v>1</v>
      </c>
      <c r="U830">
        <v>1</v>
      </c>
      <c r="V830">
        <v>-1</v>
      </c>
      <c r="W830">
        <v>5</v>
      </c>
      <c r="X830">
        <v>5</v>
      </c>
      <c r="Y830">
        <v>16.765371380000001</v>
      </c>
      <c r="Z830">
        <v>14</v>
      </c>
      <c r="AA830">
        <v>15.065</v>
      </c>
      <c r="AB830">
        <v>33.830723919999997</v>
      </c>
      <c r="AC830">
        <v>15</v>
      </c>
      <c r="AD830">
        <v>30</v>
      </c>
    </row>
    <row r="831" spans="1:30">
      <c r="A831">
        <v>30</v>
      </c>
      <c r="B831">
        <v>11</v>
      </c>
      <c r="C831">
        <v>2</v>
      </c>
      <c r="D831">
        <v>18.219200140000002</v>
      </c>
      <c r="E831">
        <v>567.85295057333303</v>
      </c>
      <c r="F831">
        <v>1</v>
      </c>
      <c r="G831">
        <v>13</v>
      </c>
      <c r="H831">
        <v>6.0730667133333398</v>
      </c>
      <c r="I831">
        <v>12.931666666666599</v>
      </c>
      <c r="J831">
        <v>3</v>
      </c>
      <c r="K831">
        <v>0</v>
      </c>
      <c r="L831">
        <v>0</v>
      </c>
      <c r="M831">
        <v>5</v>
      </c>
      <c r="N831">
        <v>18.219200140000002</v>
      </c>
      <c r="O831">
        <v>567.85295057333303</v>
      </c>
      <c r="P831">
        <v>18.0576349</v>
      </c>
      <c r="Q831">
        <v>549.63375043333303</v>
      </c>
      <c r="R831">
        <v>15</v>
      </c>
      <c r="S831">
        <v>14.065</v>
      </c>
      <c r="T831">
        <v>1</v>
      </c>
      <c r="U831">
        <v>1</v>
      </c>
      <c r="V831">
        <v>1</v>
      </c>
      <c r="W831">
        <v>5</v>
      </c>
      <c r="X831">
        <v>5</v>
      </c>
      <c r="Y831">
        <v>3.6115269799999998</v>
      </c>
      <c r="Z831">
        <v>15</v>
      </c>
      <c r="AA831">
        <v>19.765000000000001</v>
      </c>
      <c r="AB831">
        <v>83.826856899999996</v>
      </c>
      <c r="AC831">
        <v>14</v>
      </c>
      <c r="AD831">
        <v>48</v>
      </c>
    </row>
    <row r="832" spans="1:30">
      <c r="A832">
        <v>31</v>
      </c>
      <c r="B832">
        <v>11</v>
      </c>
      <c r="C832">
        <v>2</v>
      </c>
      <c r="D832">
        <v>13.93843148</v>
      </c>
      <c r="E832">
        <v>581.791382053333</v>
      </c>
      <c r="F832">
        <v>1</v>
      </c>
      <c r="G832">
        <v>13</v>
      </c>
      <c r="H832">
        <v>4.6461438266666697</v>
      </c>
      <c r="I832">
        <v>12.313333333333301</v>
      </c>
      <c r="J832">
        <v>3</v>
      </c>
      <c r="K832">
        <v>0</v>
      </c>
      <c r="L832">
        <v>0</v>
      </c>
      <c r="M832">
        <v>3</v>
      </c>
      <c r="N832">
        <v>13.93843148</v>
      </c>
      <c r="O832">
        <v>581.791382053333</v>
      </c>
      <c r="P832">
        <v>18.219200140000002</v>
      </c>
      <c r="Q832">
        <v>567.85295057333303</v>
      </c>
      <c r="R832">
        <v>13</v>
      </c>
      <c r="S832">
        <v>12.931666666666599</v>
      </c>
      <c r="T832">
        <v>1</v>
      </c>
      <c r="U832">
        <v>1</v>
      </c>
      <c r="V832">
        <v>7</v>
      </c>
      <c r="W832">
        <v>5</v>
      </c>
      <c r="X832">
        <v>5</v>
      </c>
      <c r="Y832">
        <v>6.0730667133333398</v>
      </c>
      <c r="Z832">
        <v>15</v>
      </c>
      <c r="AA832">
        <v>14.065</v>
      </c>
      <c r="AB832">
        <v>18.0576349</v>
      </c>
      <c r="AC832">
        <v>13</v>
      </c>
      <c r="AD832">
        <v>40</v>
      </c>
    </row>
    <row r="833" spans="1:30">
      <c r="A833">
        <v>32</v>
      </c>
      <c r="B833">
        <v>11</v>
      </c>
      <c r="C833">
        <v>2</v>
      </c>
      <c r="D833">
        <v>14.43844268</v>
      </c>
      <c r="E833">
        <v>596.22982473333298</v>
      </c>
      <c r="F833">
        <v>1</v>
      </c>
      <c r="G833">
        <v>12</v>
      </c>
      <c r="H833">
        <v>6.2192213399999998</v>
      </c>
      <c r="I833">
        <v>11.895</v>
      </c>
      <c r="J833">
        <v>2</v>
      </c>
      <c r="K833">
        <v>1</v>
      </c>
      <c r="L833">
        <v>0</v>
      </c>
      <c r="M833">
        <v>3</v>
      </c>
      <c r="N833">
        <v>14.43844268</v>
      </c>
      <c r="O833">
        <v>596.22982473333298</v>
      </c>
      <c r="P833">
        <v>13.93843148</v>
      </c>
      <c r="Q833">
        <v>581.791382053333</v>
      </c>
      <c r="R833">
        <v>13</v>
      </c>
      <c r="S833">
        <v>12.313333333333301</v>
      </c>
      <c r="T833">
        <v>1</v>
      </c>
      <c r="U833">
        <v>1</v>
      </c>
      <c r="V833">
        <v>7</v>
      </c>
      <c r="W833">
        <v>5</v>
      </c>
      <c r="X833">
        <v>5</v>
      </c>
      <c r="Y833">
        <v>4.6461438266666697</v>
      </c>
      <c r="Z833">
        <v>13</v>
      </c>
      <c r="AA833">
        <v>12.931666666666599</v>
      </c>
      <c r="AB833">
        <v>18.219200140000002</v>
      </c>
      <c r="AC833">
        <v>12</v>
      </c>
      <c r="AD833">
        <v>51</v>
      </c>
    </row>
    <row r="834" spans="1:30">
      <c r="A834">
        <v>33</v>
      </c>
      <c r="B834">
        <v>11</v>
      </c>
      <c r="C834">
        <v>2</v>
      </c>
      <c r="D834">
        <v>13.48652463</v>
      </c>
      <c r="E834">
        <v>609.71634936333305</v>
      </c>
      <c r="F834">
        <v>1</v>
      </c>
      <c r="G834">
        <v>11.5</v>
      </c>
      <c r="H834">
        <v>7.6576830866666601</v>
      </c>
      <c r="I834">
        <v>11.9683333333333</v>
      </c>
      <c r="J834">
        <v>1.5</v>
      </c>
      <c r="K834">
        <v>1</v>
      </c>
      <c r="L834">
        <v>1</v>
      </c>
      <c r="M834">
        <v>2</v>
      </c>
      <c r="N834">
        <v>13.48652463</v>
      </c>
      <c r="O834">
        <v>609.71634936333305</v>
      </c>
      <c r="P834">
        <v>14.43844268</v>
      </c>
      <c r="Q834">
        <v>596.22982473333298</v>
      </c>
      <c r="R834">
        <v>12</v>
      </c>
      <c r="S834">
        <v>11.895</v>
      </c>
      <c r="T834">
        <v>1</v>
      </c>
      <c r="U834">
        <v>1</v>
      </c>
      <c r="V834">
        <v>2</v>
      </c>
      <c r="W834">
        <v>5</v>
      </c>
      <c r="X834">
        <v>5</v>
      </c>
      <c r="Y834">
        <v>6.2192213399999998</v>
      </c>
      <c r="Z834">
        <v>13</v>
      </c>
      <c r="AA834">
        <v>12.313333333333301</v>
      </c>
      <c r="AB834">
        <v>13.93843148</v>
      </c>
      <c r="AC834">
        <v>12</v>
      </c>
      <c r="AD834">
        <v>52</v>
      </c>
    </row>
    <row r="835" spans="1:30">
      <c r="A835">
        <v>34</v>
      </c>
      <c r="B835">
        <v>11</v>
      </c>
      <c r="C835">
        <v>2</v>
      </c>
      <c r="D835">
        <v>44.016897935999999</v>
      </c>
      <c r="E835">
        <v>653.73324729933302</v>
      </c>
      <c r="F835">
        <v>1</v>
      </c>
      <c r="G835">
        <v>12.2</v>
      </c>
      <c r="H835">
        <v>20.007680879999999</v>
      </c>
      <c r="I835">
        <v>18.09</v>
      </c>
      <c r="J835">
        <v>2.19999999999999</v>
      </c>
      <c r="K835">
        <v>0</v>
      </c>
      <c r="L835">
        <v>1</v>
      </c>
      <c r="M835">
        <v>1.5</v>
      </c>
      <c r="N835">
        <v>44.016897935999999</v>
      </c>
      <c r="O835">
        <v>653.73324729933302</v>
      </c>
      <c r="P835">
        <v>13.48652463</v>
      </c>
      <c r="Q835">
        <v>609.71634936333305</v>
      </c>
      <c r="R835">
        <v>11.5</v>
      </c>
      <c r="S835">
        <v>11.9683333333333</v>
      </c>
      <c r="T835">
        <v>1</v>
      </c>
      <c r="U835">
        <v>1</v>
      </c>
      <c r="V835">
        <v>6</v>
      </c>
      <c r="W835">
        <v>5</v>
      </c>
      <c r="X835">
        <v>5</v>
      </c>
      <c r="Y835">
        <v>7.6576830866666601</v>
      </c>
      <c r="Z835">
        <v>12</v>
      </c>
      <c r="AA835">
        <v>11.895</v>
      </c>
      <c r="AB835">
        <v>14.43844268</v>
      </c>
      <c r="AC835">
        <v>12</v>
      </c>
      <c r="AD835">
        <v>19</v>
      </c>
    </row>
    <row r="836" spans="1:30">
      <c r="A836">
        <v>35</v>
      </c>
      <c r="B836">
        <v>11</v>
      </c>
      <c r="C836">
        <v>2</v>
      </c>
      <c r="D836">
        <v>65.630732280000004</v>
      </c>
      <c r="E836">
        <v>719.36397957933298</v>
      </c>
      <c r="F836">
        <v>1</v>
      </c>
      <c r="G836">
        <v>13</v>
      </c>
      <c r="H836">
        <v>21.876910760000001</v>
      </c>
      <c r="I836">
        <v>19.78</v>
      </c>
      <c r="J836">
        <v>3</v>
      </c>
      <c r="K836">
        <v>0</v>
      </c>
      <c r="L836">
        <v>0</v>
      </c>
      <c r="M836">
        <v>2.19999999999999</v>
      </c>
      <c r="N836">
        <v>65.630732280000004</v>
      </c>
      <c r="O836">
        <v>719.36397957933298</v>
      </c>
      <c r="P836">
        <v>44.016897935999999</v>
      </c>
      <c r="Q836">
        <v>653.73324729933302</v>
      </c>
      <c r="R836">
        <v>12.2</v>
      </c>
      <c r="S836">
        <v>18.09</v>
      </c>
      <c r="T836">
        <v>1</v>
      </c>
      <c r="U836">
        <v>1</v>
      </c>
      <c r="V836">
        <v>1</v>
      </c>
      <c r="W836">
        <v>5</v>
      </c>
      <c r="X836">
        <v>5</v>
      </c>
      <c r="Y836">
        <v>20.007680879999999</v>
      </c>
      <c r="Z836">
        <v>11.5</v>
      </c>
      <c r="AA836">
        <v>11.9683333333333</v>
      </c>
      <c r="AB836">
        <v>13.48652463</v>
      </c>
      <c r="AC836">
        <v>13</v>
      </c>
      <c r="AD836">
        <v>49</v>
      </c>
    </row>
    <row r="837" spans="1:30">
      <c r="A837">
        <v>36</v>
      </c>
      <c r="B837">
        <v>11</v>
      </c>
      <c r="C837">
        <v>2</v>
      </c>
      <c r="D837">
        <v>14.93069644</v>
      </c>
      <c r="E837">
        <v>734.294676019333</v>
      </c>
      <c r="F837">
        <v>1</v>
      </c>
      <c r="G837">
        <v>16</v>
      </c>
      <c r="H837">
        <v>2.4884494066666698</v>
      </c>
      <c r="I837">
        <v>14.678333333333301</v>
      </c>
      <c r="J837">
        <v>6</v>
      </c>
      <c r="K837">
        <v>0</v>
      </c>
      <c r="L837">
        <v>0</v>
      </c>
      <c r="M837">
        <v>3</v>
      </c>
      <c r="N837">
        <v>14.93069644</v>
      </c>
      <c r="O837">
        <v>734.294676019333</v>
      </c>
      <c r="P837">
        <v>65.630732280000004</v>
      </c>
      <c r="Q837">
        <v>719.36397957933298</v>
      </c>
      <c r="R837">
        <v>13</v>
      </c>
      <c r="S837">
        <v>19.78</v>
      </c>
      <c r="T837">
        <v>1</v>
      </c>
      <c r="U837">
        <v>1</v>
      </c>
      <c r="V837">
        <v>2</v>
      </c>
      <c r="W837">
        <v>5</v>
      </c>
      <c r="X837">
        <v>5</v>
      </c>
      <c r="Y837">
        <v>21.876910760000001</v>
      </c>
      <c r="Z837">
        <v>12.2</v>
      </c>
      <c r="AA837">
        <v>18.09</v>
      </c>
      <c r="AB837">
        <v>44.016897935999999</v>
      </c>
      <c r="AC837">
        <v>18</v>
      </c>
      <c r="AD837">
        <v>52</v>
      </c>
    </row>
    <row r="838" spans="1:30">
      <c r="A838">
        <v>37</v>
      </c>
      <c r="B838">
        <v>11</v>
      </c>
      <c r="C838">
        <v>2</v>
      </c>
      <c r="D838">
        <v>11.557636033333299</v>
      </c>
      <c r="E838">
        <v>745.85231205266598</v>
      </c>
      <c r="F838">
        <v>1</v>
      </c>
      <c r="G838">
        <v>15</v>
      </c>
      <c r="H838">
        <v>1.91152720666667</v>
      </c>
      <c r="I838">
        <v>13.328333333333299</v>
      </c>
      <c r="J838">
        <v>5</v>
      </c>
      <c r="K838">
        <v>1</v>
      </c>
      <c r="L838">
        <v>0</v>
      </c>
      <c r="M838">
        <v>6</v>
      </c>
      <c r="N838">
        <v>11.557636033333299</v>
      </c>
      <c r="O838">
        <v>745.85231205266598</v>
      </c>
      <c r="P838">
        <v>14.93069644</v>
      </c>
      <c r="Q838">
        <v>734.294676019333</v>
      </c>
      <c r="R838">
        <v>16</v>
      </c>
      <c r="S838">
        <v>14.678333333333301</v>
      </c>
      <c r="T838">
        <v>1</v>
      </c>
      <c r="U838">
        <v>1</v>
      </c>
      <c r="V838">
        <v>4</v>
      </c>
      <c r="W838">
        <v>5</v>
      </c>
      <c r="X838">
        <v>5</v>
      </c>
      <c r="Y838">
        <v>2.4884494066666698</v>
      </c>
      <c r="Z838">
        <v>13</v>
      </c>
      <c r="AA838">
        <v>19.78</v>
      </c>
      <c r="AB838">
        <v>65.630732280000004</v>
      </c>
      <c r="AC838">
        <v>13.5</v>
      </c>
      <c r="AD838">
        <v>51</v>
      </c>
    </row>
    <row r="839" spans="1:30">
      <c r="A839">
        <v>38</v>
      </c>
      <c r="B839">
        <v>11</v>
      </c>
      <c r="C839">
        <v>2</v>
      </c>
      <c r="D839">
        <v>18.107661960000001</v>
      </c>
      <c r="E839">
        <v>763.95997401266595</v>
      </c>
      <c r="F839">
        <v>1</v>
      </c>
      <c r="G839">
        <v>13</v>
      </c>
      <c r="H839">
        <v>5.3692206533333398</v>
      </c>
      <c r="I839">
        <v>12.626666666666599</v>
      </c>
      <c r="J839">
        <v>3</v>
      </c>
      <c r="K839">
        <v>1</v>
      </c>
      <c r="L839">
        <v>1</v>
      </c>
      <c r="M839">
        <v>5</v>
      </c>
      <c r="N839">
        <v>18.107661960000001</v>
      </c>
      <c r="O839">
        <v>763.95997401266595</v>
      </c>
      <c r="P839">
        <v>11.557636033333299</v>
      </c>
      <c r="Q839">
        <v>745.85231205266598</v>
      </c>
      <c r="R839">
        <v>15</v>
      </c>
      <c r="S839">
        <v>13.328333333333299</v>
      </c>
      <c r="T839">
        <v>1</v>
      </c>
      <c r="U839">
        <v>1</v>
      </c>
      <c r="V839">
        <v>-1</v>
      </c>
      <c r="W839">
        <v>5</v>
      </c>
      <c r="X839">
        <v>5</v>
      </c>
      <c r="Y839">
        <v>1.91152720666667</v>
      </c>
      <c r="Z839">
        <v>16</v>
      </c>
      <c r="AA839">
        <v>14.678333333333301</v>
      </c>
      <c r="AB839">
        <v>14.93069644</v>
      </c>
      <c r="AC839">
        <v>12.5</v>
      </c>
      <c r="AD839">
        <v>48</v>
      </c>
    </row>
    <row r="840" spans="1:30">
      <c r="A840">
        <v>39</v>
      </c>
      <c r="B840">
        <v>11</v>
      </c>
      <c r="C840">
        <v>2</v>
      </c>
      <c r="D840">
        <v>15.346134866666601</v>
      </c>
      <c r="E840">
        <v>779.30610887933301</v>
      </c>
      <c r="F840">
        <v>1</v>
      </c>
      <c r="G840">
        <v>12</v>
      </c>
      <c r="H840">
        <v>6.6730674333333297</v>
      </c>
      <c r="I840">
        <v>12.091666666666599</v>
      </c>
      <c r="J840">
        <v>2</v>
      </c>
      <c r="K840">
        <v>1</v>
      </c>
      <c r="L840">
        <v>1</v>
      </c>
      <c r="M840">
        <v>3</v>
      </c>
      <c r="N840">
        <v>15.346134866666601</v>
      </c>
      <c r="O840">
        <v>779.30610887933301</v>
      </c>
      <c r="P840">
        <v>18.107661960000001</v>
      </c>
      <c r="Q840">
        <v>763.95997401266595</v>
      </c>
      <c r="R840">
        <v>13</v>
      </c>
      <c r="S840">
        <v>12.626666666666599</v>
      </c>
      <c r="T840">
        <v>1</v>
      </c>
      <c r="U840">
        <v>1</v>
      </c>
      <c r="V840">
        <v>1</v>
      </c>
      <c r="W840">
        <v>5</v>
      </c>
      <c r="X840">
        <v>5</v>
      </c>
      <c r="Y840">
        <v>5.3692206533333398</v>
      </c>
      <c r="Z840">
        <v>15</v>
      </c>
      <c r="AA840">
        <v>13.328333333333299</v>
      </c>
      <c r="AB840">
        <v>11.557636033333299</v>
      </c>
      <c r="AC840">
        <v>12.2</v>
      </c>
      <c r="AD840">
        <v>52</v>
      </c>
    </row>
    <row r="841" spans="1:30">
      <c r="A841">
        <v>40</v>
      </c>
      <c r="B841">
        <v>11</v>
      </c>
      <c r="C841">
        <v>2</v>
      </c>
      <c r="D841">
        <v>13.981517591999999</v>
      </c>
      <c r="E841">
        <v>793.28762647133306</v>
      </c>
      <c r="F841">
        <v>1</v>
      </c>
      <c r="G841">
        <v>12.2</v>
      </c>
      <c r="H841">
        <v>5.4461443599999999</v>
      </c>
      <c r="I841">
        <v>11.78</v>
      </c>
      <c r="J841">
        <v>2.19999999999999</v>
      </c>
      <c r="K841">
        <v>1</v>
      </c>
      <c r="L841">
        <v>1</v>
      </c>
      <c r="M841">
        <v>2</v>
      </c>
      <c r="N841">
        <v>13.981517591999999</v>
      </c>
      <c r="O841">
        <v>793.28762647133306</v>
      </c>
      <c r="P841">
        <v>15.346134866666601</v>
      </c>
      <c r="Q841">
        <v>779.30610887933301</v>
      </c>
      <c r="R841">
        <v>12</v>
      </c>
      <c r="S841">
        <v>12.091666666666599</v>
      </c>
      <c r="T841">
        <v>1</v>
      </c>
      <c r="U841">
        <v>1</v>
      </c>
      <c r="V841">
        <v>-1</v>
      </c>
      <c r="W841">
        <v>5</v>
      </c>
      <c r="X841">
        <v>5</v>
      </c>
      <c r="Y841">
        <v>6.6730674333333297</v>
      </c>
      <c r="Z841">
        <v>13</v>
      </c>
      <c r="AA841">
        <v>12.626666666666599</v>
      </c>
      <c r="AB841">
        <v>18.107661960000001</v>
      </c>
      <c r="AC841">
        <v>12</v>
      </c>
      <c r="AD841">
        <v>51</v>
      </c>
    </row>
    <row r="842" spans="1:30">
      <c r="A842">
        <v>41</v>
      </c>
      <c r="B842">
        <v>11</v>
      </c>
      <c r="C842">
        <v>2</v>
      </c>
      <c r="D842">
        <v>14.172285737333301</v>
      </c>
      <c r="E842">
        <v>807.45991220866699</v>
      </c>
      <c r="F842">
        <v>1</v>
      </c>
      <c r="G842">
        <v>12.3</v>
      </c>
      <c r="H842">
        <v>5.2922981466666696</v>
      </c>
      <c r="I842">
        <v>11.8233333333333</v>
      </c>
      <c r="J842">
        <v>2.2999999999999998</v>
      </c>
      <c r="K842">
        <v>1</v>
      </c>
      <c r="L842">
        <v>1</v>
      </c>
      <c r="M842">
        <v>2.19999999999999</v>
      </c>
      <c r="N842">
        <v>14.172285737333301</v>
      </c>
      <c r="O842">
        <v>807.45991220866699</v>
      </c>
      <c r="P842">
        <v>13.981517591999999</v>
      </c>
      <c r="Q842">
        <v>793.28762647133306</v>
      </c>
      <c r="R842">
        <v>12.2</v>
      </c>
      <c r="S842">
        <v>11.78</v>
      </c>
      <c r="T842">
        <v>1</v>
      </c>
      <c r="U842">
        <v>1</v>
      </c>
      <c r="V842">
        <v>-1</v>
      </c>
      <c r="W842">
        <v>5</v>
      </c>
      <c r="X842">
        <v>5</v>
      </c>
      <c r="Y842">
        <v>5.4461443599999999</v>
      </c>
      <c r="Z842">
        <v>12</v>
      </c>
      <c r="AA842">
        <v>12.091666666666599</v>
      </c>
      <c r="AB842">
        <v>15.346134866666601</v>
      </c>
      <c r="AC842">
        <v>12</v>
      </c>
      <c r="AD842">
        <v>55</v>
      </c>
    </row>
    <row r="843" spans="1:30">
      <c r="A843">
        <v>42</v>
      </c>
      <c r="B843">
        <v>11</v>
      </c>
      <c r="C843">
        <v>2</v>
      </c>
      <c r="D843">
        <v>14.9038216666666</v>
      </c>
      <c r="E843">
        <v>822.36373387533297</v>
      </c>
      <c r="F843">
        <v>1</v>
      </c>
      <c r="G843">
        <v>25</v>
      </c>
      <c r="H843">
        <v>5.9615286666666698</v>
      </c>
      <c r="I843">
        <v>24.6666666666666</v>
      </c>
      <c r="J843">
        <v>5</v>
      </c>
      <c r="K843">
        <v>0</v>
      </c>
      <c r="L843">
        <v>1</v>
      </c>
      <c r="M843">
        <v>2.2999999999999998</v>
      </c>
      <c r="N843">
        <v>29.807643333333299</v>
      </c>
      <c r="O843">
        <v>837.26755554199997</v>
      </c>
      <c r="P843">
        <v>14.172285737333301</v>
      </c>
      <c r="Q843">
        <v>807.45991220866699</v>
      </c>
      <c r="R843">
        <v>12.3</v>
      </c>
      <c r="S843">
        <v>11.8233333333333</v>
      </c>
      <c r="T843">
        <v>2</v>
      </c>
      <c r="U843">
        <v>2</v>
      </c>
      <c r="V843">
        <v>5</v>
      </c>
      <c r="W843">
        <v>5</v>
      </c>
      <c r="X843">
        <v>5</v>
      </c>
      <c r="Y843">
        <v>5.2922981466666696</v>
      </c>
      <c r="Z843">
        <v>12.2</v>
      </c>
      <c r="AA843">
        <v>11.78</v>
      </c>
      <c r="AB843">
        <v>13.981517591999999</v>
      </c>
      <c r="AC843">
        <v>22</v>
      </c>
      <c r="AD843">
        <v>38</v>
      </c>
    </row>
    <row r="844" spans="1:30">
      <c r="A844">
        <v>43</v>
      </c>
      <c r="B844">
        <v>11</v>
      </c>
      <c r="C844">
        <v>2</v>
      </c>
      <c r="D844">
        <v>11.4807395</v>
      </c>
      <c r="E844">
        <v>833.844473375333</v>
      </c>
      <c r="F844">
        <v>1</v>
      </c>
      <c r="G844">
        <v>26</v>
      </c>
      <c r="H844">
        <v>3.82691316666667</v>
      </c>
      <c r="I844">
        <v>23.9166666666666</v>
      </c>
      <c r="J844">
        <v>6</v>
      </c>
      <c r="K844">
        <v>0</v>
      </c>
      <c r="L844">
        <v>0</v>
      </c>
      <c r="M844">
        <v>5</v>
      </c>
      <c r="N844">
        <v>22.961479000000001</v>
      </c>
      <c r="O844">
        <v>860.22903454200002</v>
      </c>
      <c r="P844">
        <v>29.807643333333299</v>
      </c>
      <c r="Q844">
        <v>837.26755554199997</v>
      </c>
      <c r="R844">
        <v>25</v>
      </c>
      <c r="S844">
        <v>24.6666666666666</v>
      </c>
      <c r="T844">
        <v>2</v>
      </c>
      <c r="U844">
        <v>2</v>
      </c>
      <c r="V844">
        <v>-1</v>
      </c>
      <c r="W844">
        <v>5</v>
      </c>
      <c r="X844">
        <v>5</v>
      </c>
      <c r="Y844">
        <v>5.9615286666666698</v>
      </c>
      <c r="Z844">
        <v>12.3</v>
      </c>
      <c r="AA844">
        <v>11.8233333333333</v>
      </c>
      <c r="AB844">
        <v>14.172285737333301</v>
      </c>
      <c r="AC844">
        <v>24.5</v>
      </c>
      <c r="AD844">
        <v>14</v>
      </c>
    </row>
    <row r="845" spans="1:30">
      <c r="A845">
        <v>44</v>
      </c>
      <c r="B845">
        <v>11</v>
      </c>
      <c r="C845">
        <v>2</v>
      </c>
      <c r="D845">
        <v>19.177859558333299</v>
      </c>
      <c r="E845">
        <v>853.02233293366703</v>
      </c>
      <c r="F845">
        <v>1</v>
      </c>
      <c r="G845">
        <v>25</v>
      </c>
      <c r="H845">
        <v>7.6711438233333302</v>
      </c>
      <c r="I845">
        <v>26.148333333333301</v>
      </c>
      <c r="J845">
        <v>5</v>
      </c>
      <c r="K845">
        <v>0</v>
      </c>
      <c r="L845">
        <v>0</v>
      </c>
      <c r="M845">
        <v>6</v>
      </c>
      <c r="N845">
        <v>38.355719116666599</v>
      </c>
      <c r="O845">
        <v>898.58475365866695</v>
      </c>
      <c r="P845">
        <v>22.961479000000001</v>
      </c>
      <c r="Q845">
        <v>860.22903454200002</v>
      </c>
      <c r="R845">
        <v>26</v>
      </c>
      <c r="S845">
        <v>23.9166666666666</v>
      </c>
      <c r="T845">
        <v>2</v>
      </c>
      <c r="U845">
        <v>2</v>
      </c>
      <c r="V845">
        <v>3</v>
      </c>
      <c r="W845">
        <v>5</v>
      </c>
      <c r="X845">
        <v>5</v>
      </c>
      <c r="Y845">
        <v>3.82691316666667</v>
      </c>
      <c r="Z845">
        <v>25</v>
      </c>
      <c r="AA845">
        <v>24.6666666666666</v>
      </c>
      <c r="AB845">
        <v>29.807643333333299</v>
      </c>
      <c r="AC845">
        <v>24.5</v>
      </c>
      <c r="AD845">
        <v>21</v>
      </c>
    </row>
    <row r="846" spans="1:30">
      <c r="A846">
        <v>45</v>
      </c>
      <c r="B846">
        <v>11</v>
      </c>
      <c r="C846">
        <v>2</v>
      </c>
      <c r="D846">
        <v>7.2922659200000002</v>
      </c>
      <c r="E846">
        <v>860.31459885366701</v>
      </c>
      <c r="F846">
        <v>1</v>
      </c>
      <c r="G846">
        <v>28</v>
      </c>
      <c r="H846">
        <v>1.82306648</v>
      </c>
      <c r="I846">
        <v>24.38</v>
      </c>
      <c r="J846">
        <v>8</v>
      </c>
      <c r="K846">
        <v>0</v>
      </c>
      <c r="L846">
        <v>0</v>
      </c>
      <c r="M846">
        <v>5</v>
      </c>
      <c r="N846">
        <v>14.58453184</v>
      </c>
      <c r="O846">
        <v>913.16928549866702</v>
      </c>
      <c r="P846">
        <v>38.355719116666599</v>
      </c>
      <c r="Q846">
        <v>898.58475365866695</v>
      </c>
      <c r="R846">
        <v>25</v>
      </c>
      <c r="S846">
        <v>26.148333333333301</v>
      </c>
      <c r="T846">
        <v>2</v>
      </c>
      <c r="U846">
        <v>2</v>
      </c>
      <c r="V846">
        <v>2</v>
      </c>
      <c r="W846">
        <v>5</v>
      </c>
      <c r="X846">
        <v>5</v>
      </c>
      <c r="Y846">
        <v>7.6711438233333302</v>
      </c>
      <c r="Z846">
        <v>26</v>
      </c>
      <c r="AA846">
        <v>23.9166666666666</v>
      </c>
      <c r="AB846">
        <v>22.961479000000001</v>
      </c>
      <c r="AC846">
        <v>25.5</v>
      </c>
      <c r="AD846">
        <v>50</v>
      </c>
    </row>
    <row r="847" spans="1:30">
      <c r="A847">
        <v>46</v>
      </c>
      <c r="B847">
        <v>11</v>
      </c>
      <c r="C847">
        <v>2</v>
      </c>
      <c r="D847">
        <v>24.9999741666666</v>
      </c>
      <c r="E847">
        <v>885.314573020333</v>
      </c>
      <c r="F847">
        <v>1</v>
      </c>
      <c r="G847">
        <v>25</v>
      </c>
      <c r="H847">
        <v>9.9999896666666608</v>
      </c>
      <c r="I847">
        <v>28.1666666666666</v>
      </c>
      <c r="J847">
        <v>5</v>
      </c>
      <c r="K847">
        <v>0</v>
      </c>
      <c r="L847">
        <v>0</v>
      </c>
      <c r="M847">
        <v>8</v>
      </c>
      <c r="N847">
        <v>49.9999483333333</v>
      </c>
      <c r="O847">
        <v>963.16923383200003</v>
      </c>
      <c r="P847">
        <v>14.58453184</v>
      </c>
      <c r="Q847">
        <v>913.16928549866702</v>
      </c>
      <c r="R847">
        <v>28</v>
      </c>
      <c r="S847">
        <v>24.38</v>
      </c>
      <c r="T847">
        <v>2</v>
      </c>
      <c r="U847">
        <v>2</v>
      </c>
      <c r="V847">
        <v>2</v>
      </c>
      <c r="W847">
        <v>5</v>
      </c>
      <c r="X847">
        <v>5</v>
      </c>
      <c r="Y847">
        <v>1.82306648</v>
      </c>
      <c r="Z847">
        <v>25</v>
      </c>
      <c r="AA847">
        <v>26.148333333333301</v>
      </c>
      <c r="AB847">
        <v>38.355719116666599</v>
      </c>
      <c r="AC847">
        <v>24</v>
      </c>
      <c r="AD847">
        <v>28</v>
      </c>
    </row>
    <row r="848" spans="1:30">
      <c r="A848">
        <v>47</v>
      </c>
      <c r="B848">
        <v>11</v>
      </c>
      <c r="C848">
        <v>2</v>
      </c>
      <c r="D848">
        <v>30.356214752500001</v>
      </c>
      <c r="E848">
        <v>915.67078777283302</v>
      </c>
      <c r="F848">
        <v>1</v>
      </c>
      <c r="G848">
        <v>26.5</v>
      </c>
      <c r="H848">
        <v>9.34037377000001</v>
      </c>
      <c r="I848">
        <v>29.245000000000001</v>
      </c>
      <c r="J848">
        <v>6.5</v>
      </c>
      <c r="K848">
        <v>0</v>
      </c>
      <c r="L848">
        <v>0</v>
      </c>
      <c r="M848">
        <v>5</v>
      </c>
      <c r="N848">
        <v>60.712429505000003</v>
      </c>
      <c r="O848">
        <v>1023.881663337</v>
      </c>
      <c r="P848">
        <v>49.9999483333333</v>
      </c>
      <c r="Q848">
        <v>963.16923383200003</v>
      </c>
      <c r="R848">
        <v>25</v>
      </c>
      <c r="S848">
        <v>28.1666666666666</v>
      </c>
      <c r="T848">
        <v>2</v>
      </c>
      <c r="U848">
        <v>2</v>
      </c>
      <c r="V848">
        <v>-1</v>
      </c>
      <c r="W848">
        <v>5</v>
      </c>
      <c r="X848">
        <v>5</v>
      </c>
      <c r="Y848">
        <v>9.9999896666666608</v>
      </c>
      <c r="Z848">
        <v>28</v>
      </c>
      <c r="AA848">
        <v>24.38</v>
      </c>
      <c r="AB848">
        <v>14.58453184</v>
      </c>
      <c r="AC848">
        <v>26</v>
      </c>
      <c r="AD848">
        <v>16</v>
      </c>
    </row>
    <row r="849" spans="1:30">
      <c r="A849">
        <v>48</v>
      </c>
      <c r="B849">
        <v>11</v>
      </c>
      <c r="C849">
        <v>2</v>
      </c>
      <c r="D849">
        <v>12.58264293</v>
      </c>
      <c r="E849">
        <v>928.25343070283304</v>
      </c>
      <c r="F849">
        <v>1</v>
      </c>
      <c r="G849">
        <v>29</v>
      </c>
      <c r="H849">
        <v>2.7961428733333298</v>
      </c>
      <c r="I849">
        <v>26.323333333333299</v>
      </c>
      <c r="J849">
        <v>9</v>
      </c>
      <c r="K849">
        <v>0</v>
      </c>
      <c r="L849">
        <v>0</v>
      </c>
      <c r="M849">
        <v>6.5</v>
      </c>
      <c r="N849">
        <v>25.165285860000001</v>
      </c>
      <c r="O849">
        <v>1049.046949197</v>
      </c>
      <c r="P849">
        <v>60.712429505000003</v>
      </c>
      <c r="Q849">
        <v>1023.881663337</v>
      </c>
      <c r="R849">
        <v>26.5</v>
      </c>
      <c r="S849">
        <v>29.245000000000001</v>
      </c>
      <c r="T849">
        <v>2</v>
      </c>
      <c r="U849">
        <v>2</v>
      </c>
      <c r="V849">
        <v>6</v>
      </c>
      <c r="W849">
        <v>5</v>
      </c>
      <c r="X849">
        <v>5</v>
      </c>
      <c r="Y849">
        <v>9.34037377000001</v>
      </c>
      <c r="Z849">
        <v>25</v>
      </c>
      <c r="AA849">
        <v>28.1666666666666</v>
      </c>
      <c r="AB849">
        <v>49.9999483333333</v>
      </c>
      <c r="AC849">
        <v>29</v>
      </c>
      <c r="AD849">
        <v>27</v>
      </c>
    </row>
    <row r="850" spans="1:30">
      <c r="A850">
        <v>49</v>
      </c>
      <c r="B850">
        <v>11</v>
      </c>
      <c r="C850">
        <v>2</v>
      </c>
      <c r="D850">
        <v>26.812473924999999</v>
      </c>
      <c r="E850">
        <v>955.06590462783299</v>
      </c>
      <c r="F850">
        <v>1</v>
      </c>
      <c r="G850">
        <v>25</v>
      </c>
      <c r="H850">
        <v>10.72498957</v>
      </c>
      <c r="I850">
        <v>28.795000000000002</v>
      </c>
      <c r="J850">
        <v>5</v>
      </c>
      <c r="K850">
        <v>0</v>
      </c>
      <c r="L850">
        <v>0</v>
      </c>
      <c r="M850">
        <v>9</v>
      </c>
      <c r="N850">
        <v>53.624947849999998</v>
      </c>
      <c r="O850">
        <v>1102.6718970469999</v>
      </c>
      <c r="P850">
        <v>25.165285860000001</v>
      </c>
      <c r="Q850">
        <v>1049.046949197</v>
      </c>
      <c r="R850">
        <v>29</v>
      </c>
      <c r="S850">
        <v>26.323333333333299</v>
      </c>
      <c r="T850">
        <v>2</v>
      </c>
      <c r="U850">
        <v>2</v>
      </c>
      <c r="V850">
        <v>9</v>
      </c>
      <c r="W850">
        <v>5</v>
      </c>
      <c r="X850">
        <v>5</v>
      </c>
      <c r="Y850">
        <v>2.7961428733333298</v>
      </c>
      <c r="Z850">
        <v>26.5</v>
      </c>
      <c r="AA850">
        <v>29.245000000000001</v>
      </c>
      <c r="AB850">
        <v>60.712429505000003</v>
      </c>
      <c r="AC850">
        <v>25</v>
      </c>
      <c r="AD850">
        <v>18</v>
      </c>
    </row>
    <row r="851" spans="1:30">
      <c r="A851">
        <v>50</v>
      </c>
      <c r="B851">
        <v>11</v>
      </c>
      <c r="C851">
        <v>2</v>
      </c>
      <c r="D851">
        <v>15.0365021566666</v>
      </c>
      <c r="E851">
        <v>970.10240678449998</v>
      </c>
      <c r="F851">
        <v>1</v>
      </c>
      <c r="G851">
        <v>27</v>
      </c>
      <c r="H851">
        <v>4.2961434733333297</v>
      </c>
      <c r="I851">
        <v>25.4233333333333</v>
      </c>
      <c r="J851">
        <v>7</v>
      </c>
      <c r="K851">
        <v>0</v>
      </c>
      <c r="L851">
        <v>0</v>
      </c>
      <c r="M851">
        <v>5</v>
      </c>
      <c r="N851">
        <v>30.0730043133333</v>
      </c>
      <c r="O851">
        <v>1132.74490136033</v>
      </c>
      <c r="P851">
        <v>53.624947849999998</v>
      </c>
      <c r="Q851">
        <v>1102.6718970469999</v>
      </c>
      <c r="R851">
        <v>25</v>
      </c>
      <c r="S851">
        <v>28.795000000000002</v>
      </c>
      <c r="T851">
        <v>2</v>
      </c>
      <c r="U851">
        <v>2</v>
      </c>
      <c r="V851">
        <v>7</v>
      </c>
      <c r="W851">
        <v>5</v>
      </c>
      <c r="X851">
        <v>5</v>
      </c>
      <c r="Y851">
        <v>10.72498957</v>
      </c>
      <c r="Z851">
        <v>29</v>
      </c>
      <c r="AA851">
        <v>26.323333333333299</v>
      </c>
      <c r="AB851">
        <v>25.165285860000001</v>
      </c>
      <c r="AC851">
        <v>28</v>
      </c>
      <c r="AD851">
        <v>42</v>
      </c>
    </row>
    <row r="852" spans="1:30">
      <c r="A852">
        <v>51</v>
      </c>
      <c r="B852">
        <v>11</v>
      </c>
      <c r="C852">
        <v>2</v>
      </c>
      <c r="D852">
        <v>13.9153656933333</v>
      </c>
      <c r="E852">
        <v>984.01777247783298</v>
      </c>
      <c r="F852">
        <v>1</v>
      </c>
      <c r="G852">
        <v>24</v>
      </c>
      <c r="H852">
        <v>6.4576828466666703</v>
      </c>
      <c r="I852">
        <v>23.996666666666599</v>
      </c>
      <c r="J852">
        <v>4</v>
      </c>
      <c r="K852">
        <v>1</v>
      </c>
      <c r="L852">
        <v>0</v>
      </c>
      <c r="M852">
        <v>7</v>
      </c>
      <c r="N852">
        <v>27.830731386666599</v>
      </c>
      <c r="O852">
        <v>1160.5756327470001</v>
      </c>
      <c r="P852">
        <v>30.0730043133333</v>
      </c>
      <c r="Q852">
        <v>1132.74490136033</v>
      </c>
      <c r="R852">
        <v>27</v>
      </c>
      <c r="S852">
        <v>25.4233333333333</v>
      </c>
      <c r="T852">
        <v>2</v>
      </c>
      <c r="U852">
        <v>2</v>
      </c>
      <c r="V852">
        <v>2</v>
      </c>
      <c r="W852">
        <v>5</v>
      </c>
      <c r="X852">
        <v>5</v>
      </c>
      <c r="Y852">
        <v>4.2961434733333297</v>
      </c>
      <c r="Z852">
        <v>25</v>
      </c>
      <c r="AA852">
        <v>28.795000000000002</v>
      </c>
      <c r="AB852">
        <v>53.624947849999998</v>
      </c>
      <c r="AC852">
        <v>24.3</v>
      </c>
      <c r="AD852">
        <v>46</v>
      </c>
    </row>
    <row r="853" spans="1:30">
      <c r="A853">
        <v>52</v>
      </c>
      <c r="B853">
        <v>11</v>
      </c>
      <c r="C853">
        <v>2</v>
      </c>
      <c r="D853">
        <v>11.048052950000001</v>
      </c>
      <c r="E853">
        <v>995.06582542783303</v>
      </c>
      <c r="F853">
        <v>1</v>
      </c>
      <c r="G853">
        <v>25</v>
      </c>
      <c r="H853">
        <v>4.4192211800000001</v>
      </c>
      <c r="I853">
        <v>23.33</v>
      </c>
      <c r="J853">
        <v>5</v>
      </c>
      <c r="K853">
        <v>0</v>
      </c>
      <c r="L853">
        <v>1</v>
      </c>
      <c r="M853">
        <v>4</v>
      </c>
      <c r="N853">
        <v>22.096105900000001</v>
      </c>
      <c r="O853">
        <v>1182.671738647</v>
      </c>
      <c r="P853">
        <v>27.830731386666599</v>
      </c>
      <c r="Q853">
        <v>1160.5756327470001</v>
      </c>
      <c r="R853">
        <v>24</v>
      </c>
      <c r="S853">
        <v>23.996666666666599</v>
      </c>
      <c r="T853">
        <v>2</v>
      </c>
      <c r="U853">
        <v>2</v>
      </c>
      <c r="V853">
        <v>-1</v>
      </c>
      <c r="W853">
        <v>5</v>
      </c>
      <c r="X853">
        <v>5</v>
      </c>
      <c r="Y853">
        <v>6.4576828466666703</v>
      </c>
      <c r="Z853">
        <v>27</v>
      </c>
      <c r="AA853">
        <v>25.4233333333333</v>
      </c>
      <c r="AB853">
        <v>30.0730043133333</v>
      </c>
      <c r="AC853">
        <v>25.5</v>
      </c>
      <c r="AD853">
        <v>32</v>
      </c>
    </row>
    <row r="854" spans="1:30">
      <c r="A854">
        <v>53</v>
      </c>
      <c r="B854">
        <v>11</v>
      </c>
      <c r="C854">
        <v>2</v>
      </c>
      <c r="D854">
        <v>13.201898816666599</v>
      </c>
      <c r="E854">
        <v>1008.2677242445</v>
      </c>
      <c r="F854">
        <v>1</v>
      </c>
      <c r="G854">
        <v>25</v>
      </c>
      <c r="H854">
        <v>5.28075952666667</v>
      </c>
      <c r="I854">
        <v>24.0766666666666</v>
      </c>
      <c r="J854">
        <v>5</v>
      </c>
      <c r="K854">
        <v>0</v>
      </c>
      <c r="L854">
        <v>0</v>
      </c>
      <c r="M854">
        <v>5</v>
      </c>
      <c r="N854">
        <v>26.403797633333301</v>
      </c>
      <c r="O854">
        <v>1209.07553628033</v>
      </c>
      <c r="P854">
        <v>22.096105900000001</v>
      </c>
      <c r="Q854">
        <v>1182.671738647</v>
      </c>
      <c r="R854">
        <v>25</v>
      </c>
      <c r="S854">
        <v>23.33</v>
      </c>
      <c r="T854">
        <v>2</v>
      </c>
      <c r="U854">
        <v>2</v>
      </c>
      <c r="V854">
        <v>6</v>
      </c>
      <c r="W854">
        <v>5</v>
      </c>
      <c r="X854">
        <v>5</v>
      </c>
      <c r="Y854">
        <v>4.4192211800000001</v>
      </c>
      <c r="Z854">
        <v>24</v>
      </c>
      <c r="AA854">
        <v>23.996666666666599</v>
      </c>
      <c r="AB854">
        <v>27.830731386666599</v>
      </c>
      <c r="AC854">
        <v>25</v>
      </c>
      <c r="AD854">
        <v>31</v>
      </c>
    </row>
    <row r="855" spans="1:30">
      <c r="A855">
        <v>54</v>
      </c>
      <c r="B855">
        <v>11</v>
      </c>
      <c r="C855">
        <v>2</v>
      </c>
      <c r="D855">
        <v>16.038436900000001</v>
      </c>
      <c r="E855">
        <v>1024.3061611445</v>
      </c>
      <c r="F855">
        <v>1</v>
      </c>
      <c r="G855">
        <v>25</v>
      </c>
      <c r="H855">
        <v>6.4153747599999997</v>
      </c>
      <c r="I855">
        <v>25.06</v>
      </c>
      <c r="J855">
        <v>5</v>
      </c>
      <c r="K855">
        <v>0</v>
      </c>
      <c r="L855">
        <v>0</v>
      </c>
      <c r="M855">
        <v>5</v>
      </c>
      <c r="N855">
        <v>32.076873800000001</v>
      </c>
      <c r="O855">
        <v>1241.1524100803299</v>
      </c>
      <c r="P855">
        <v>26.403797633333301</v>
      </c>
      <c r="Q855">
        <v>1209.07553628033</v>
      </c>
      <c r="R855">
        <v>25</v>
      </c>
      <c r="S855">
        <v>24.0766666666666</v>
      </c>
      <c r="T855">
        <v>2</v>
      </c>
      <c r="U855">
        <v>2</v>
      </c>
      <c r="V855">
        <v>4</v>
      </c>
      <c r="W855">
        <v>5</v>
      </c>
      <c r="X855">
        <v>5</v>
      </c>
      <c r="Y855">
        <v>5.28075952666667</v>
      </c>
      <c r="Z855">
        <v>25</v>
      </c>
      <c r="AA855">
        <v>23.33</v>
      </c>
      <c r="AB855">
        <v>22.096105900000001</v>
      </c>
      <c r="AC855">
        <v>24.4</v>
      </c>
      <c r="AD855">
        <v>28</v>
      </c>
    </row>
    <row r="856" spans="1:30">
      <c r="A856">
        <v>55</v>
      </c>
      <c r="B856">
        <v>11</v>
      </c>
      <c r="C856">
        <v>2</v>
      </c>
      <c r="D856">
        <v>12.1778604916666</v>
      </c>
      <c r="E856">
        <v>1036.4840216361599</v>
      </c>
      <c r="F856">
        <v>1</v>
      </c>
      <c r="G856">
        <v>25</v>
      </c>
      <c r="H856">
        <v>4.8711441966666698</v>
      </c>
      <c r="I856">
        <v>23.7216666666666</v>
      </c>
      <c r="J856">
        <v>5</v>
      </c>
      <c r="K856">
        <v>0</v>
      </c>
      <c r="L856">
        <v>0</v>
      </c>
      <c r="M856">
        <v>5</v>
      </c>
      <c r="N856">
        <v>24.355720983333299</v>
      </c>
      <c r="O856">
        <v>1265.5081310636599</v>
      </c>
      <c r="P856">
        <v>32.076873800000001</v>
      </c>
      <c r="Q856">
        <v>1241.1524100803299</v>
      </c>
      <c r="R856">
        <v>25</v>
      </c>
      <c r="S856">
        <v>25.06</v>
      </c>
      <c r="T856">
        <v>2</v>
      </c>
      <c r="U856">
        <v>2</v>
      </c>
      <c r="V856">
        <v>6</v>
      </c>
      <c r="W856">
        <v>5</v>
      </c>
      <c r="X856">
        <v>5</v>
      </c>
      <c r="Y856">
        <v>6.4153747599999997</v>
      </c>
      <c r="Z856">
        <v>25</v>
      </c>
      <c r="AA856">
        <v>24.0766666666666</v>
      </c>
      <c r="AB856">
        <v>26.403797633333301</v>
      </c>
      <c r="AC856">
        <v>26</v>
      </c>
      <c r="AD856">
        <v>24</v>
      </c>
    </row>
    <row r="857" spans="1:30">
      <c r="A857">
        <v>56</v>
      </c>
      <c r="B857">
        <v>11</v>
      </c>
      <c r="C857">
        <v>2</v>
      </c>
      <c r="D857">
        <v>10.47690448</v>
      </c>
      <c r="E857">
        <v>1046.96092611616</v>
      </c>
      <c r="F857">
        <v>1</v>
      </c>
      <c r="G857">
        <v>24</v>
      </c>
      <c r="H857">
        <v>5.2384522399999902</v>
      </c>
      <c r="I857">
        <v>22.94</v>
      </c>
      <c r="J857">
        <v>4</v>
      </c>
      <c r="K857">
        <v>0</v>
      </c>
      <c r="L857">
        <v>0</v>
      </c>
      <c r="M857">
        <v>5</v>
      </c>
      <c r="N857">
        <v>20.9538089599999</v>
      </c>
      <c r="O857">
        <v>1286.46194002366</v>
      </c>
      <c r="P857">
        <v>24.355720983333299</v>
      </c>
      <c r="Q857">
        <v>1265.5081310636599</v>
      </c>
      <c r="R857">
        <v>25</v>
      </c>
      <c r="S857">
        <v>23.7216666666666</v>
      </c>
      <c r="T857">
        <v>2</v>
      </c>
      <c r="U857">
        <v>2</v>
      </c>
      <c r="V857">
        <v>-1</v>
      </c>
      <c r="W857">
        <v>5</v>
      </c>
      <c r="X857">
        <v>5</v>
      </c>
      <c r="Y857">
        <v>4.8711441966666698</v>
      </c>
      <c r="Z857">
        <v>25</v>
      </c>
      <c r="AA857">
        <v>25.06</v>
      </c>
      <c r="AB857">
        <v>32.076873800000001</v>
      </c>
      <c r="AC857">
        <v>24</v>
      </c>
      <c r="AD857">
        <v>49</v>
      </c>
    </row>
    <row r="858" spans="1:30">
      <c r="A858">
        <v>57</v>
      </c>
      <c r="B858">
        <v>11</v>
      </c>
      <c r="C858">
        <v>2</v>
      </c>
      <c r="D858">
        <v>9.6615199733333395</v>
      </c>
      <c r="E858">
        <v>1056.6224460895</v>
      </c>
      <c r="F858">
        <v>1</v>
      </c>
      <c r="G858">
        <v>24</v>
      </c>
      <c r="H858">
        <v>4.8307599866666697</v>
      </c>
      <c r="I858">
        <v>22.586666666666599</v>
      </c>
      <c r="J858">
        <v>4</v>
      </c>
      <c r="K858">
        <v>0</v>
      </c>
      <c r="L858">
        <v>0</v>
      </c>
      <c r="M858">
        <v>4</v>
      </c>
      <c r="N858">
        <v>19.323039946666601</v>
      </c>
      <c r="O858">
        <v>1305.7849799703299</v>
      </c>
      <c r="P858">
        <v>20.9538089599999</v>
      </c>
      <c r="Q858">
        <v>1286.46194002366</v>
      </c>
      <c r="R858">
        <v>24</v>
      </c>
      <c r="S858">
        <v>22.94</v>
      </c>
      <c r="T858">
        <v>2</v>
      </c>
      <c r="U858">
        <v>2</v>
      </c>
      <c r="V858">
        <v>6</v>
      </c>
      <c r="W858">
        <v>5</v>
      </c>
      <c r="X858">
        <v>5</v>
      </c>
      <c r="Y858">
        <v>5.2384522399999902</v>
      </c>
      <c r="Z858">
        <v>25</v>
      </c>
      <c r="AA858">
        <v>23.7216666666666</v>
      </c>
      <c r="AB858">
        <v>24.355720983333299</v>
      </c>
      <c r="AC858">
        <v>24</v>
      </c>
      <c r="AD858">
        <v>50</v>
      </c>
    </row>
    <row r="859" spans="1:30">
      <c r="A859">
        <v>58</v>
      </c>
      <c r="B859">
        <v>11</v>
      </c>
      <c r="C859">
        <v>2</v>
      </c>
      <c r="D859">
        <v>8.9730585266666605</v>
      </c>
      <c r="E859">
        <v>1065.59550461616</v>
      </c>
      <c r="F859">
        <v>1</v>
      </c>
      <c r="G859">
        <v>24</v>
      </c>
      <c r="H859">
        <v>4.4865292633333302</v>
      </c>
      <c r="I859">
        <v>22.288333333333298</v>
      </c>
      <c r="J859">
        <v>4</v>
      </c>
      <c r="K859">
        <v>0</v>
      </c>
      <c r="L859">
        <v>0</v>
      </c>
      <c r="M859">
        <v>4</v>
      </c>
      <c r="N859">
        <v>17.9461170533333</v>
      </c>
      <c r="O859">
        <v>1323.7310970236599</v>
      </c>
      <c r="P859">
        <v>19.323039946666601</v>
      </c>
      <c r="Q859">
        <v>1305.7849799703299</v>
      </c>
      <c r="R859">
        <v>24</v>
      </c>
      <c r="S859">
        <v>22.586666666666599</v>
      </c>
      <c r="T859">
        <v>2</v>
      </c>
      <c r="U859">
        <v>2</v>
      </c>
      <c r="V859">
        <v>3</v>
      </c>
      <c r="W859">
        <v>5</v>
      </c>
      <c r="X859">
        <v>5</v>
      </c>
      <c r="Y859">
        <v>4.8307599866666697</v>
      </c>
      <c r="Z859">
        <v>24</v>
      </c>
      <c r="AA859">
        <v>22.94</v>
      </c>
      <c r="AB859">
        <v>20.9538089599999</v>
      </c>
      <c r="AC859">
        <v>23.5</v>
      </c>
      <c r="AD859">
        <v>53</v>
      </c>
    </row>
    <row r="860" spans="1:30">
      <c r="A860">
        <v>59</v>
      </c>
      <c r="B860">
        <v>11</v>
      </c>
      <c r="C860">
        <v>2</v>
      </c>
      <c r="D860">
        <v>8.9538277599999994</v>
      </c>
      <c r="E860">
        <v>1074.54933237616</v>
      </c>
      <c r="F860">
        <v>1</v>
      </c>
      <c r="G860">
        <v>24</v>
      </c>
      <c r="H860">
        <v>4.4769138799999997</v>
      </c>
      <c r="I860">
        <v>22.28</v>
      </c>
      <c r="J860">
        <v>4</v>
      </c>
      <c r="K860">
        <v>0</v>
      </c>
      <c r="L860">
        <v>0</v>
      </c>
      <c r="M860">
        <v>4</v>
      </c>
      <c r="N860">
        <v>17.907655519999999</v>
      </c>
      <c r="O860">
        <v>1341.6387525436601</v>
      </c>
      <c r="P860">
        <v>17.9461170533333</v>
      </c>
      <c r="Q860">
        <v>1323.7310970236599</v>
      </c>
      <c r="R860">
        <v>24</v>
      </c>
      <c r="S860">
        <v>22.288333333333298</v>
      </c>
      <c r="T860">
        <v>2</v>
      </c>
      <c r="U860">
        <v>2</v>
      </c>
      <c r="V860">
        <v>14</v>
      </c>
      <c r="W860">
        <v>5</v>
      </c>
      <c r="X860">
        <v>5</v>
      </c>
      <c r="Y860">
        <v>4.4865292633333302</v>
      </c>
      <c r="Z860">
        <v>24</v>
      </c>
      <c r="AA860">
        <v>22.586666666666599</v>
      </c>
      <c r="AB860">
        <v>19.323039946666601</v>
      </c>
      <c r="AC860">
        <v>23.5</v>
      </c>
      <c r="AD860">
        <v>23</v>
      </c>
    </row>
    <row r="861" spans="1:30">
      <c r="A861">
        <v>60</v>
      </c>
      <c r="B861">
        <v>11</v>
      </c>
      <c r="C861">
        <v>2</v>
      </c>
      <c r="D861">
        <v>9.6774821509999995</v>
      </c>
      <c r="E861">
        <v>1084.2268145271601</v>
      </c>
      <c r="F861">
        <v>1</v>
      </c>
      <c r="G861">
        <v>23.9</v>
      </c>
      <c r="H861">
        <v>4.44999084666666</v>
      </c>
      <c r="I861">
        <v>22.146666666666601</v>
      </c>
      <c r="J861">
        <v>3.8999999999999901</v>
      </c>
      <c r="K861">
        <v>1</v>
      </c>
      <c r="L861">
        <v>0</v>
      </c>
      <c r="M861">
        <v>4</v>
      </c>
      <c r="N861">
        <v>19.354964301999999</v>
      </c>
      <c r="O861">
        <v>1360.9937168456599</v>
      </c>
      <c r="P861">
        <v>17.907655519999999</v>
      </c>
      <c r="Q861">
        <v>1341.6387525436601</v>
      </c>
      <c r="R861">
        <v>24</v>
      </c>
      <c r="S861">
        <v>22.28</v>
      </c>
      <c r="T861">
        <v>2</v>
      </c>
      <c r="U861">
        <v>2</v>
      </c>
      <c r="V861">
        <v>6</v>
      </c>
      <c r="W861">
        <v>5</v>
      </c>
      <c r="X861">
        <v>5</v>
      </c>
      <c r="Y861">
        <v>4.4769138799999997</v>
      </c>
      <c r="Z861">
        <v>24</v>
      </c>
      <c r="AA861">
        <v>22.288333333333298</v>
      </c>
      <c r="AB861">
        <v>17.9461170533333</v>
      </c>
      <c r="AC861">
        <v>22.5</v>
      </c>
      <c r="AD861">
        <v>16</v>
      </c>
    </row>
    <row r="862" spans="1:30">
      <c r="A862">
        <v>61</v>
      </c>
      <c r="B862">
        <v>11</v>
      </c>
      <c r="C862">
        <v>2</v>
      </c>
      <c r="D862">
        <v>8.1093579812500103</v>
      </c>
      <c r="E862">
        <v>1092.3361725084101</v>
      </c>
      <c r="F862">
        <v>1</v>
      </c>
      <c r="G862">
        <v>23.75</v>
      </c>
      <c r="H862">
        <v>4.3249909233333304</v>
      </c>
      <c r="I862">
        <v>21.873333333333299</v>
      </c>
      <c r="J862">
        <v>3.75</v>
      </c>
      <c r="K862">
        <v>0</v>
      </c>
      <c r="L862">
        <v>1</v>
      </c>
      <c r="M862">
        <v>3.8999999999999901</v>
      </c>
      <c r="N862">
        <v>16.218715962499999</v>
      </c>
      <c r="O862">
        <v>1377.21243280816</v>
      </c>
      <c r="P862">
        <v>19.354964301999999</v>
      </c>
      <c r="Q862">
        <v>1360.9937168456599</v>
      </c>
      <c r="R862">
        <v>23.9</v>
      </c>
      <c r="S862">
        <v>22.146666666666601</v>
      </c>
      <c r="T862">
        <v>2</v>
      </c>
      <c r="U862">
        <v>2</v>
      </c>
      <c r="V862">
        <v>2</v>
      </c>
      <c r="W862">
        <v>5</v>
      </c>
      <c r="X862">
        <v>5</v>
      </c>
      <c r="Y862">
        <v>4.44999084666666</v>
      </c>
      <c r="Z862">
        <v>24</v>
      </c>
      <c r="AA862">
        <v>22.28</v>
      </c>
      <c r="AB862">
        <v>17.907655519999999</v>
      </c>
      <c r="AC862">
        <v>22.4</v>
      </c>
      <c r="AD862">
        <v>8</v>
      </c>
    </row>
    <row r="863" spans="1:30">
      <c r="A863">
        <v>62</v>
      </c>
      <c r="B863">
        <v>11</v>
      </c>
      <c r="C863">
        <v>2</v>
      </c>
      <c r="D863">
        <v>17.404597872</v>
      </c>
      <c r="E863">
        <v>1109.7407703804099</v>
      </c>
      <c r="F863">
        <v>1</v>
      </c>
      <c r="G863">
        <v>23.6</v>
      </c>
      <c r="H863">
        <v>9.66922104</v>
      </c>
      <c r="I863">
        <v>26.34</v>
      </c>
      <c r="J863">
        <v>3.6</v>
      </c>
      <c r="K863">
        <v>0</v>
      </c>
      <c r="L863">
        <v>0</v>
      </c>
      <c r="M863">
        <v>3.75</v>
      </c>
      <c r="N863">
        <v>34.809195744</v>
      </c>
      <c r="O863">
        <v>1412.0216285521601</v>
      </c>
      <c r="P863">
        <v>16.218715962499999</v>
      </c>
      <c r="Q863">
        <v>1377.21243280816</v>
      </c>
      <c r="R863">
        <v>23.75</v>
      </c>
      <c r="S863">
        <v>21.873333333333299</v>
      </c>
      <c r="T863">
        <v>2</v>
      </c>
      <c r="U863">
        <v>2</v>
      </c>
      <c r="V863">
        <v>11</v>
      </c>
      <c r="W863">
        <v>5</v>
      </c>
      <c r="X863">
        <v>5</v>
      </c>
      <c r="Y863">
        <v>4.3249909233333304</v>
      </c>
      <c r="Z863">
        <v>23.9</v>
      </c>
      <c r="AA863">
        <v>22.146666666666601</v>
      </c>
      <c r="AB863">
        <v>19.354964301999999</v>
      </c>
      <c r="AC863">
        <v>22</v>
      </c>
      <c r="AD863">
        <v>17</v>
      </c>
    </row>
    <row r="864" spans="1:30">
      <c r="A864">
        <v>63</v>
      </c>
      <c r="B864">
        <v>11</v>
      </c>
      <c r="C864">
        <v>2</v>
      </c>
      <c r="D864">
        <v>12.7018990166666</v>
      </c>
      <c r="E864">
        <v>1122.44266939708</v>
      </c>
      <c r="F864">
        <v>1</v>
      </c>
      <c r="G864">
        <v>25</v>
      </c>
      <c r="H864">
        <v>4.6807596066666699</v>
      </c>
      <c r="I864">
        <v>23.556666666666601</v>
      </c>
      <c r="J864">
        <v>5</v>
      </c>
      <c r="K864">
        <v>1</v>
      </c>
      <c r="L864">
        <v>0</v>
      </c>
      <c r="M864">
        <v>3.6</v>
      </c>
      <c r="N864">
        <v>25.403798033333299</v>
      </c>
      <c r="O864">
        <v>1437.4254265855</v>
      </c>
      <c r="P864">
        <v>34.809195744</v>
      </c>
      <c r="Q864">
        <v>1412.0216285521601</v>
      </c>
      <c r="R864">
        <v>23.6</v>
      </c>
      <c r="S864">
        <v>26.34</v>
      </c>
      <c r="T864">
        <v>2</v>
      </c>
      <c r="U864">
        <v>2</v>
      </c>
      <c r="V864">
        <v>12</v>
      </c>
      <c r="W864">
        <v>5</v>
      </c>
      <c r="X864">
        <v>5</v>
      </c>
      <c r="Y864">
        <v>9.66922104</v>
      </c>
      <c r="Z864">
        <v>23.75</v>
      </c>
      <c r="AA864">
        <v>21.873333333333299</v>
      </c>
      <c r="AB864">
        <v>16.218715962499999</v>
      </c>
      <c r="AC864">
        <v>24</v>
      </c>
      <c r="AD864">
        <v>41</v>
      </c>
    </row>
    <row r="865" spans="1:30">
      <c r="A865">
        <v>64</v>
      </c>
      <c r="B865">
        <v>11</v>
      </c>
      <c r="C865">
        <v>2</v>
      </c>
      <c r="D865">
        <v>22.028342647500001</v>
      </c>
      <c r="E865">
        <v>1144.47101204458</v>
      </c>
      <c r="F865">
        <v>1</v>
      </c>
      <c r="G865">
        <v>24.5</v>
      </c>
      <c r="H865">
        <v>9.7903745099999995</v>
      </c>
      <c r="I865">
        <v>27.434999999999999</v>
      </c>
      <c r="J865">
        <v>4.5</v>
      </c>
      <c r="K865">
        <v>0</v>
      </c>
      <c r="L865">
        <v>1</v>
      </c>
      <c r="M865">
        <v>5</v>
      </c>
      <c r="N865">
        <v>44.056685294999902</v>
      </c>
      <c r="O865">
        <v>1481.4821118805</v>
      </c>
      <c r="P865">
        <v>25.403798033333299</v>
      </c>
      <c r="Q865">
        <v>1437.4254265855</v>
      </c>
      <c r="R865">
        <v>25</v>
      </c>
      <c r="S865">
        <v>23.556666666666601</v>
      </c>
      <c r="T865">
        <v>2</v>
      </c>
      <c r="U865">
        <v>2</v>
      </c>
      <c r="V865">
        <v>3</v>
      </c>
      <c r="W865">
        <v>5</v>
      </c>
      <c r="X865">
        <v>5</v>
      </c>
      <c r="Y865">
        <v>4.6807596066666699</v>
      </c>
      <c r="Z865">
        <v>23.6</v>
      </c>
      <c r="AA865">
        <v>26.34</v>
      </c>
      <c r="AB865">
        <v>34.809195744</v>
      </c>
      <c r="AC865">
        <v>23.4</v>
      </c>
      <c r="AD865">
        <v>26</v>
      </c>
    </row>
    <row r="866" spans="1:30">
      <c r="A866">
        <v>65</v>
      </c>
      <c r="B866">
        <v>11</v>
      </c>
      <c r="C866">
        <v>2</v>
      </c>
      <c r="D866">
        <v>12.334585540000001</v>
      </c>
      <c r="E866">
        <v>1156.80559758458</v>
      </c>
      <c r="F866">
        <v>1</v>
      </c>
      <c r="G866">
        <v>26</v>
      </c>
      <c r="H866">
        <v>4.1115285133333401</v>
      </c>
      <c r="I866">
        <v>24.163333333333298</v>
      </c>
      <c r="J866">
        <v>6</v>
      </c>
      <c r="K866">
        <v>0</v>
      </c>
      <c r="L866">
        <v>0</v>
      </c>
      <c r="M866">
        <v>4.5</v>
      </c>
      <c r="N866">
        <v>24.669171080000002</v>
      </c>
      <c r="O866">
        <v>1506.1512829605001</v>
      </c>
      <c r="P866">
        <v>44.056685294999902</v>
      </c>
      <c r="Q866">
        <v>1481.4821118805</v>
      </c>
      <c r="R866">
        <v>24.5</v>
      </c>
      <c r="S866">
        <v>27.434999999999999</v>
      </c>
      <c r="T866">
        <v>2</v>
      </c>
      <c r="U866">
        <v>2</v>
      </c>
      <c r="V866">
        <v>8</v>
      </c>
      <c r="W866">
        <v>5</v>
      </c>
      <c r="X866">
        <v>5</v>
      </c>
      <c r="Y866">
        <v>9.7903745099999995</v>
      </c>
      <c r="Z866">
        <v>25</v>
      </c>
      <c r="AA866">
        <v>23.556666666666601</v>
      </c>
      <c r="AB866">
        <v>25.403798033333299</v>
      </c>
      <c r="AC866">
        <v>25.6</v>
      </c>
      <c r="AD866">
        <v>29</v>
      </c>
    </row>
    <row r="867" spans="1:30">
      <c r="A867">
        <v>66</v>
      </c>
      <c r="B867">
        <v>11</v>
      </c>
      <c r="C867">
        <v>2</v>
      </c>
      <c r="D867">
        <v>10.992672614</v>
      </c>
      <c r="E867">
        <v>1167.79827019858</v>
      </c>
      <c r="F867">
        <v>1</v>
      </c>
      <c r="G867">
        <v>24.2</v>
      </c>
      <c r="H867">
        <v>5.2346060066666702</v>
      </c>
      <c r="I867">
        <v>23.156666666666599</v>
      </c>
      <c r="J867">
        <v>4.1999999999999904</v>
      </c>
      <c r="K867">
        <v>0</v>
      </c>
      <c r="L867">
        <v>0</v>
      </c>
      <c r="M867">
        <v>6</v>
      </c>
      <c r="N867">
        <v>21.985345228</v>
      </c>
      <c r="O867">
        <v>1528.1366281885</v>
      </c>
      <c r="P867">
        <v>24.669171080000002</v>
      </c>
      <c r="Q867">
        <v>1506.1512829605001</v>
      </c>
      <c r="R867">
        <v>26</v>
      </c>
      <c r="S867">
        <v>24.163333333333298</v>
      </c>
      <c r="T867">
        <v>2</v>
      </c>
      <c r="U867">
        <v>2</v>
      </c>
      <c r="V867">
        <v>9</v>
      </c>
      <c r="W867">
        <v>5</v>
      </c>
      <c r="X867">
        <v>5</v>
      </c>
      <c r="Y867">
        <v>4.1115285133333401</v>
      </c>
      <c r="Z867">
        <v>24.5</v>
      </c>
      <c r="AA867">
        <v>27.434999999999999</v>
      </c>
      <c r="AB867">
        <v>44.056685294999902</v>
      </c>
      <c r="AC867">
        <v>24</v>
      </c>
      <c r="AD867">
        <v>40</v>
      </c>
    </row>
    <row r="868" spans="1:30">
      <c r="A868">
        <v>67</v>
      </c>
      <c r="B868">
        <v>11</v>
      </c>
      <c r="C868">
        <v>2</v>
      </c>
      <c r="D868">
        <v>10.4692121733333</v>
      </c>
      <c r="E868">
        <v>1178.2674823719101</v>
      </c>
      <c r="F868">
        <v>1</v>
      </c>
      <c r="G868">
        <v>24</v>
      </c>
      <c r="H868">
        <v>5.2346060866666599</v>
      </c>
      <c r="I868">
        <v>22.9366666666666</v>
      </c>
      <c r="J868">
        <v>4</v>
      </c>
      <c r="K868">
        <v>0</v>
      </c>
      <c r="L868">
        <v>0</v>
      </c>
      <c r="M868">
        <v>4.1999999999999904</v>
      </c>
      <c r="N868">
        <v>20.938424346666601</v>
      </c>
      <c r="O868">
        <v>1549.07505253516</v>
      </c>
      <c r="P868">
        <v>21.985345228</v>
      </c>
      <c r="Q868">
        <v>1528.1366281885</v>
      </c>
      <c r="R868">
        <v>24.2</v>
      </c>
      <c r="S868">
        <v>23.156666666666599</v>
      </c>
      <c r="T868">
        <v>2</v>
      </c>
      <c r="U868">
        <v>2</v>
      </c>
      <c r="V868">
        <v>12</v>
      </c>
      <c r="W868">
        <v>5</v>
      </c>
      <c r="X868">
        <v>5</v>
      </c>
      <c r="Y868">
        <v>5.2346060066666702</v>
      </c>
      <c r="Z868">
        <v>26</v>
      </c>
      <c r="AA868">
        <v>24.163333333333298</v>
      </c>
      <c r="AB868">
        <v>24.669171080000002</v>
      </c>
      <c r="AC868">
        <v>23.5</v>
      </c>
      <c r="AD868">
        <v>19</v>
      </c>
    </row>
    <row r="869" spans="1:30">
      <c r="A869">
        <v>68</v>
      </c>
      <c r="B869">
        <v>11</v>
      </c>
      <c r="C869">
        <v>2</v>
      </c>
      <c r="D869">
        <v>10.873058406666599</v>
      </c>
      <c r="E869">
        <v>1189.1405407785801</v>
      </c>
      <c r="F869">
        <v>1</v>
      </c>
      <c r="G869">
        <v>24</v>
      </c>
      <c r="H869">
        <v>4.9365292033333299</v>
      </c>
      <c r="I869">
        <v>22.678333333333299</v>
      </c>
      <c r="J869">
        <v>4</v>
      </c>
      <c r="K869">
        <v>1</v>
      </c>
      <c r="L869">
        <v>0</v>
      </c>
      <c r="M869">
        <v>4</v>
      </c>
      <c r="N869">
        <v>21.746116813333298</v>
      </c>
      <c r="O869">
        <v>1570.8211693485</v>
      </c>
      <c r="P869">
        <v>20.938424346666601</v>
      </c>
      <c r="Q869">
        <v>1549.07505253516</v>
      </c>
      <c r="R869">
        <v>24</v>
      </c>
      <c r="S869">
        <v>22.9366666666666</v>
      </c>
      <c r="T869">
        <v>2</v>
      </c>
      <c r="U869">
        <v>2</v>
      </c>
      <c r="V869">
        <v>4</v>
      </c>
      <c r="W869">
        <v>5</v>
      </c>
      <c r="X869">
        <v>5</v>
      </c>
      <c r="Y869">
        <v>5.2346060866666599</v>
      </c>
      <c r="Z869">
        <v>24.2</v>
      </c>
      <c r="AA869">
        <v>23.156666666666599</v>
      </c>
      <c r="AB869">
        <v>21.985345228</v>
      </c>
      <c r="AC869">
        <v>23</v>
      </c>
      <c r="AD869">
        <v>22</v>
      </c>
    </row>
    <row r="870" spans="1:30">
      <c r="A870">
        <v>69</v>
      </c>
      <c r="B870">
        <v>11</v>
      </c>
      <c r="C870">
        <v>2</v>
      </c>
      <c r="D870">
        <v>10.5321904675</v>
      </c>
      <c r="E870">
        <v>1199.67273124608</v>
      </c>
      <c r="F870">
        <v>1</v>
      </c>
      <c r="G870">
        <v>24.5</v>
      </c>
      <c r="H870">
        <v>4.2365290966666604</v>
      </c>
      <c r="I870">
        <v>22.621666666666599</v>
      </c>
      <c r="J870">
        <v>4.5</v>
      </c>
      <c r="K870">
        <v>1</v>
      </c>
      <c r="L870">
        <v>1</v>
      </c>
      <c r="M870">
        <v>4</v>
      </c>
      <c r="N870">
        <v>21.064380934999999</v>
      </c>
      <c r="O870">
        <v>1591.8855502834999</v>
      </c>
      <c r="P870">
        <v>21.746116813333298</v>
      </c>
      <c r="Q870">
        <v>1570.8211693485</v>
      </c>
      <c r="R870">
        <v>24</v>
      </c>
      <c r="S870">
        <v>22.678333333333299</v>
      </c>
      <c r="T870">
        <v>2</v>
      </c>
      <c r="U870">
        <v>2</v>
      </c>
      <c r="V870">
        <v>14</v>
      </c>
      <c r="W870">
        <v>5</v>
      </c>
      <c r="X870">
        <v>5</v>
      </c>
      <c r="Y870">
        <v>4.9365292033333299</v>
      </c>
      <c r="Z870">
        <v>24</v>
      </c>
      <c r="AA870">
        <v>22.9366666666666</v>
      </c>
      <c r="AB870">
        <v>20.938424346666601</v>
      </c>
      <c r="AC870">
        <v>23</v>
      </c>
      <c r="AD870">
        <v>29</v>
      </c>
    </row>
    <row r="871" spans="1:30">
      <c r="A871">
        <v>70</v>
      </c>
      <c r="B871">
        <v>11</v>
      </c>
      <c r="C871">
        <v>2</v>
      </c>
      <c r="D871">
        <v>9.4538276933333307</v>
      </c>
      <c r="E871">
        <v>1209.12655893941</v>
      </c>
      <c r="F871">
        <v>1</v>
      </c>
      <c r="G871">
        <v>24</v>
      </c>
      <c r="H871">
        <v>4.72691384666666</v>
      </c>
      <c r="I871">
        <v>22.496666666666599</v>
      </c>
      <c r="J871">
        <v>4</v>
      </c>
      <c r="K871">
        <v>0</v>
      </c>
      <c r="L871">
        <v>1</v>
      </c>
      <c r="M871">
        <v>4.5</v>
      </c>
      <c r="N871">
        <v>18.907655386666601</v>
      </c>
      <c r="O871">
        <v>1610.79320567016</v>
      </c>
      <c r="P871">
        <v>21.064380934999999</v>
      </c>
      <c r="Q871">
        <v>1591.8855502834999</v>
      </c>
      <c r="R871">
        <v>24.5</v>
      </c>
      <c r="S871">
        <v>22.621666666666599</v>
      </c>
      <c r="T871">
        <v>2</v>
      </c>
      <c r="U871">
        <v>2</v>
      </c>
      <c r="V871">
        <v>5</v>
      </c>
      <c r="W871">
        <v>5</v>
      </c>
      <c r="X871">
        <v>5</v>
      </c>
      <c r="Y871">
        <v>4.2365290966666604</v>
      </c>
      <c r="Z871">
        <v>24</v>
      </c>
      <c r="AA871">
        <v>22.678333333333299</v>
      </c>
      <c r="AB871">
        <v>21.746116813333298</v>
      </c>
      <c r="AC871">
        <v>23</v>
      </c>
      <c r="AD871">
        <v>51</v>
      </c>
    </row>
    <row r="872" spans="1:30">
      <c r="A872">
        <v>71</v>
      </c>
      <c r="B872">
        <v>11</v>
      </c>
      <c r="C872">
        <v>2</v>
      </c>
      <c r="D872">
        <v>8.89998161333334</v>
      </c>
      <c r="E872">
        <v>1218.02654055275</v>
      </c>
      <c r="F872">
        <v>1</v>
      </c>
      <c r="G872">
        <v>24</v>
      </c>
      <c r="H872">
        <v>4.44999080666667</v>
      </c>
      <c r="I872">
        <v>22.2566666666666</v>
      </c>
      <c r="J872">
        <v>4</v>
      </c>
      <c r="K872">
        <v>0</v>
      </c>
      <c r="L872">
        <v>0</v>
      </c>
      <c r="M872">
        <v>4</v>
      </c>
      <c r="N872">
        <v>17.799963226666598</v>
      </c>
      <c r="O872">
        <v>1628.5931688968301</v>
      </c>
      <c r="P872">
        <v>18.907655386666601</v>
      </c>
      <c r="Q872">
        <v>1610.79320567016</v>
      </c>
      <c r="R872">
        <v>24</v>
      </c>
      <c r="S872">
        <v>22.496666666666599</v>
      </c>
      <c r="T872">
        <v>2</v>
      </c>
      <c r="U872">
        <v>2</v>
      </c>
      <c r="V872">
        <v>15</v>
      </c>
      <c r="W872">
        <v>5</v>
      </c>
      <c r="X872">
        <v>5</v>
      </c>
      <c r="Y872">
        <v>4.72691384666666</v>
      </c>
      <c r="Z872">
        <v>24.5</v>
      </c>
      <c r="AA872">
        <v>22.621666666666599</v>
      </c>
      <c r="AB872">
        <v>21.064380934999999</v>
      </c>
      <c r="AC872">
        <v>22.8</v>
      </c>
      <c r="AD872">
        <v>17</v>
      </c>
    </row>
    <row r="873" spans="1:30">
      <c r="A873">
        <v>72</v>
      </c>
      <c r="B873">
        <v>11</v>
      </c>
      <c r="C873">
        <v>2</v>
      </c>
      <c r="D873">
        <v>10.03459698</v>
      </c>
      <c r="E873">
        <v>1228.0611375327501</v>
      </c>
      <c r="F873">
        <v>1</v>
      </c>
      <c r="G873">
        <v>24</v>
      </c>
      <c r="H873">
        <v>4.5172984899999902</v>
      </c>
      <c r="I873">
        <v>22.315000000000001</v>
      </c>
      <c r="J873">
        <v>4</v>
      </c>
      <c r="K873">
        <v>1</v>
      </c>
      <c r="L873">
        <v>0</v>
      </c>
      <c r="M873">
        <v>4</v>
      </c>
      <c r="N873">
        <v>20.0691939599999</v>
      </c>
      <c r="O873">
        <v>1648.66236285683</v>
      </c>
      <c r="P873">
        <v>17.799963226666598</v>
      </c>
      <c r="Q873">
        <v>1628.5931688968301</v>
      </c>
      <c r="R873">
        <v>24</v>
      </c>
      <c r="S873">
        <v>22.2566666666666</v>
      </c>
      <c r="T873">
        <v>2</v>
      </c>
      <c r="U873">
        <v>2</v>
      </c>
      <c r="V873">
        <v>12</v>
      </c>
      <c r="W873">
        <v>5</v>
      </c>
      <c r="X873">
        <v>5</v>
      </c>
      <c r="Y873">
        <v>4.44999080666667</v>
      </c>
      <c r="Z873">
        <v>24</v>
      </c>
      <c r="AA873">
        <v>22.496666666666599</v>
      </c>
      <c r="AB873">
        <v>18.907655386666601</v>
      </c>
      <c r="AC873">
        <v>22</v>
      </c>
      <c r="AD873">
        <v>24</v>
      </c>
    </row>
    <row r="874" spans="1:30">
      <c r="A874">
        <v>73</v>
      </c>
      <c r="B874">
        <v>11</v>
      </c>
      <c r="C874">
        <v>2</v>
      </c>
      <c r="D874">
        <v>8.8312321305000001</v>
      </c>
      <c r="E874">
        <v>1236.8923696632501</v>
      </c>
      <c r="F874">
        <v>1</v>
      </c>
      <c r="G874">
        <v>23.9</v>
      </c>
      <c r="H874">
        <v>4.5288369900000003</v>
      </c>
      <c r="I874">
        <v>22.215</v>
      </c>
      <c r="J874">
        <v>3.8999999999999901</v>
      </c>
      <c r="K874">
        <v>0</v>
      </c>
      <c r="L874">
        <v>1</v>
      </c>
      <c r="M874">
        <v>4</v>
      </c>
      <c r="N874">
        <v>17.662464261</v>
      </c>
      <c r="O874">
        <v>1666.32482711783</v>
      </c>
      <c r="P874">
        <v>20.0691939599999</v>
      </c>
      <c r="Q874">
        <v>1648.66236285683</v>
      </c>
      <c r="R874">
        <v>24</v>
      </c>
      <c r="S874">
        <v>22.315000000000001</v>
      </c>
      <c r="T874">
        <v>2</v>
      </c>
      <c r="U874">
        <v>2</v>
      </c>
      <c r="V874">
        <v>5</v>
      </c>
      <c r="W874">
        <v>5</v>
      </c>
      <c r="X874">
        <v>5</v>
      </c>
      <c r="Y874">
        <v>4.5172984899999902</v>
      </c>
      <c r="Z874">
        <v>24</v>
      </c>
      <c r="AA874">
        <v>22.2566666666666</v>
      </c>
      <c r="AB874">
        <v>17.799963226666598</v>
      </c>
      <c r="AC874">
        <v>22.8</v>
      </c>
      <c r="AD874">
        <v>22</v>
      </c>
    </row>
    <row r="875" spans="1:30">
      <c r="A875">
        <v>74</v>
      </c>
      <c r="B875">
        <v>11</v>
      </c>
      <c r="C875">
        <v>2</v>
      </c>
      <c r="D875">
        <v>9.9519056953333305</v>
      </c>
      <c r="E875">
        <v>1246.84427535858</v>
      </c>
      <c r="F875">
        <v>1</v>
      </c>
      <c r="G875">
        <v>23.8</v>
      </c>
      <c r="H875">
        <v>4.7115293133333296</v>
      </c>
      <c r="I875">
        <v>22.2633333333333</v>
      </c>
      <c r="J875">
        <v>3.8</v>
      </c>
      <c r="K875">
        <v>1</v>
      </c>
      <c r="L875">
        <v>0</v>
      </c>
      <c r="M875">
        <v>3.8999999999999901</v>
      </c>
      <c r="N875">
        <v>19.903811390666601</v>
      </c>
      <c r="O875">
        <v>1686.2286385084999</v>
      </c>
      <c r="P875">
        <v>17.662464261</v>
      </c>
      <c r="Q875">
        <v>1666.32482711783</v>
      </c>
      <c r="R875">
        <v>23.9</v>
      </c>
      <c r="S875">
        <v>22.215</v>
      </c>
      <c r="T875">
        <v>2</v>
      </c>
      <c r="U875">
        <v>2</v>
      </c>
      <c r="V875">
        <v>12</v>
      </c>
      <c r="W875">
        <v>5</v>
      </c>
      <c r="X875">
        <v>5</v>
      </c>
      <c r="Y875">
        <v>4.5288369900000003</v>
      </c>
      <c r="Z875">
        <v>24</v>
      </c>
      <c r="AA875">
        <v>22.315000000000001</v>
      </c>
      <c r="AB875">
        <v>20.0691939599999</v>
      </c>
      <c r="AC875">
        <v>22.5</v>
      </c>
      <c r="AD875">
        <v>29</v>
      </c>
    </row>
    <row r="876" spans="1:30">
      <c r="A876">
        <v>75</v>
      </c>
      <c r="B876">
        <v>11</v>
      </c>
      <c r="C876">
        <v>2</v>
      </c>
      <c r="D876">
        <v>10.0615210653333</v>
      </c>
      <c r="E876">
        <v>1256.90579642391</v>
      </c>
      <c r="F876">
        <v>1</v>
      </c>
      <c r="G876">
        <v>23.8</v>
      </c>
      <c r="H876">
        <v>4.7692216133333298</v>
      </c>
      <c r="I876">
        <v>22.313333333333301</v>
      </c>
      <c r="J876">
        <v>3.8</v>
      </c>
      <c r="K876">
        <v>1</v>
      </c>
      <c r="L876">
        <v>1</v>
      </c>
      <c r="M876">
        <v>3.8</v>
      </c>
      <c r="N876">
        <v>20.123042130666601</v>
      </c>
      <c r="O876">
        <v>1706.3516806391599</v>
      </c>
      <c r="P876">
        <v>19.903811390666601</v>
      </c>
      <c r="Q876">
        <v>1686.2286385084999</v>
      </c>
      <c r="R876">
        <v>23.8</v>
      </c>
      <c r="S876">
        <v>22.2633333333333</v>
      </c>
      <c r="T876">
        <v>2</v>
      </c>
      <c r="U876">
        <v>2</v>
      </c>
      <c r="V876">
        <v>14</v>
      </c>
      <c r="W876">
        <v>5</v>
      </c>
      <c r="X876">
        <v>5</v>
      </c>
      <c r="Y876">
        <v>4.7115293133333296</v>
      </c>
      <c r="Z876">
        <v>23.9</v>
      </c>
      <c r="AA876">
        <v>22.215</v>
      </c>
      <c r="AB876">
        <v>17.662464261</v>
      </c>
      <c r="AC876">
        <v>22</v>
      </c>
      <c r="AD876">
        <v>54</v>
      </c>
    </row>
    <row r="877" spans="1:30">
      <c r="A877">
        <v>76</v>
      </c>
      <c r="B877">
        <v>11</v>
      </c>
      <c r="C877">
        <v>2</v>
      </c>
      <c r="D877">
        <v>10.38075078</v>
      </c>
      <c r="E877">
        <v>1267.28654720391</v>
      </c>
      <c r="F877">
        <v>1</v>
      </c>
      <c r="G877">
        <v>24</v>
      </c>
      <c r="H877">
        <v>4.6903753899999998</v>
      </c>
      <c r="I877">
        <v>22.465</v>
      </c>
      <c r="J877">
        <v>4</v>
      </c>
      <c r="K877">
        <v>1</v>
      </c>
      <c r="L877">
        <v>1</v>
      </c>
      <c r="M877">
        <v>3.8</v>
      </c>
      <c r="N877">
        <v>20.761501559999999</v>
      </c>
      <c r="O877">
        <v>1727.1131821991601</v>
      </c>
      <c r="P877">
        <v>20.123042130666601</v>
      </c>
      <c r="Q877">
        <v>1706.3516806391599</v>
      </c>
      <c r="R877">
        <v>23.8</v>
      </c>
      <c r="S877">
        <v>22.313333333333301</v>
      </c>
      <c r="T877">
        <v>2</v>
      </c>
      <c r="U877">
        <v>2</v>
      </c>
      <c r="V877">
        <v>15</v>
      </c>
      <c r="W877">
        <v>5</v>
      </c>
      <c r="X877">
        <v>5</v>
      </c>
      <c r="Y877">
        <v>4.7692216133333298</v>
      </c>
      <c r="Z877">
        <v>23.8</v>
      </c>
      <c r="AA877">
        <v>22.2633333333333</v>
      </c>
      <c r="AB877">
        <v>19.903811390666601</v>
      </c>
      <c r="AC877">
        <v>22.3</v>
      </c>
      <c r="AD877">
        <v>18</v>
      </c>
    </row>
    <row r="878" spans="1:30">
      <c r="A878">
        <v>77</v>
      </c>
      <c r="B878">
        <v>11</v>
      </c>
      <c r="C878">
        <v>2</v>
      </c>
      <c r="D878">
        <v>10.582671758</v>
      </c>
      <c r="E878">
        <v>1277.8692189619101</v>
      </c>
      <c r="F878">
        <v>1</v>
      </c>
      <c r="G878">
        <v>24.4</v>
      </c>
      <c r="H878">
        <v>4.3557598899999999</v>
      </c>
      <c r="I878">
        <v>22.614999999999998</v>
      </c>
      <c r="J878">
        <v>4.3999999999999897</v>
      </c>
      <c r="K878">
        <v>1</v>
      </c>
      <c r="L878">
        <v>1</v>
      </c>
      <c r="M878">
        <v>4</v>
      </c>
      <c r="N878">
        <v>21.165343516</v>
      </c>
      <c r="O878">
        <v>1748.27852571516</v>
      </c>
      <c r="P878">
        <v>20.761501559999999</v>
      </c>
      <c r="Q878">
        <v>1727.1131821991601</v>
      </c>
      <c r="R878">
        <v>24</v>
      </c>
      <c r="S878">
        <v>22.465</v>
      </c>
      <c r="T878">
        <v>2</v>
      </c>
      <c r="U878">
        <v>2</v>
      </c>
      <c r="V878">
        <v>13</v>
      </c>
      <c r="W878">
        <v>5</v>
      </c>
      <c r="X878">
        <v>5</v>
      </c>
      <c r="Y878">
        <v>4.6903753899999998</v>
      </c>
      <c r="Z878">
        <v>23.8</v>
      </c>
      <c r="AA878">
        <v>22.313333333333301</v>
      </c>
      <c r="AB878">
        <v>20.123042130666601</v>
      </c>
      <c r="AC878">
        <v>22.5</v>
      </c>
      <c r="AD878">
        <v>32</v>
      </c>
    </row>
    <row r="879" spans="1:30">
      <c r="A879">
        <v>78</v>
      </c>
      <c r="B879">
        <v>11</v>
      </c>
      <c r="C879">
        <v>2</v>
      </c>
      <c r="D879">
        <v>10.843728887499999</v>
      </c>
      <c r="E879">
        <v>1288.7129478494101</v>
      </c>
      <c r="F879">
        <v>1</v>
      </c>
      <c r="G879">
        <v>24.5</v>
      </c>
      <c r="H879">
        <v>4.3749906166666603</v>
      </c>
      <c r="I879">
        <v>22.7416666666666</v>
      </c>
      <c r="J879">
        <v>4.5</v>
      </c>
      <c r="K879">
        <v>1</v>
      </c>
      <c r="L879">
        <v>1</v>
      </c>
      <c r="M879">
        <v>4.3999999999999897</v>
      </c>
      <c r="N879">
        <v>21.687457774999899</v>
      </c>
      <c r="O879">
        <v>1769.9659834901599</v>
      </c>
      <c r="P879">
        <v>21.165343516</v>
      </c>
      <c r="Q879">
        <v>1748.27852571516</v>
      </c>
      <c r="R879">
        <v>24.4</v>
      </c>
      <c r="S879">
        <v>22.614999999999998</v>
      </c>
      <c r="T879">
        <v>2</v>
      </c>
      <c r="U879">
        <v>2</v>
      </c>
      <c r="V879">
        <v>27</v>
      </c>
      <c r="W879">
        <v>5</v>
      </c>
      <c r="X879">
        <v>5</v>
      </c>
      <c r="Y879">
        <v>4.3557598899999999</v>
      </c>
      <c r="Z879">
        <v>24</v>
      </c>
      <c r="AA879">
        <v>22.465</v>
      </c>
      <c r="AB879">
        <v>20.761501559999999</v>
      </c>
      <c r="AC879">
        <v>22.5</v>
      </c>
      <c r="AD879">
        <v>47</v>
      </c>
    </row>
    <row r="880" spans="1:30">
      <c r="A880">
        <v>79</v>
      </c>
      <c r="B880">
        <v>11</v>
      </c>
      <c r="C880">
        <v>2</v>
      </c>
      <c r="D880">
        <v>11.140557342999999</v>
      </c>
      <c r="E880">
        <v>1299.85350519241</v>
      </c>
      <c r="F880">
        <v>1</v>
      </c>
      <c r="G880">
        <v>24.2</v>
      </c>
      <c r="H880">
        <v>4.8288368300000002</v>
      </c>
      <c r="I880">
        <v>22.805</v>
      </c>
      <c r="J880">
        <v>4.1999999999999904</v>
      </c>
      <c r="K880">
        <v>1</v>
      </c>
      <c r="L880">
        <v>1</v>
      </c>
      <c r="M880">
        <v>4.5</v>
      </c>
      <c r="N880">
        <v>22.281114685999999</v>
      </c>
      <c r="O880">
        <v>1792.2470981761601</v>
      </c>
      <c r="P880">
        <v>21.687457774999899</v>
      </c>
      <c r="Q880">
        <v>1769.9659834901599</v>
      </c>
      <c r="R880">
        <v>24.5</v>
      </c>
      <c r="S880">
        <v>22.7416666666666</v>
      </c>
      <c r="T880">
        <v>2</v>
      </c>
      <c r="U880">
        <v>2</v>
      </c>
      <c r="V880">
        <v>5</v>
      </c>
      <c r="W880">
        <v>5</v>
      </c>
      <c r="X880">
        <v>5</v>
      </c>
      <c r="Y880">
        <v>4.3749906166666603</v>
      </c>
      <c r="Z880">
        <v>24.4</v>
      </c>
      <c r="AA880">
        <v>22.614999999999998</v>
      </c>
      <c r="AB880">
        <v>21.165343516</v>
      </c>
      <c r="AC880">
        <v>22.8</v>
      </c>
      <c r="AD880">
        <v>7</v>
      </c>
    </row>
    <row r="881" spans="1:30">
      <c r="A881">
        <v>80</v>
      </c>
      <c r="B881">
        <v>11</v>
      </c>
      <c r="C881">
        <v>2</v>
      </c>
      <c r="D881">
        <v>11.489499084166599</v>
      </c>
      <c r="E881">
        <v>1311.3430042765799</v>
      </c>
      <c r="F881">
        <v>1</v>
      </c>
      <c r="G881">
        <v>24.3</v>
      </c>
      <c r="H881">
        <v>4.8788367833333304</v>
      </c>
      <c r="I881">
        <v>22.9583333333333</v>
      </c>
      <c r="J881">
        <v>4.3</v>
      </c>
      <c r="K881">
        <v>1</v>
      </c>
      <c r="L881">
        <v>1</v>
      </c>
      <c r="M881">
        <v>4.1999999999999904</v>
      </c>
      <c r="N881">
        <v>22.978998168333298</v>
      </c>
      <c r="O881">
        <v>1815.2260963445001</v>
      </c>
      <c r="P881">
        <v>22.281114685999999</v>
      </c>
      <c r="Q881">
        <v>1792.2470981761601</v>
      </c>
      <c r="R881">
        <v>24.2</v>
      </c>
      <c r="S881">
        <v>22.805</v>
      </c>
      <c r="T881">
        <v>2</v>
      </c>
      <c r="U881">
        <v>2</v>
      </c>
      <c r="V881">
        <v>28</v>
      </c>
      <c r="W881">
        <v>5</v>
      </c>
      <c r="X881">
        <v>5</v>
      </c>
      <c r="Y881">
        <v>4.8288368300000002</v>
      </c>
      <c r="Z881">
        <v>24.5</v>
      </c>
      <c r="AA881">
        <v>22.7416666666666</v>
      </c>
      <c r="AB881">
        <v>21.687457774999899</v>
      </c>
      <c r="AC881">
        <v>22.8</v>
      </c>
      <c r="AD881">
        <v>46</v>
      </c>
    </row>
    <row r="882" spans="1:30">
      <c r="A882">
        <v>1</v>
      </c>
      <c r="B882">
        <v>12</v>
      </c>
      <c r="C882">
        <v>2</v>
      </c>
      <c r="D882">
        <v>21.230749200000002</v>
      </c>
      <c r="E882">
        <v>21.230749200000002</v>
      </c>
      <c r="F882">
        <v>1</v>
      </c>
      <c r="G882">
        <v>12</v>
      </c>
      <c r="H882">
        <v>10.615374600000001</v>
      </c>
      <c r="I882">
        <v>13.8</v>
      </c>
      <c r="J882">
        <v>2</v>
      </c>
      <c r="K882">
        <v>0</v>
      </c>
      <c r="L882">
        <v>0</v>
      </c>
      <c r="M882">
        <v>0</v>
      </c>
      <c r="N882">
        <v>21.230749200000002</v>
      </c>
      <c r="O882">
        <v>21.230749200000002</v>
      </c>
      <c r="P882">
        <v>0</v>
      </c>
      <c r="Q882">
        <v>0</v>
      </c>
      <c r="R882">
        <v>0</v>
      </c>
      <c r="S882">
        <v>0</v>
      </c>
      <c r="T882">
        <v>1</v>
      </c>
      <c r="U882">
        <v>1</v>
      </c>
      <c r="V882">
        <v>4</v>
      </c>
      <c r="W882">
        <v>6</v>
      </c>
      <c r="X882">
        <v>0</v>
      </c>
      <c r="Y882" t="s">
        <v>30</v>
      </c>
      <c r="Z882" t="s">
        <v>30</v>
      </c>
      <c r="AA882" t="s">
        <v>30</v>
      </c>
      <c r="AB882" t="s">
        <v>30</v>
      </c>
      <c r="AC882">
        <v>12</v>
      </c>
      <c r="AD882">
        <v>42</v>
      </c>
    </row>
    <row r="883" spans="1:30">
      <c r="A883">
        <v>2</v>
      </c>
      <c r="B883">
        <v>12</v>
      </c>
      <c r="C883">
        <v>2</v>
      </c>
      <c r="D883">
        <v>0</v>
      </c>
      <c r="E883">
        <v>21.230749200000002</v>
      </c>
      <c r="F883">
        <v>1</v>
      </c>
      <c r="G883">
        <v>17</v>
      </c>
      <c r="H883">
        <v>0</v>
      </c>
      <c r="I883">
        <v>14.5833333333333</v>
      </c>
      <c r="J883">
        <v>7</v>
      </c>
      <c r="K883">
        <v>0</v>
      </c>
      <c r="L883">
        <v>0</v>
      </c>
      <c r="M883">
        <v>2</v>
      </c>
      <c r="N883">
        <v>0</v>
      </c>
      <c r="O883">
        <v>21.230749200000002</v>
      </c>
      <c r="P883">
        <v>21.230749200000002</v>
      </c>
      <c r="Q883">
        <v>21.230749200000002</v>
      </c>
      <c r="R883">
        <v>12</v>
      </c>
      <c r="S883">
        <v>13.8</v>
      </c>
      <c r="T883">
        <v>1</v>
      </c>
      <c r="U883">
        <v>1</v>
      </c>
      <c r="V883">
        <v>-1</v>
      </c>
      <c r="W883">
        <v>6</v>
      </c>
      <c r="X883">
        <v>6</v>
      </c>
      <c r="Y883">
        <v>10.615374600000001</v>
      </c>
      <c r="Z883" t="s">
        <v>30</v>
      </c>
      <c r="AA883" t="s">
        <v>30</v>
      </c>
      <c r="AB883" t="s">
        <v>30</v>
      </c>
      <c r="AC883">
        <v>18</v>
      </c>
      <c r="AD883">
        <v>-8</v>
      </c>
    </row>
    <row r="884" spans="1:30">
      <c r="A884">
        <v>3</v>
      </c>
      <c r="B884">
        <v>12</v>
      </c>
      <c r="C884">
        <v>2</v>
      </c>
      <c r="D884">
        <v>14.130029452</v>
      </c>
      <c r="E884">
        <v>35.360778652</v>
      </c>
      <c r="F884">
        <v>1</v>
      </c>
      <c r="G884">
        <v>15.39</v>
      </c>
      <c r="H884">
        <v>2.6215267999999998</v>
      </c>
      <c r="I884">
        <v>14.065</v>
      </c>
      <c r="J884">
        <v>5.39</v>
      </c>
      <c r="K884">
        <v>0</v>
      </c>
      <c r="L884">
        <v>0</v>
      </c>
      <c r="M884">
        <v>7</v>
      </c>
      <c r="N884">
        <v>14.130029452</v>
      </c>
      <c r="O884">
        <v>35.360778652</v>
      </c>
      <c r="P884">
        <v>0</v>
      </c>
      <c r="Q884">
        <v>21.230749200000002</v>
      </c>
      <c r="R884">
        <v>17</v>
      </c>
      <c r="S884">
        <v>14.5833333333333</v>
      </c>
      <c r="T884">
        <v>1</v>
      </c>
      <c r="U884">
        <v>1</v>
      </c>
      <c r="V884">
        <v>9</v>
      </c>
      <c r="W884">
        <v>6</v>
      </c>
      <c r="X884">
        <v>6</v>
      </c>
      <c r="Y884">
        <v>0</v>
      </c>
      <c r="Z884">
        <v>12</v>
      </c>
      <c r="AA884">
        <v>13.8</v>
      </c>
      <c r="AB884">
        <v>21.230749200000002</v>
      </c>
      <c r="AC884">
        <v>16</v>
      </c>
      <c r="AD884">
        <v>24</v>
      </c>
    </row>
    <row r="885" spans="1:30">
      <c r="A885">
        <v>4</v>
      </c>
      <c r="B885">
        <v>12</v>
      </c>
      <c r="C885">
        <v>2</v>
      </c>
      <c r="D885">
        <v>17.814415861000001</v>
      </c>
      <c r="E885">
        <v>53.175194513000001</v>
      </c>
      <c r="F885">
        <v>1</v>
      </c>
      <c r="G885">
        <v>12.29</v>
      </c>
      <c r="H885">
        <v>7.7792209000000003</v>
      </c>
      <c r="I885">
        <v>12.89</v>
      </c>
      <c r="J885">
        <v>2.2899999999999898</v>
      </c>
      <c r="K885">
        <v>0</v>
      </c>
      <c r="L885">
        <v>0</v>
      </c>
      <c r="M885">
        <v>5.39</v>
      </c>
      <c r="N885">
        <v>17.814415861000001</v>
      </c>
      <c r="O885">
        <v>53.175194513000001</v>
      </c>
      <c r="P885">
        <v>14.130029452</v>
      </c>
      <c r="Q885">
        <v>35.360778652</v>
      </c>
      <c r="R885">
        <v>15.39</v>
      </c>
      <c r="S885">
        <v>14.065</v>
      </c>
      <c r="T885">
        <v>1</v>
      </c>
      <c r="U885">
        <v>1</v>
      </c>
      <c r="V885">
        <v>-1</v>
      </c>
      <c r="W885">
        <v>6</v>
      </c>
      <c r="X885">
        <v>6</v>
      </c>
      <c r="Y885">
        <v>2.6215267999999998</v>
      </c>
      <c r="Z885">
        <v>17</v>
      </c>
      <c r="AA885">
        <v>14.5833333333333</v>
      </c>
      <c r="AB885">
        <v>0</v>
      </c>
      <c r="AC885">
        <v>12</v>
      </c>
      <c r="AD885">
        <v>19</v>
      </c>
    </row>
    <row r="886" spans="1:30">
      <c r="A886">
        <v>5</v>
      </c>
      <c r="B886">
        <v>12</v>
      </c>
      <c r="C886">
        <v>2</v>
      </c>
      <c r="D886">
        <v>11.3115039053333</v>
      </c>
      <c r="E886">
        <v>64.486698418333305</v>
      </c>
      <c r="F886">
        <v>1</v>
      </c>
      <c r="G886">
        <v>13.4</v>
      </c>
      <c r="H886">
        <v>3.3269129133333299</v>
      </c>
      <c r="I886">
        <v>12.181666666666599</v>
      </c>
      <c r="J886">
        <v>3.4</v>
      </c>
      <c r="K886">
        <v>0</v>
      </c>
      <c r="L886">
        <v>0</v>
      </c>
      <c r="M886">
        <v>2.2899999999999898</v>
      </c>
      <c r="N886">
        <v>11.3115039053333</v>
      </c>
      <c r="O886">
        <v>64.486698418333305</v>
      </c>
      <c r="P886">
        <v>17.814415861000001</v>
      </c>
      <c r="Q886">
        <v>53.175194513000001</v>
      </c>
      <c r="R886">
        <v>12.29</v>
      </c>
      <c r="S886">
        <v>12.89</v>
      </c>
      <c r="T886">
        <v>1</v>
      </c>
      <c r="U886">
        <v>1</v>
      </c>
      <c r="V886">
        <v>-1</v>
      </c>
      <c r="W886">
        <v>6</v>
      </c>
      <c r="X886">
        <v>6</v>
      </c>
      <c r="Y886">
        <v>7.7792209000000003</v>
      </c>
      <c r="Z886">
        <v>15.39</v>
      </c>
      <c r="AA886">
        <v>14.065</v>
      </c>
      <c r="AB886">
        <v>14.130029452</v>
      </c>
      <c r="AC886">
        <v>13</v>
      </c>
      <c r="AD886">
        <v>11</v>
      </c>
    </row>
    <row r="887" spans="1:30">
      <c r="A887">
        <v>6</v>
      </c>
      <c r="B887">
        <v>12</v>
      </c>
      <c r="C887">
        <v>2</v>
      </c>
      <c r="D887">
        <v>35.285881180333298</v>
      </c>
      <c r="E887">
        <v>99.772579598666596</v>
      </c>
      <c r="F887">
        <v>1</v>
      </c>
      <c r="G887">
        <v>11.69</v>
      </c>
      <c r="H887">
        <v>20.8792196333333</v>
      </c>
      <c r="I887">
        <v>17.906666666666599</v>
      </c>
      <c r="J887">
        <v>1.69</v>
      </c>
      <c r="K887">
        <v>0</v>
      </c>
      <c r="L887">
        <v>0</v>
      </c>
      <c r="M887">
        <v>3.4</v>
      </c>
      <c r="N887">
        <v>35.285881180333298</v>
      </c>
      <c r="O887">
        <v>99.772579598666596</v>
      </c>
      <c r="P887">
        <v>11.3115039053333</v>
      </c>
      <c r="Q887">
        <v>64.486698418333305</v>
      </c>
      <c r="R887">
        <v>13.4</v>
      </c>
      <c r="S887">
        <v>12.181666666666599</v>
      </c>
      <c r="T887">
        <v>1</v>
      </c>
      <c r="U887">
        <v>1</v>
      </c>
      <c r="V887">
        <v>-1</v>
      </c>
      <c r="W887">
        <v>6</v>
      </c>
      <c r="X887">
        <v>6</v>
      </c>
      <c r="Y887">
        <v>3.3269129133333299</v>
      </c>
      <c r="Z887">
        <v>12.29</v>
      </c>
      <c r="AA887">
        <v>12.89</v>
      </c>
      <c r="AB887">
        <v>17.814415861000001</v>
      </c>
      <c r="AC887">
        <v>12</v>
      </c>
      <c r="AD887">
        <v>30</v>
      </c>
    </row>
    <row r="888" spans="1:30">
      <c r="A888">
        <v>7</v>
      </c>
      <c r="B888">
        <v>12</v>
      </c>
      <c r="C888">
        <v>2</v>
      </c>
      <c r="D888">
        <v>28.769186133333299</v>
      </c>
      <c r="E888">
        <v>128.54176573199999</v>
      </c>
      <c r="F888">
        <v>1</v>
      </c>
      <c r="G888">
        <v>14</v>
      </c>
      <c r="H888">
        <v>7.1922965333333302</v>
      </c>
      <c r="I888">
        <v>14.5166666666666</v>
      </c>
      <c r="J888">
        <v>4</v>
      </c>
      <c r="K888">
        <v>0</v>
      </c>
      <c r="L888">
        <v>0</v>
      </c>
      <c r="M888">
        <v>1.69</v>
      </c>
      <c r="N888">
        <v>28.769186133333299</v>
      </c>
      <c r="O888">
        <v>128.54176573199999</v>
      </c>
      <c r="P888">
        <v>35.285881180333298</v>
      </c>
      <c r="Q888">
        <v>99.772579598666596</v>
      </c>
      <c r="R888">
        <v>11.69</v>
      </c>
      <c r="S888">
        <v>17.906666666666599</v>
      </c>
      <c r="T888">
        <v>1</v>
      </c>
      <c r="U888">
        <v>1</v>
      </c>
      <c r="V888">
        <v>2</v>
      </c>
      <c r="W888">
        <v>6</v>
      </c>
      <c r="X888">
        <v>6</v>
      </c>
      <c r="Y888">
        <v>20.8792196333333</v>
      </c>
      <c r="Z888">
        <v>13.4</v>
      </c>
      <c r="AA888">
        <v>12.181666666666599</v>
      </c>
      <c r="AB888">
        <v>11.3115039053333</v>
      </c>
      <c r="AC888">
        <v>16</v>
      </c>
      <c r="AD888">
        <v>13</v>
      </c>
    </row>
    <row r="889" spans="1:30">
      <c r="A889">
        <v>8</v>
      </c>
      <c r="B889">
        <v>12</v>
      </c>
      <c r="C889">
        <v>2</v>
      </c>
      <c r="D889">
        <v>19.0614439106666</v>
      </c>
      <c r="E889">
        <v>147.603209642666</v>
      </c>
      <c r="F889">
        <v>1</v>
      </c>
      <c r="G889">
        <v>13.19</v>
      </c>
      <c r="H889">
        <v>5.9753742666666696</v>
      </c>
      <c r="I889">
        <v>13.098333333333301</v>
      </c>
      <c r="J889">
        <v>3.19</v>
      </c>
      <c r="K889">
        <v>0</v>
      </c>
      <c r="L889">
        <v>0</v>
      </c>
      <c r="M889">
        <v>4</v>
      </c>
      <c r="N889">
        <v>19.0614439106666</v>
      </c>
      <c r="O889">
        <v>147.603209642666</v>
      </c>
      <c r="P889">
        <v>28.769186133333299</v>
      </c>
      <c r="Q889">
        <v>128.54176573199999</v>
      </c>
      <c r="R889">
        <v>14</v>
      </c>
      <c r="S889">
        <v>14.5166666666666</v>
      </c>
      <c r="T889">
        <v>1</v>
      </c>
      <c r="U889">
        <v>1</v>
      </c>
      <c r="V889">
        <v>7</v>
      </c>
      <c r="W889">
        <v>6</v>
      </c>
      <c r="X889">
        <v>6</v>
      </c>
      <c r="Y889">
        <v>7.1922965333333302</v>
      </c>
      <c r="Z889">
        <v>11.69</v>
      </c>
      <c r="AA889">
        <v>17.906666666666599</v>
      </c>
      <c r="AB889">
        <v>35.285881180333298</v>
      </c>
      <c r="AC889">
        <v>14</v>
      </c>
      <c r="AD889">
        <v>18</v>
      </c>
    </row>
    <row r="890" spans="1:30">
      <c r="A890">
        <v>9</v>
      </c>
      <c r="B890">
        <v>12</v>
      </c>
      <c r="C890">
        <v>2</v>
      </c>
      <c r="D890">
        <v>54.435792322333299</v>
      </c>
      <c r="E890">
        <v>202.03900196500001</v>
      </c>
      <c r="F890">
        <v>1</v>
      </c>
      <c r="G890">
        <v>12.59</v>
      </c>
      <c r="H890">
        <v>21.0176804333333</v>
      </c>
      <c r="I890">
        <v>18.956666666666599</v>
      </c>
      <c r="J890">
        <v>2.59</v>
      </c>
      <c r="K890">
        <v>0</v>
      </c>
      <c r="L890">
        <v>0</v>
      </c>
      <c r="M890">
        <v>3.19</v>
      </c>
      <c r="N890">
        <v>54.435792322333299</v>
      </c>
      <c r="O890">
        <v>202.03900196500001</v>
      </c>
      <c r="P890">
        <v>19.0614439106666</v>
      </c>
      <c r="Q890">
        <v>147.603209642666</v>
      </c>
      <c r="R890">
        <v>13.19</v>
      </c>
      <c r="S890">
        <v>13.098333333333301</v>
      </c>
      <c r="T890">
        <v>1</v>
      </c>
      <c r="U890">
        <v>1</v>
      </c>
      <c r="V890">
        <v>2</v>
      </c>
      <c r="W890">
        <v>6</v>
      </c>
      <c r="X890">
        <v>6</v>
      </c>
      <c r="Y890">
        <v>5.9753742666666696</v>
      </c>
      <c r="Z890">
        <v>14</v>
      </c>
      <c r="AA890">
        <v>14.5166666666666</v>
      </c>
      <c r="AB890">
        <v>28.769186133333299</v>
      </c>
      <c r="AC890">
        <v>13</v>
      </c>
      <c r="AD890">
        <v>18</v>
      </c>
    </row>
    <row r="891" spans="1:30">
      <c r="A891">
        <v>10</v>
      </c>
      <c r="B891">
        <v>12</v>
      </c>
      <c r="C891">
        <v>2</v>
      </c>
      <c r="D891">
        <v>28.053415650000002</v>
      </c>
      <c r="E891">
        <v>230.09241761499999</v>
      </c>
      <c r="F891">
        <v>1</v>
      </c>
      <c r="G891">
        <v>14.1</v>
      </c>
      <c r="H891">
        <v>6.8422964999999998</v>
      </c>
      <c r="I891">
        <v>14.475</v>
      </c>
      <c r="J891">
        <v>4.0999999999999996</v>
      </c>
      <c r="K891">
        <v>0</v>
      </c>
      <c r="L891">
        <v>0</v>
      </c>
      <c r="M891">
        <v>2.59</v>
      </c>
      <c r="N891">
        <v>28.053415650000002</v>
      </c>
      <c r="O891">
        <v>230.09241761499999</v>
      </c>
      <c r="P891">
        <v>54.435792322333299</v>
      </c>
      <c r="Q891">
        <v>202.03900196500001</v>
      </c>
      <c r="R891">
        <v>12.59</v>
      </c>
      <c r="S891">
        <v>18.956666666666599</v>
      </c>
      <c r="T891">
        <v>1</v>
      </c>
      <c r="U891">
        <v>1</v>
      </c>
      <c r="V891">
        <v>-1</v>
      </c>
      <c r="W891">
        <v>6</v>
      </c>
      <c r="X891">
        <v>6</v>
      </c>
      <c r="Y891">
        <v>21.0176804333333</v>
      </c>
      <c r="Z891">
        <v>13.19</v>
      </c>
      <c r="AA891">
        <v>13.098333333333301</v>
      </c>
      <c r="AB891">
        <v>19.0614439106666</v>
      </c>
      <c r="AC891">
        <v>17</v>
      </c>
      <c r="AD891">
        <v>11</v>
      </c>
    </row>
    <row r="892" spans="1:30">
      <c r="A892">
        <v>11</v>
      </c>
      <c r="B892">
        <v>12</v>
      </c>
      <c r="C892">
        <v>2</v>
      </c>
      <c r="D892">
        <v>73.260620126999996</v>
      </c>
      <c r="E892">
        <v>303.35303774200003</v>
      </c>
      <c r="F892">
        <v>1</v>
      </c>
      <c r="G892">
        <v>13.89</v>
      </c>
      <c r="H892">
        <v>18.8330643</v>
      </c>
      <c r="I892">
        <v>19.440000000000001</v>
      </c>
      <c r="J892">
        <v>3.89</v>
      </c>
      <c r="K892">
        <v>0</v>
      </c>
      <c r="L892">
        <v>0</v>
      </c>
      <c r="M892">
        <v>4.0999999999999996</v>
      </c>
      <c r="N892">
        <v>73.260620126999996</v>
      </c>
      <c r="O892">
        <v>303.35303774200003</v>
      </c>
      <c r="P892">
        <v>28.053415650000002</v>
      </c>
      <c r="Q892">
        <v>230.09241761499999</v>
      </c>
      <c r="R892">
        <v>14.1</v>
      </c>
      <c r="S892">
        <v>14.475</v>
      </c>
      <c r="T892">
        <v>1</v>
      </c>
      <c r="U892">
        <v>1</v>
      </c>
      <c r="V892">
        <v>-1</v>
      </c>
      <c r="W892">
        <v>6</v>
      </c>
      <c r="X892">
        <v>6</v>
      </c>
      <c r="Y892">
        <v>6.8422964999999998</v>
      </c>
      <c r="Z892">
        <v>12.59</v>
      </c>
      <c r="AA892">
        <v>18.956666666666599</v>
      </c>
      <c r="AB892">
        <v>54.435792322333299</v>
      </c>
      <c r="AC892">
        <v>14</v>
      </c>
      <c r="AD892">
        <v>20</v>
      </c>
    </row>
    <row r="893" spans="1:30">
      <c r="A893">
        <v>12</v>
      </c>
      <c r="B893">
        <v>12</v>
      </c>
      <c r="C893">
        <v>2</v>
      </c>
      <c r="D893">
        <v>79.263428333333295</v>
      </c>
      <c r="E893">
        <v>382.61646607533299</v>
      </c>
      <c r="F893">
        <v>1</v>
      </c>
      <c r="G893">
        <v>13.79</v>
      </c>
      <c r="H893">
        <v>20.913833333333301</v>
      </c>
      <c r="I893">
        <v>20.231666666666602</v>
      </c>
      <c r="J893">
        <v>3.7899999999999898</v>
      </c>
      <c r="K893">
        <v>0</v>
      </c>
      <c r="L893">
        <v>0</v>
      </c>
      <c r="M893">
        <v>3.89</v>
      </c>
      <c r="N893">
        <v>79.263428333333295</v>
      </c>
      <c r="O893">
        <v>382.61646607533299</v>
      </c>
      <c r="P893">
        <v>73.260620126999996</v>
      </c>
      <c r="Q893">
        <v>303.35303774200003</v>
      </c>
      <c r="R893">
        <v>13.89</v>
      </c>
      <c r="S893">
        <v>19.440000000000001</v>
      </c>
      <c r="T893">
        <v>1</v>
      </c>
      <c r="U893">
        <v>1</v>
      </c>
      <c r="V893">
        <v>-1</v>
      </c>
      <c r="W893">
        <v>6</v>
      </c>
      <c r="X893">
        <v>6</v>
      </c>
      <c r="Y893">
        <v>18.8330643</v>
      </c>
      <c r="Z893">
        <v>14.1</v>
      </c>
      <c r="AA893">
        <v>14.475</v>
      </c>
      <c r="AB893">
        <v>28.053415650000002</v>
      </c>
      <c r="AC893">
        <v>15</v>
      </c>
      <c r="AD893">
        <v>2</v>
      </c>
    </row>
    <row r="894" spans="1:30">
      <c r="A894">
        <v>13</v>
      </c>
      <c r="B894">
        <v>12</v>
      </c>
      <c r="C894">
        <v>2</v>
      </c>
      <c r="D894">
        <v>109.846051</v>
      </c>
      <c r="E894">
        <v>492.46251707533298</v>
      </c>
      <c r="F894">
        <v>1</v>
      </c>
      <c r="G894">
        <v>17</v>
      </c>
      <c r="H894">
        <v>15.692292999999999</v>
      </c>
      <c r="I894">
        <v>21.5</v>
      </c>
      <c r="J894">
        <v>7</v>
      </c>
      <c r="K894">
        <v>0</v>
      </c>
      <c r="L894">
        <v>0</v>
      </c>
      <c r="M894">
        <v>3.7899999999999898</v>
      </c>
      <c r="N894">
        <v>109.846051</v>
      </c>
      <c r="O894">
        <v>492.46251707533298</v>
      </c>
      <c r="P894">
        <v>79.263428333333295</v>
      </c>
      <c r="Q894">
        <v>382.61646607533299</v>
      </c>
      <c r="R894">
        <v>13.79</v>
      </c>
      <c r="S894">
        <v>20.231666666666602</v>
      </c>
      <c r="T894">
        <v>1</v>
      </c>
      <c r="U894">
        <v>1</v>
      </c>
      <c r="V894">
        <v>9</v>
      </c>
      <c r="W894">
        <v>6</v>
      </c>
      <c r="X894">
        <v>6</v>
      </c>
      <c r="Y894">
        <v>20.913833333333301</v>
      </c>
      <c r="Z894">
        <v>13.89</v>
      </c>
      <c r="AA894">
        <v>19.440000000000001</v>
      </c>
      <c r="AB894">
        <v>73.260620126999996</v>
      </c>
      <c r="AC894">
        <v>20</v>
      </c>
      <c r="AD894">
        <v>18</v>
      </c>
    </row>
    <row r="895" spans="1:30">
      <c r="A895">
        <v>14</v>
      </c>
      <c r="B895">
        <v>12</v>
      </c>
      <c r="C895">
        <v>2</v>
      </c>
      <c r="D895">
        <v>109.02100087666599</v>
      </c>
      <c r="E895">
        <v>601.48351795200006</v>
      </c>
      <c r="F895">
        <v>1</v>
      </c>
      <c r="G895">
        <v>19.5</v>
      </c>
      <c r="H895">
        <v>11.2653685133333</v>
      </c>
      <c r="I895">
        <v>22.331666666666599</v>
      </c>
      <c r="J895">
        <v>9.5</v>
      </c>
      <c r="K895">
        <v>1</v>
      </c>
      <c r="L895">
        <v>0</v>
      </c>
      <c r="M895">
        <v>7</v>
      </c>
      <c r="N895">
        <v>109.02100087666599</v>
      </c>
      <c r="O895">
        <v>601.48351795200006</v>
      </c>
      <c r="P895">
        <v>109.846051</v>
      </c>
      <c r="Q895">
        <v>492.46251707533298</v>
      </c>
      <c r="R895">
        <v>17</v>
      </c>
      <c r="S895">
        <v>21.5</v>
      </c>
      <c r="T895">
        <v>1</v>
      </c>
      <c r="U895">
        <v>1</v>
      </c>
      <c r="V895">
        <v>-1</v>
      </c>
      <c r="W895">
        <v>6</v>
      </c>
      <c r="X895">
        <v>6</v>
      </c>
      <c r="Y895">
        <v>15.692292999999999</v>
      </c>
      <c r="Z895">
        <v>13.79</v>
      </c>
      <c r="AA895">
        <v>20.231666666666602</v>
      </c>
      <c r="AB895">
        <v>79.263428333333295</v>
      </c>
      <c r="AC895">
        <v>22</v>
      </c>
      <c r="AD895">
        <v>39</v>
      </c>
    </row>
    <row r="896" spans="1:30">
      <c r="A896">
        <v>15</v>
      </c>
      <c r="B896">
        <v>12</v>
      </c>
      <c r="C896">
        <v>2</v>
      </c>
      <c r="D896">
        <v>0</v>
      </c>
      <c r="E896">
        <v>601.48351795200006</v>
      </c>
      <c r="F896">
        <v>1</v>
      </c>
      <c r="G896">
        <v>21</v>
      </c>
      <c r="H896">
        <v>0</v>
      </c>
      <c r="I896">
        <v>17.016666666666602</v>
      </c>
      <c r="J896">
        <v>11</v>
      </c>
      <c r="K896">
        <v>0</v>
      </c>
      <c r="L896">
        <v>1</v>
      </c>
      <c r="M896">
        <v>9.5</v>
      </c>
      <c r="N896">
        <v>0</v>
      </c>
      <c r="O896">
        <v>601.48351795200006</v>
      </c>
      <c r="P896">
        <v>109.02100087666599</v>
      </c>
      <c r="Q896">
        <v>601.48351795200006</v>
      </c>
      <c r="R896">
        <v>19.5</v>
      </c>
      <c r="S896">
        <v>22.331666666666599</v>
      </c>
      <c r="T896">
        <v>1</v>
      </c>
      <c r="U896">
        <v>1</v>
      </c>
      <c r="V896">
        <v>8</v>
      </c>
      <c r="W896">
        <v>6</v>
      </c>
      <c r="X896">
        <v>6</v>
      </c>
      <c r="Y896">
        <v>11.2653685133333</v>
      </c>
      <c r="Z896">
        <v>17</v>
      </c>
      <c r="AA896">
        <v>21.5</v>
      </c>
      <c r="AB896">
        <v>109.846051</v>
      </c>
      <c r="AC896">
        <v>22.4</v>
      </c>
      <c r="AD896">
        <v>9</v>
      </c>
    </row>
    <row r="897" spans="1:30">
      <c r="A897">
        <v>16</v>
      </c>
      <c r="B897">
        <v>12</v>
      </c>
      <c r="C897">
        <v>2</v>
      </c>
      <c r="D897">
        <v>26.769186399999999</v>
      </c>
      <c r="E897">
        <v>628.25270435200002</v>
      </c>
      <c r="F897">
        <v>1</v>
      </c>
      <c r="G897">
        <v>14</v>
      </c>
      <c r="H897">
        <v>6.6922965999999997</v>
      </c>
      <c r="I897">
        <v>14.3</v>
      </c>
      <c r="J897">
        <v>4</v>
      </c>
      <c r="K897">
        <v>0</v>
      </c>
      <c r="L897">
        <v>0</v>
      </c>
      <c r="M897">
        <v>11</v>
      </c>
      <c r="N897">
        <v>26.769186399999999</v>
      </c>
      <c r="O897">
        <v>628.25270435200002</v>
      </c>
      <c r="P897">
        <v>0</v>
      </c>
      <c r="Q897">
        <v>601.48351795200006</v>
      </c>
      <c r="R897">
        <v>21</v>
      </c>
      <c r="S897">
        <v>17.016666666666602</v>
      </c>
      <c r="T897">
        <v>1</v>
      </c>
      <c r="U897">
        <v>1</v>
      </c>
      <c r="V897">
        <v>10</v>
      </c>
      <c r="W897">
        <v>6</v>
      </c>
      <c r="X897">
        <v>6</v>
      </c>
      <c r="Y897">
        <v>0</v>
      </c>
      <c r="Z897">
        <v>19.5</v>
      </c>
      <c r="AA897">
        <v>22.331666666666599</v>
      </c>
      <c r="AB897">
        <v>109.02100087666599</v>
      </c>
      <c r="AC897">
        <v>15.4</v>
      </c>
      <c r="AD897">
        <v>26</v>
      </c>
    </row>
    <row r="898" spans="1:30">
      <c r="A898">
        <v>17</v>
      </c>
      <c r="B898">
        <v>12</v>
      </c>
      <c r="C898">
        <v>2</v>
      </c>
      <c r="D898">
        <v>17.096117266666599</v>
      </c>
      <c r="E898">
        <v>645.34882161866597</v>
      </c>
      <c r="F898">
        <v>1</v>
      </c>
      <c r="G898">
        <v>13.5</v>
      </c>
      <c r="H898">
        <v>4.8846049333333301</v>
      </c>
      <c r="I898">
        <v>12.966666666666599</v>
      </c>
      <c r="J898">
        <v>3.5</v>
      </c>
      <c r="K898">
        <v>0</v>
      </c>
      <c r="L898">
        <v>0</v>
      </c>
      <c r="M898">
        <v>4</v>
      </c>
      <c r="N898">
        <v>17.096117266666599</v>
      </c>
      <c r="O898">
        <v>645.34882161866597</v>
      </c>
      <c r="P898">
        <v>26.769186399999999</v>
      </c>
      <c r="Q898">
        <v>628.25270435200002</v>
      </c>
      <c r="R898">
        <v>14</v>
      </c>
      <c r="S898">
        <v>14.3</v>
      </c>
      <c r="T898">
        <v>1</v>
      </c>
      <c r="U898">
        <v>1</v>
      </c>
      <c r="V898">
        <v>6</v>
      </c>
      <c r="W898">
        <v>6</v>
      </c>
      <c r="X898">
        <v>6</v>
      </c>
      <c r="Y898">
        <v>6.6922965999999997</v>
      </c>
      <c r="Z898">
        <v>21</v>
      </c>
      <c r="AA898">
        <v>17.016666666666602</v>
      </c>
      <c r="AB898">
        <v>0</v>
      </c>
      <c r="AC898">
        <v>14</v>
      </c>
      <c r="AD898">
        <v>26</v>
      </c>
    </row>
    <row r="899" spans="1:30">
      <c r="A899">
        <v>18</v>
      </c>
      <c r="B899">
        <v>12</v>
      </c>
      <c r="C899">
        <v>2</v>
      </c>
      <c r="D899">
        <v>14.7595909166666</v>
      </c>
      <c r="E899">
        <v>660.10841253533295</v>
      </c>
      <c r="F899">
        <v>1</v>
      </c>
      <c r="G899">
        <v>12.5</v>
      </c>
      <c r="H899">
        <v>5.9038363666666598</v>
      </c>
      <c r="I899">
        <v>12.3083333333333</v>
      </c>
      <c r="J899">
        <v>2.5</v>
      </c>
      <c r="K899">
        <v>0</v>
      </c>
      <c r="L899">
        <v>0</v>
      </c>
      <c r="M899">
        <v>3.5</v>
      </c>
      <c r="N899">
        <v>14.7595909166666</v>
      </c>
      <c r="O899">
        <v>660.10841253533295</v>
      </c>
      <c r="P899">
        <v>17.096117266666599</v>
      </c>
      <c r="Q899">
        <v>645.34882161866597</v>
      </c>
      <c r="R899">
        <v>13.5</v>
      </c>
      <c r="S899">
        <v>12.966666666666599</v>
      </c>
      <c r="T899">
        <v>1</v>
      </c>
      <c r="U899">
        <v>1</v>
      </c>
      <c r="V899">
        <v>-1</v>
      </c>
      <c r="W899">
        <v>6</v>
      </c>
      <c r="X899">
        <v>6</v>
      </c>
      <c r="Y899">
        <v>4.8846049333333301</v>
      </c>
      <c r="Z899">
        <v>14</v>
      </c>
      <c r="AA899">
        <v>14.3</v>
      </c>
      <c r="AB899">
        <v>26.769186399999999</v>
      </c>
      <c r="AC899">
        <v>13</v>
      </c>
      <c r="AD899">
        <v>22</v>
      </c>
    </row>
    <row r="900" spans="1:30">
      <c r="A900">
        <v>19</v>
      </c>
      <c r="B900">
        <v>12</v>
      </c>
      <c r="C900">
        <v>2</v>
      </c>
      <c r="D900">
        <v>16.137992793999999</v>
      </c>
      <c r="E900">
        <v>676.24640532933302</v>
      </c>
      <c r="F900">
        <v>1</v>
      </c>
      <c r="G900">
        <v>12.31</v>
      </c>
      <c r="H900">
        <v>6.9861440666666601</v>
      </c>
      <c r="I900">
        <v>12.5683333333333</v>
      </c>
      <c r="J900">
        <v>2.31</v>
      </c>
      <c r="K900">
        <v>0</v>
      </c>
      <c r="L900">
        <v>0</v>
      </c>
      <c r="M900">
        <v>2.5</v>
      </c>
      <c r="N900">
        <v>16.137992793999999</v>
      </c>
      <c r="O900">
        <v>676.24640532933302</v>
      </c>
      <c r="P900">
        <v>14.7595909166666</v>
      </c>
      <c r="Q900">
        <v>660.10841253533295</v>
      </c>
      <c r="R900">
        <v>12.5</v>
      </c>
      <c r="S900">
        <v>12.3083333333333</v>
      </c>
      <c r="T900">
        <v>1</v>
      </c>
      <c r="U900">
        <v>1</v>
      </c>
      <c r="V900">
        <v>5</v>
      </c>
      <c r="W900">
        <v>6</v>
      </c>
      <c r="X900">
        <v>6</v>
      </c>
      <c r="Y900">
        <v>5.9038363666666598</v>
      </c>
      <c r="Z900">
        <v>13.5</v>
      </c>
      <c r="AA900">
        <v>12.966666666666599</v>
      </c>
      <c r="AB900">
        <v>17.096117266666599</v>
      </c>
      <c r="AC900">
        <v>15</v>
      </c>
      <c r="AD900">
        <v>11</v>
      </c>
    </row>
    <row r="901" spans="1:30">
      <c r="A901">
        <v>20</v>
      </c>
      <c r="B901">
        <v>12</v>
      </c>
      <c r="C901">
        <v>2</v>
      </c>
      <c r="D901">
        <v>44.621606487999898</v>
      </c>
      <c r="E901">
        <v>720.86801181733301</v>
      </c>
      <c r="F901">
        <v>1</v>
      </c>
      <c r="G901">
        <v>12.11</v>
      </c>
      <c r="H901">
        <v>21.1476808</v>
      </c>
      <c r="I901">
        <v>18.484999999999999</v>
      </c>
      <c r="J901">
        <v>2.1099999999999901</v>
      </c>
      <c r="K901">
        <v>0</v>
      </c>
      <c r="L901">
        <v>0</v>
      </c>
      <c r="M901">
        <v>2.31</v>
      </c>
      <c r="N901">
        <v>44.621606487999898</v>
      </c>
      <c r="O901">
        <v>720.86801181733301</v>
      </c>
      <c r="P901">
        <v>16.137992793999999</v>
      </c>
      <c r="Q901">
        <v>676.24640532933302</v>
      </c>
      <c r="R901">
        <v>12.31</v>
      </c>
      <c r="S901">
        <v>12.5683333333333</v>
      </c>
      <c r="T901">
        <v>1</v>
      </c>
      <c r="U901">
        <v>1</v>
      </c>
      <c r="V901">
        <v>-1</v>
      </c>
      <c r="W901">
        <v>6</v>
      </c>
      <c r="X901">
        <v>6</v>
      </c>
      <c r="Y901">
        <v>6.9861440666666601</v>
      </c>
      <c r="Z901">
        <v>12.5</v>
      </c>
      <c r="AA901">
        <v>12.3083333333333</v>
      </c>
      <c r="AB901">
        <v>14.7595909166666</v>
      </c>
      <c r="AC901">
        <v>12.5</v>
      </c>
      <c r="AD901">
        <v>7</v>
      </c>
    </row>
    <row r="902" spans="1:30">
      <c r="A902">
        <v>21</v>
      </c>
      <c r="B902">
        <v>12</v>
      </c>
      <c r="C902">
        <v>2</v>
      </c>
      <c r="D902">
        <v>15.3460635999999</v>
      </c>
      <c r="E902">
        <v>736.21407541733299</v>
      </c>
      <c r="F902">
        <v>1</v>
      </c>
      <c r="G902">
        <v>17</v>
      </c>
      <c r="H902">
        <v>2.1922947999999902</v>
      </c>
      <c r="I902">
        <v>15.65</v>
      </c>
      <c r="J902">
        <v>7</v>
      </c>
      <c r="K902">
        <v>0</v>
      </c>
      <c r="L902">
        <v>0</v>
      </c>
      <c r="M902">
        <v>2.1099999999999901</v>
      </c>
      <c r="N902">
        <v>15.3460635999999</v>
      </c>
      <c r="O902">
        <v>736.21407541733299</v>
      </c>
      <c r="P902">
        <v>44.621606487999898</v>
      </c>
      <c r="Q902">
        <v>720.86801181733301</v>
      </c>
      <c r="R902">
        <v>12.11</v>
      </c>
      <c r="S902">
        <v>18.484999999999999</v>
      </c>
      <c r="T902">
        <v>1</v>
      </c>
      <c r="U902">
        <v>1</v>
      </c>
      <c r="V902">
        <v>-1</v>
      </c>
      <c r="W902">
        <v>6</v>
      </c>
      <c r="X902">
        <v>6</v>
      </c>
      <c r="Y902">
        <v>21.1476808</v>
      </c>
      <c r="Z902">
        <v>12.31</v>
      </c>
      <c r="AA902">
        <v>12.5683333333333</v>
      </c>
      <c r="AB902">
        <v>16.137992793999999</v>
      </c>
      <c r="AC902">
        <v>19</v>
      </c>
      <c r="AD902">
        <v>15</v>
      </c>
    </row>
    <row r="903" spans="1:30">
      <c r="A903">
        <v>22</v>
      </c>
      <c r="B903">
        <v>12</v>
      </c>
      <c r="C903">
        <v>2</v>
      </c>
      <c r="D903">
        <v>57.239952899999999</v>
      </c>
      <c r="E903">
        <v>793.45402831733304</v>
      </c>
      <c r="F903">
        <v>1</v>
      </c>
      <c r="G903">
        <v>13.9</v>
      </c>
      <c r="H903">
        <v>14.676911</v>
      </c>
      <c r="I903">
        <v>17.649999999999999</v>
      </c>
      <c r="J903">
        <v>3.9</v>
      </c>
      <c r="K903">
        <v>0</v>
      </c>
      <c r="L903">
        <v>0</v>
      </c>
      <c r="M903">
        <v>7</v>
      </c>
      <c r="N903">
        <v>57.239952899999999</v>
      </c>
      <c r="O903">
        <v>793.45402831733304</v>
      </c>
      <c r="P903">
        <v>15.3460635999999</v>
      </c>
      <c r="Q903">
        <v>736.21407541733299</v>
      </c>
      <c r="R903">
        <v>17</v>
      </c>
      <c r="S903">
        <v>15.65</v>
      </c>
      <c r="T903">
        <v>1</v>
      </c>
      <c r="U903">
        <v>1</v>
      </c>
      <c r="V903">
        <v>-1</v>
      </c>
      <c r="W903">
        <v>6</v>
      </c>
      <c r="X903">
        <v>6</v>
      </c>
      <c r="Y903">
        <v>2.1922947999999902</v>
      </c>
      <c r="Z903">
        <v>12.11</v>
      </c>
      <c r="AA903">
        <v>18.484999999999999</v>
      </c>
      <c r="AB903">
        <v>44.621606487999898</v>
      </c>
      <c r="AC903">
        <v>15</v>
      </c>
      <c r="AD903">
        <v>30</v>
      </c>
    </row>
    <row r="904" spans="1:30">
      <c r="A904">
        <v>23</v>
      </c>
      <c r="B904">
        <v>12</v>
      </c>
      <c r="C904">
        <v>2</v>
      </c>
      <c r="D904">
        <v>28.961479600000001</v>
      </c>
      <c r="E904">
        <v>822.415507917333</v>
      </c>
      <c r="F904">
        <v>1</v>
      </c>
      <c r="G904">
        <v>15</v>
      </c>
      <c r="H904">
        <v>5.7922959199999999</v>
      </c>
      <c r="I904">
        <v>15.01</v>
      </c>
      <c r="J904">
        <v>5</v>
      </c>
      <c r="K904">
        <v>0</v>
      </c>
      <c r="L904">
        <v>0</v>
      </c>
      <c r="M904">
        <v>3.9</v>
      </c>
      <c r="N904">
        <v>28.961479600000001</v>
      </c>
      <c r="O904">
        <v>822.415507917333</v>
      </c>
      <c r="P904">
        <v>57.239952899999999</v>
      </c>
      <c r="Q904">
        <v>793.45402831733304</v>
      </c>
      <c r="R904">
        <v>13.9</v>
      </c>
      <c r="S904">
        <v>17.649999999999999</v>
      </c>
      <c r="T904">
        <v>1</v>
      </c>
      <c r="U904">
        <v>1</v>
      </c>
      <c r="V904">
        <v>-1</v>
      </c>
      <c r="W904">
        <v>6</v>
      </c>
      <c r="X904">
        <v>6</v>
      </c>
      <c r="Y904">
        <v>14.676911</v>
      </c>
      <c r="Z904">
        <v>17</v>
      </c>
      <c r="AA904">
        <v>15.65</v>
      </c>
      <c r="AB904">
        <v>15.3460635999999</v>
      </c>
      <c r="AC904">
        <v>17</v>
      </c>
      <c r="AD904">
        <v>5</v>
      </c>
    </row>
    <row r="905" spans="1:30">
      <c r="A905">
        <v>24</v>
      </c>
      <c r="B905">
        <v>12</v>
      </c>
      <c r="C905">
        <v>2</v>
      </c>
      <c r="D905">
        <v>20.275361579999998</v>
      </c>
      <c r="E905">
        <v>842.69086949733298</v>
      </c>
      <c r="F905">
        <v>1</v>
      </c>
      <c r="G905">
        <v>12.3</v>
      </c>
      <c r="H905">
        <v>8.8153745999999895</v>
      </c>
      <c r="I905">
        <v>13.35</v>
      </c>
      <c r="J905">
        <v>2.2999999999999998</v>
      </c>
      <c r="K905">
        <v>0</v>
      </c>
      <c r="L905">
        <v>0</v>
      </c>
      <c r="M905">
        <v>5</v>
      </c>
      <c r="N905">
        <v>20.275361579999998</v>
      </c>
      <c r="O905">
        <v>842.69086949733298</v>
      </c>
      <c r="P905">
        <v>28.961479600000001</v>
      </c>
      <c r="Q905">
        <v>822.415507917333</v>
      </c>
      <c r="R905">
        <v>15</v>
      </c>
      <c r="S905">
        <v>15.01</v>
      </c>
      <c r="T905">
        <v>1</v>
      </c>
      <c r="U905">
        <v>1</v>
      </c>
      <c r="V905">
        <v>10</v>
      </c>
      <c r="W905">
        <v>6</v>
      </c>
      <c r="X905">
        <v>6</v>
      </c>
      <c r="Y905">
        <v>5.7922959199999999</v>
      </c>
      <c r="Z905">
        <v>13.9</v>
      </c>
      <c r="AA905">
        <v>17.649999999999999</v>
      </c>
      <c r="AB905">
        <v>57.239952899999999</v>
      </c>
      <c r="AC905">
        <v>14.5</v>
      </c>
      <c r="AD905">
        <v>29</v>
      </c>
    </row>
    <row r="906" spans="1:30">
      <c r="A906">
        <v>25</v>
      </c>
      <c r="B906">
        <v>12</v>
      </c>
      <c r="C906">
        <v>2</v>
      </c>
      <c r="D906">
        <v>21.912279165333299</v>
      </c>
      <c r="E906">
        <v>864.60314866266594</v>
      </c>
      <c r="F906">
        <v>1</v>
      </c>
      <c r="G906">
        <v>12.8</v>
      </c>
      <c r="H906">
        <v>7.11152827333333</v>
      </c>
      <c r="I906">
        <v>13.1616666666666</v>
      </c>
      <c r="J906">
        <v>2.8</v>
      </c>
      <c r="K906">
        <v>1</v>
      </c>
      <c r="L906">
        <v>0</v>
      </c>
      <c r="M906">
        <v>2.2999999999999998</v>
      </c>
      <c r="N906">
        <v>21.912279165333299</v>
      </c>
      <c r="O906">
        <v>864.60314866266594</v>
      </c>
      <c r="P906">
        <v>20.275361579999998</v>
      </c>
      <c r="Q906">
        <v>842.69086949733298</v>
      </c>
      <c r="R906">
        <v>12.3</v>
      </c>
      <c r="S906">
        <v>13.35</v>
      </c>
      <c r="T906">
        <v>1</v>
      </c>
      <c r="U906">
        <v>1</v>
      </c>
      <c r="V906">
        <v>1</v>
      </c>
      <c r="W906">
        <v>6</v>
      </c>
      <c r="X906">
        <v>6</v>
      </c>
      <c r="Y906">
        <v>8.8153745999999895</v>
      </c>
      <c r="Z906">
        <v>15</v>
      </c>
      <c r="AA906">
        <v>15.01</v>
      </c>
      <c r="AB906">
        <v>28.961479600000001</v>
      </c>
      <c r="AC906">
        <v>13.35</v>
      </c>
      <c r="AD906">
        <v>13</v>
      </c>
    </row>
    <row r="907" spans="1:30">
      <c r="A907">
        <v>26</v>
      </c>
      <c r="B907">
        <v>12</v>
      </c>
      <c r="C907">
        <v>2</v>
      </c>
      <c r="D907">
        <v>95.770730589333297</v>
      </c>
      <c r="E907">
        <v>960.37387925200005</v>
      </c>
      <c r="F907">
        <v>1</v>
      </c>
      <c r="G907">
        <v>12.8</v>
      </c>
      <c r="H907">
        <v>34.203832353333297</v>
      </c>
      <c r="I907">
        <v>24.9016666666666</v>
      </c>
      <c r="J907">
        <v>2.8</v>
      </c>
      <c r="K907">
        <v>0</v>
      </c>
      <c r="L907">
        <v>1</v>
      </c>
      <c r="M907">
        <v>2.8</v>
      </c>
      <c r="N907">
        <v>95.770730589333297</v>
      </c>
      <c r="O907">
        <v>960.37387925200005</v>
      </c>
      <c r="P907">
        <v>21.912279165333299</v>
      </c>
      <c r="Q907">
        <v>864.60314866266594</v>
      </c>
      <c r="R907">
        <v>12.8</v>
      </c>
      <c r="S907">
        <v>13.1616666666666</v>
      </c>
      <c r="T907">
        <v>1</v>
      </c>
      <c r="U907">
        <v>1</v>
      </c>
      <c r="V907">
        <v>-1</v>
      </c>
      <c r="W907">
        <v>6</v>
      </c>
      <c r="X907">
        <v>6</v>
      </c>
      <c r="Y907">
        <v>7.11152827333333</v>
      </c>
      <c r="Z907">
        <v>12.3</v>
      </c>
      <c r="AA907">
        <v>13.35</v>
      </c>
      <c r="AB907">
        <v>20.275361579999998</v>
      </c>
      <c r="AC907">
        <v>13.89</v>
      </c>
      <c r="AD907">
        <v>30</v>
      </c>
    </row>
    <row r="908" spans="1:30">
      <c r="A908">
        <v>27</v>
      </c>
      <c r="B908">
        <v>12</v>
      </c>
      <c r="C908">
        <v>2</v>
      </c>
      <c r="D908">
        <v>5.8960648599999796</v>
      </c>
      <c r="E908">
        <v>966.26994411199996</v>
      </c>
      <c r="F908">
        <v>1</v>
      </c>
      <c r="G908">
        <v>17</v>
      </c>
      <c r="H908">
        <v>0.84229497999999803</v>
      </c>
      <c r="I908">
        <v>15.065</v>
      </c>
      <c r="J908">
        <v>7</v>
      </c>
      <c r="K908">
        <v>0</v>
      </c>
      <c r="L908">
        <v>0</v>
      </c>
      <c r="M908">
        <v>2.8</v>
      </c>
      <c r="N908">
        <v>5.8960648599999796</v>
      </c>
      <c r="O908">
        <v>966.26994411199996</v>
      </c>
      <c r="P908">
        <v>95.770730589333297</v>
      </c>
      <c r="Q908">
        <v>960.37387925200005</v>
      </c>
      <c r="R908">
        <v>12.8</v>
      </c>
      <c r="S908">
        <v>24.9016666666666</v>
      </c>
      <c r="T908">
        <v>1</v>
      </c>
      <c r="U908">
        <v>1</v>
      </c>
      <c r="V908">
        <v>-1</v>
      </c>
      <c r="W908">
        <v>6</v>
      </c>
      <c r="X908">
        <v>6</v>
      </c>
      <c r="Y908">
        <v>34.203832353333297</v>
      </c>
      <c r="Z908">
        <v>12.8</v>
      </c>
      <c r="AA908">
        <v>13.1616666666666</v>
      </c>
      <c r="AB908">
        <v>21.912279165333299</v>
      </c>
      <c r="AC908">
        <v>20.3</v>
      </c>
      <c r="AD908">
        <v>2</v>
      </c>
    </row>
    <row r="909" spans="1:30">
      <c r="A909">
        <v>28</v>
      </c>
      <c r="B909">
        <v>12</v>
      </c>
      <c r="C909">
        <v>2</v>
      </c>
      <c r="D909">
        <v>83.348104758000005</v>
      </c>
      <c r="E909">
        <v>1049.6180488699999</v>
      </c>
      <c r="F909">
        <v>1</v>
      </c>
      <c r="G909">
        <v>14.89</v>
      </c>
      <c r="H909">
        <v>17.0446022</v>
      </c>
      <c r="I909">
        <v>19.765000000000001</v>
      </c>
      <c r="J909">
        <v>4.8899999999999997</v>
      </c>
      <c r="K909">
        <v>0</v>
      </c>
      <c r="L909">
        <v>0</v>
      </c>
      <c r="M909">
        <v>7</v>
      </c>
      <c r="N909">
        <v>83.348104758000005</v>
      </c>
      <c r="O909">
        <v>1049.6180488699999</v>
      </c>
      <c r="P909">
        <v>5.8960648599999796</v>
      </c>
      <c r="Q909">
        <v>966.26994411199996</v>
      </c>
      <c r="R909">
        <v>17</v>
      </c>
      <c r="S909">
        <v>15.065</v>
      </c>
      <c r="T909">
        <v>1</v>
      </c>
      <c r="U909">
        <v>1</v>
      </c>
      <c r="V909">
        <v>10</v>
      </c>
      <c r="W909">
        <v>6</v>
      </c>
      <c r="X909">
        <v>6</v>
      </c>
      <c r="Y909">
        <v>0.84229497999999803</v>
      </c>
      <c r="Z909">
        <v>12.8</v>
      </c>
      <c r="AA909">
        <v>24.9016666666666</v>
      </c>
      <c r="AB909">
        <v>95.770730589333297</v>
      </c>
      <c r="AC909">
        <v>16</v>
      </c>
      <c r="AD909">
        <v>16</v>
      </c>
    </row>
    <row r="910" spans="1:30">
      <c r="A910">
        <v>29</v>
      </c>
      <c r="B910">
        <v>12</v>
      </c>
      <c r="C910">
        <v>2</v>
      </c>
      <c r="D910">
        <v>19.025805642000002</v>
      </c>
      <c r="E910">
        <v>1068.643854512</v>
      </c>
      <c r="F910">
        <v>1</v>
      </c>
      <c r="G910">
        <v>14.89</v>
      </c>
      <c r="H910">
        <v>3.8907577999999901</v>
      </c>
      <c r="I910">
        <v>14.065</v>
      </c>
      <c r="J910">
        <v>4.8899999999999997</v>
      </c>
      <c r="K910">
        <v>0</v>
      </c>
      <c r="L910">
        <v>0</v>
      </c>
      <c r="M910">
        <v>4.8899999999999997</v>
      </c>
      <c r="N910">
        <v>19.025805642000002</v>
      </c>
      <c r="O910">
        <v>1068.643854512</v>
      </c>
      <c r="P910">
        <v>83.348104758000005</v>
      </c>
      <c r="Q910">
        <v>1049.6180488699999</v>
      </c>
      <c r="R910">
        <v>14.89</v>
      </c>
      <c r="S910">
        <v>19.765000000000001</v>
      </c>
      <c r="T910">
        <v>1</v>
      </c>
      <c r="U910">
        <v>1</v>
      </c>
      <c r="V910">
        <v>-1</v>
      </c>
      <c r="W910">
        <v>6</v>
      </c>
      <c r="X910">
        <v>6</v>
      </c>
      <c r="Y910">
        <v>17.0446022</v>
      </c>
      <c r="Z910">
        <v>17</v>
      </c>
      <c r="AA910">
        <v>15.065</v>
      </c>
      <c r="AB910">
        <v>5.8960648599999796</v>
      </c>
      <c r="AC910">
        <v>15.89</v>
      </c>
      <c r="AD910">
        <v>30</v>
      </c>
    </row>
    <row r="911" spans="1:30">
      <c r="A911">
        <v>30</v>
      </c>
      <c r="B911">
        <v>12</v>
      </c>
      <c r="C911">
        <v>2</v>
      </c>
      <c r="D911">
        <v>14.138418853333301</v>
      </c>
      <c r="E911">
        <v>1082.78227336533</v>
      </c>
      <c r="F911">
        <v>1</v>
      </c>
      <c r="G911">
        <v>14</v>
      </c>
      <c r="H911">
        <v>3.53460471333333</v>
      </c>
      <c r="I911">
        <v>12.931666666666599</v>
      </c>
      <c r="J911">
        <v>4</v>
      </c>
      <c r="K911">
        <v>0</v>
      </c>
      <c r="L911">
        <v>0</v>
      </c>
      <c r="M911">
        <v>4.8899999999999997</v>
      </c>
      <c r="N911">
        <v>14.138418853333301</v>
      </c>
      <c r="O911">
        <v>1082.78227336533</v>
      </c>
      <c r="P911">
        <v>19.025805642000002</v>
      </c>
      <c r="Q911">
        <v>1068.643854512</v>
      </c>
      <c r="R911">
        <v>14.89</v>
      </c>
      <c r="S911">
        <v>14.065</v>
      </c>
      <c r="T911">
        <v>1</v>
      </c>
      <c r="U911">
        <v>1</v>
      </c>
      <c r="V911">
        <v>1</v>
      </c>
      <c r="W911">
        <v>6</v>
      </c>
      <c r="X911">
        <v>6</v>
      </c>
      <c r="Y911">
        <v>3.8907577999999901</v>
      </c>
      <c r="Z911">
        <v>14.89</v>
      </c>
      <c r="AA911">
        <v>19.765000000000001</v>
      </c>
      <c r="AB911">
        <v>83.348104758000005</v>
      </c>
      <c r="AC911">
        <v>17</v>
      </c>
      <c r="AD911">
        <v>8</v>
      </c>
    </row>
    <row r="912" spans="1:30">
      <c r="A912">
        <v>31</v>
      </c>
      <c r="B912">
        <v>12</v>
      </c>
      <c r="C912">
        <v>2</v>
      </c>
      <c r="D912">
        <v>13.93843148</v>
      </c>
      <c r="E912">
        <v>1096.7207048453299</v>
      </c>
      <c r="F912">
        <v>1</v>
      </c>
      <c r="G912">
        <v>13</v>
      </c>
      <c r="H912">
        <v>4.6461438266666697</v>
      </c>
      <c r="I912">
        <v>12.313333333333301</v>
      </c>
      <c r="J912">
        <v>3</v>
      </c>
      <c r="K912">
        <v>0</v>
      </c>
      <c r="L912">
        <v>0</v>
      </c>
      <c r="M912">
        <v>4</v>
      </c>
      <c r="N912">
        <v>13.93843148</v>
      </c>
      <c r="O912">
        <v>1096.7207048453299</v>
      </c>
      <c r="P912">
        <v>14.138418853333301</v>
      </c>
      <c r="Q912">
        <v>1082.78227336533</v>
      </c>
      <c r="R912">
        <v>14</v>
      </c>
      <c r="S912">
        <v>12.931666666666599</v>
      </c>
      <c r="T912">
        <v>1</v>
      </c>
      <c r="U912">
        <v>1</v>
      </c>
      <c r="V912">
        <v>7</v>
      </c>
      <c r="W912">
        <v>6</v>
      </c>
      <c r="X912">
        <v>6</v>
      </c>
      <c r="Y912">
        <v>3.53460471333333</v>
      </c>
      <c r="Z912">
        <v>14.89</v>
      </c>
      <c r="AA912">
        <v>14.065</v>
      </c>
      <c r="AB912">
        <v>19.025805642000002</v>
      </c>
      <c r="AC912">
        <v>15</v>
      </c>
      <c r="AD912">
        <v>9</v>
      </c>
    </row>
    <row r="913" spans="1:30">
      <c r="A913">
        <v>32</v>
      </c>
      <c r="B913">
        <v>12</v>
      </c>
      <c r="C913">
        <v>2</v>
      </c>
      <c r="D913">
        <v>14.43844268</v>
      </c>
      <c r="E913">
        <v>1111.1591475253299</v>
      </c>
      <c r="F913">
        <v>1</v>
      </c>
      <c r="G913">
        <v>12</v>
      </c>
      <c r="H913">
        <v>6.2192213399999998</v>
      </c>
      <c r="I913">
        <v>11.895</v>
      </c>
      <c r="J913">
        <v>2</v>
      </c>
      <c r="K913">
        <v>1</v>
      </c>
      <c r="L913">
        <v>0</v>
      </c>
      <c r="M913">
        <v>3</v>
      </c>
      <c r="N913">
        <v>14.43844268</v>
      </c>
      <c r="O913">
        <v>1111.1591475253299</v>
      </c>
      <c r="P913">
        <v>13.93843148</v>
      </c>
      <c r="Q913">
        <v>1096.7207048453299</v>
      </c>
      <c r="R913">
        <v>13</v>
      </c>
      <c r="S913">
        <v>12.313333333333301</v>
      </c>
      <c r="T913">
        <v>1</v>
      </c>
      <c r="U913">
        <v>1</v>
      </c>
      <c r="V913">
        <v>7</v>
      </c>
      <c r="W913">
        <v>6</v>
      </c>
      <c r="X913">
        <v>6</v>
      </c>
      <c r="Y913">
        <v>4.6461438266666697</v>
      </c>
      <c r="Z913">
        <v>14</v>
      </c>
      <c r="AA913">
        <v>12.931666666666599</v>
      </c>
      <c r="AB913">
        <v>14.138418853333301</v>
      </c>
      <c r="AC913">
        <v>12.31</v>
      </c>
      <c r="AD913">
        <v>40</v>
      </c>
    </row>
    <row r="914" spans="1:30">
      <c r="A914">
        <v>33</v>
      </c>
      <c r="B914">
        <v>12</v>
      </c>
      <c r="C914">
        <v>2</v>
      </c>
      <c r="D914">
        <v>7.2461123466666697</v>
      </c>
      <c r="E914">
        <v>1118.405259872</v>
      </c>
      <c r="F914">
        <v>1</v>
      </c>
      <c r="G914">
        <v>14</v>
      </c>
      <c r="H914">
        <v>1.3115280866666601</v>
      </c>
      <c r="I914">
        <v>11.9683333333333</v>
      </c>
      <c r="J914">
        <v>4</v>
      </c>
      <c r="K914">
        <v>1</v>
      </c>
      <c r="L914">
        <v>1</v>
      </c>
      <c r="M914">
        <v>2</v>
      </c>
      <c r="N914">
        <v>7.2461123466666697</v>
      </c>
      <c r="O914">
        <v>1118.405259872</v>
      </c>
      <c r="P914">
        <v>14.43844268</v>
      </c>
      <c r="Q914">
        <v>1111.1591475253299</v>
      </c>
      <c r="R914">
        <v>12</v>
      </c>
      <c r="S914">
        <v>11.895</v>
      </c>
      <c r="T914">
        <v>1</v>
      </c>
      <c r="U914">
        <v>1</v>
      </c>
      <c r="V914">
        <v>3</v>
      </c>
      <c r="W914">
        <v>6</v>
      </c>
      <c r="X914">
        <v>6</v>
      </c>
      <c r="Y914">
        <v>6.2192213399999998</v>
      </c>
      <c r="Z914">
        <v>13</v>
      </c>
      <c r="AA914">
        <v>12.313333333333301</v>
      </c>
      <c r="AB914">
        <v>13.93843148</v>
      </c>
      <c r="AC914">
        <v>11.9</v>
      </c>
      <c r="AD914">
        <v>23</v>
      </c>
    </row>
    <row r="915" spans="1:30">
      <c r="A915">
        <v>34</v>
      </c>
      <c r="B915">
        <v>12</v>
      </c>
      <c r="C915">
        <v>2</v>
      </c>
      <c r="D915">
        <v>37.511426157599999</v>
      </c>
      <c r="E915">
        <v>1155.9166860296</v>
      </c>
      <c r="F915">
        <v>1</v>
      </c>
      <c r="G915">
        <v>11.78</v>
      </c>
      <c r="H915">
        <v>21.073834919999999</v>
      </c>
      <c r="I915">
        <v>18.09</v>
      </c>
      <c r="J915">
        <v>1.77999999999999</v>
      </c>
      <c r="K915">
        <v>0</v>
      </c>
      <c r="L915">
        <v>1</v>
      </c>
      <c r="M915">
        <v>4</v>
      </c>
      <c r="N915">
        <v>37.511426157599999</v>
      </c>
      <c r="O915">
        <v>1155.9166860296</v>
      </c>
      <c r="P915">
        <v>7.2461123466666697</v>
      </c>
      <c r="Q915">
        <v>1118.405259872</v>
      </c>
      <c r="R915">
        <v>14</v>
      </c>
      <c r="S915">
        <v>11.9683333333333</v>
      </c>
      <c r="T915">
        <v>1</v>
      </c>
      <c r="U915">
        <v>1</v>
      </c>
      <c r="V915">
        <v>6</v>
      </c>
      <c r="W915">
        <v>6</v>
      </c>
      <c r="X915">
        <v>6</v>
      </c>
      <c r="Y915">
        <v>1.3115280866666601</v>
      </c>
      <c r="Z915">
        <v>12</v>
      </c>
      <c r="AA915">
        <v>11.895</v>
      </c>
      <c r="AB915">
        <v>14.43844268</v>
      </c>
      <c r="AC915">
        <v>11.97</v>
      </c>
      <c r="AD915">
        <v>41</v>
      </c>
    </row>
    <row r="916" spans="1:30">
      <c r="A916">
        <v>35</v>
      </c>
      <c r="B916">
        <v>12</v>
      </c>
      <c r="C916">
        <v>2</v>
      </c>
      <c r="D916">
        <v>83.999933799999994</v>
      </c>
      <c r="E916">
        <v>1239.9166198296</v>
      </c>
      <c r="F916">
        <v>1</v>
      </c>
      <c r="G916">
        <v>15</v>
      </c>
      <c r="H916">
        <v>16.799986759999999</v>
      </c>
      <c r="I916">
        <v>19.78</v>
      </c>
      <c r="J916">
        <v>5</v>
      </c>
      <c r="K916">
        <v>0</v>
      </c>
      <c r="L916">
        <v>0</v>
      </c>
      <c r="M916">
        <v>1.77999999999999</v>
      </c>
      <c r="N916">
        <v>83.999933799999994</v>
      </c>
      <c r="O916">
        <v>1239.9166198296</v>
      </c>
      <c r="P916">
        <v>37.511426157599999</v>
      </c>
      <c r="Q916">
        <v>1155.9166860296</v>
      </c>
      <c r="R916">
        <v>11.78</v>
      </c>
      <c r="S916">
        <v>18.09</v>
      </c>
      <c r="T916">
        <v>1</v>
      </c>
      <c r="U916">
        <v>1</v>
      </c>
      <c r="V916">
        <v>1</v>
      </c>
      <c r="W916">
        <v>6</v>
      </c>
      <c r="X916">
        <v>6</v>
      </c>
      <c r="Y916">
        <v>21.073834919999999</v>
      </c>
      <c r="Z916">
        <v>14</v>
      </c>
      <c r="AA916">
        <v>11.9683333333333</v>
      </c>
      <c r="AB916">
        <v>7.2461123466666697</v>
      </c>
      <c r="AC916">
        <v>17</v>
      </c>
      <c r="AD916">
        <v>21</v>
      </c>
    </row>
    <row r="917" spans="1:30">
      <c r="A917">
        <v>36</v>
      </c>
      <c r="B917">
        <v>12</v>
      </c>
      <c r="C917">
        <v>2</v>
      </c>
      <c r="D917">
        <v>25.134557033333301</v>
      </c>
      <c r="E917">
        <v>1265.0511768629301</v>
      </c>
      <c r="F917">
        <v>1</v>
      </c>
      <c r="G917">
        <v>15</v>
      </c>
      <c r="H917">
        <v>5.0269114066666702</v>
      </c>
      <c r="I917">
        <v>14.678333333333301</v>
      </c>
      <c r="J917">
        <v>5</v>
      </c>
      <c r="K917">
        <v>0</v>
      </c>
      <c r="L917">
        <v>0</v>
      </c>
      <c r="M917">
        <v>5</v>
      </c>
      <c r="N917">
        <v>25.134557033333301</v>
      </c>
      <c r="O917">
        <v>1265.0511768629301</v>
      </c>
      <c r="P917">
        <v>83.999933799999994</v>
      </c>
      <c r="Q917">
        <v>1239.9166198296</v>
      </c>
      <c r="R917">
        <v>15</v>
      </c>
      <c r="S917">
        <v>19.78</v>
      </c>
      <c r="T917">
        <v>1</v>
      </c>
      <c r="U917">
        <v>1</v>
      </c>
      <c r="V917">
        <v>2</v>
      </c>
      <c r="W917">
        <v>6</v>
      </c>
      <c r="X917">
        <v>6</v>
      </c>
      <c r="Y917">
        <v>16.799986759999999</v>
      </c>
      <c r="Z917">
        <v>11.78</v>
      </c>
      <c r="AA917">
        <v>18.09</v>
      </c>
      <c r="AB917">
        <v>37.511426157599999</v>
      </c>
      <c r="AC917">
        <v>17.5</v>
      </c>
      <c r="AD917">
        <v>2</v>
      </c>
    </row>
    <row r="918" spans="1:30">
      <c r="A918">
        <v>37</v>
      </c>
      <c r="B918">
        <v>12</v>
      </c>
      <c r="C918">
        <v>2</v>
      </c>
      <c r="D918">
        <v>20.965353619999998</v>
      </c>
      <c r="E918">
        <v>1286.01653048293</v>
      </c>
      <c r="F918">
        <v>1</v>
      </c>
      <c r="G918">
        <v>13</v>
      </c>
      <c r="H918">
        <v>6.98845120666667</v>
      </c>
      <c r="I918">
        <v>13.328333333333299</v>
      </c>
      <c r="J918">
        <v>3</v>
      </c>
      <c r="K918">
        <v>0</v>
      </c>
      <c r="L918">
        <v>0</v>
      </c>
      <c r="M918">
        <v>5</v>
      </c>
      <c r="N918">
        <v>20.965353619999998</v>
      </c>
      <c r="O918">
        <v>1286.01653048293</v>
      </c>
      <c r="P918">
        <v>25.134557033333301</v>
      </c>
      <c r="Q918">
        <v>1265.0511768629301</v>
      </c>
      <c r="R918">
        <v>15</v>
      </c>
      <c r="S918">
        <v>14.678333333333301</v>
      </c>
      <c r="T918">
        <v>1</v>
      </c>
      <c r="U918">
        <v>1</v>
      </c>
      <c r="V918">
        <v>4</v>
      </c>
      <c r="W918">
        <v>6</v>
      </c>
      <c r="X918">
        <v>6</v>
      </c>
      <c r="Y918">
        <v>5.0269114066666702</v>
      </c>
      <c r="Z918">
        <v>15</v>
      </c>
      <c r="AA918">
        <v>19.78</v>
      </c>
      <c r="AB918">
        <v>83.999933799999994</v>
      </c>
      <c r="AC918">
        <v>14</v>
      </c>
      <c r="AD918">
        <v>31</v>
      </c>
    </row>
    <row r="919" spans="1:30">
      <c r="A919">
        <v>38</v>
      </c>
      <c r="B919">
        <v>12</v>
      </c>
      <c r="C919">
        <v>2</v>
      </c>
      <c r="D919">
        <v>16.324024757933302</v>
      </c>
      <c r="E919">
        <v>1302.3405552408601</v>
      </c>
      <c r="F919">
        <v>1</v>
      </c>
      <c r="G919">
        <v>12.89</v>
      </c>
      <c r="H919">
        <v>5.6484514733333304</v>
      </c>
      <c r="I919">
        <v>12.626666666666599</v>
      </c>
      <c r="J919">
        <v>2.89</v>
      </c>
      <c r="K919">
        <v>0</v>
      </c>
      <c r="L919">
        <v>0</v>
      </c>
      <c r="M919">
        <v>3</v>
      </c>
      <c r="N919">
        <v>16.324024757933302</v>
      </c>
      <c r="O919">
        <v>1302.3405552408601</v>
      </c>
      <c r="P919">
        <v>20.965353619999998</v>
      </c>
      <c r="Q919">
        <v>1286.01653048293</v>
      </c>
      <c r="R919">
        <v>13</v>
      </c>
      <c r="S919">
        <v>13.328333333333299</v>
      </c>
      <c r="T919">
        <v>1</v>
      </c>
      <c r="U919">
        <v>1</v>
      </c>
      <c r="V919">
        <v>-1</v>
      </c>
      <c r="W919">
        <v>6</v>
      </c>
      <c r="X919">
        <v>6</v>
      </c>
      <c r="Y919">
        <v>6.98845120666667</v>
      </c>
      <c r="Z919">
        <v>15</v>
      </c>
      <c r="AA919">
        <v>14.678333333333301</v>
      </c>
      <c r="AB919">
        <v>25.134557033333301</v>
      </c>
      <c r="AC919">
        <v>13.33</v>
      </c>
      <c r="AD919">
        <v>13</v>
      </c>
    </row>
    <row r="920" spans="1:30">
      <c r="A920">
        <v>39</v>
      </c>
      <c r="B920">
        <v>12</v>
      </c>
      <c r="C920">
        <v>2</v>
      </c>
      <c r="D920">
        <v>12.403816300000001</v>
      </c>
      <c r="E920">
        <v>1314.7443715408599</v>
      </c>
      <c r="F920">
        <v>1</v>
      </c>
      <c r="G920">
        <v>13</v>
      </c>
      <c r="H920">
        <v>4.1346054333333297</v>
      </c>
      <c r="I920">
        <v>12.091666666666599</v>
      </c>
      <c r="J920">
        <v>3</v>
      </c>
      <c r="K920">
        <v>0</v>
      </c>
      <c r="L920">
        <v>0</v>
      </c>
      <c r="M920">
        <v>2.89</v>
      </c>
      <c r="N920">
        <v>12.403816300000001</v>
      </c>
      <c r="O920">
        <v>1314.7443715408599</v>
      </c>
      <c r="P920">
        <v>16.324024757933302</v>
      </c>
      <c r="Q920">
        <v>1302.3405552408601</v>
      </c>
      <c r="R920">
        <v>12.89</v>
      </c>
      <c r="S920">
        <v>12.626666666666599</v>
      </c>
      <c r="T920">
        <v>1</v>
      </c>
      <c r="U920">
        <v>1</v>
      </c>
      <c r="V920">
        <v>1</v>
      </c>
      <c r="W920">
        <v>6</v>
      </c>
      <c r="X920">
        <v>6</v>
      </c>
      <c r="Y920">
        <v>5.6484514733333304</v>
      </c>
      <c r="Z920">
        <v>13</v>
      </c>
      <c r="AA920">
        <v>13.328333333333299</v>
      </c>
      <c r="AB920">
        <v>20.965353619999998</v>
      </c>
      <c r="AC920">
        <v>15</v>
      </c>
      <c r="AD920">
        <v>22</v>
      </c>
    </row>
    <row r="921" spans="1:30">
      <c r="A921">
        <v>40</v>
      </c>
      <c r="B921">
        <v>12</v>
      </c>
      <c r="C921">
        <v>2</v>
      </c>
      <c r="D921">
        <v>13.907673519999999</v>
      </c>
      <c r="E921">
        <v>1328.65204506086</v>
      </c>
      <c r="F921">
        <v>1</v>
      </c>
      <c r="G921">
        <v>12</v>
      </c>
      <c r="H921">
        <v>5.9538367599999997</v>
      </c>
      <c r="I921">
        <v>11.78</v>
      </c>
      <c r="J921">
        <v>2</v>
      </c>
      <c r="K921">
        <v>1</v>
      </c>
      <c r="L921">
        <v>0</v>
      </c>
      <c r="M921">
        <v>3</v>
      </c>
      <c r="N921">
        <v>13.907673519999999</v>
      </c>
      <c r="O921">
        <v>1328.65204506086</v>
      </c>
      <c r="P921">
        <v>12.403816300000001</v>
      </c>
      <c r="Q921">
        <v>1314.7443715408599</v>
      </c>
      <c r="R921">
        <v>13</v>
      </c>
      <c r="S921">
        <v>12.091666666666599</v>
      </c>
      <c r="T921">
        <v>1</v>
      </c>
      <c r="U921">
        <v>1</v>
      </c>
      <c r="V921">
        <v>-1</v>
      </c>
      <c r="W921">
        <v>6</v>
      </c>
      <c r="X921">
        <v>6</v>
      </c>
      <c r="Y921">
        <v>4.1346054333333297</v>
      </c>
      <c r="Z921">
        <v>12.89</v>
      </c>
      <c r="AA921">
        <v>12.626666666666599</v>
      </c>
      <c r="AB921">
        <v>16.324024757933302</v>
      </c>
      <c r="AC921">
        <v>12.09</v>
      </c>
      <c r="AD921">
        <v>21</v>
      </c>
    </row>
    <row r="922" spans="1:30">
      <c r="A922">
        <v>41</v>
      </c>
      <c r="B922">
        <v>12</v>
      </c>
      <c r="C922">
        <v>2</v>
      </c>
      <c r="D922">
        <v>10.546124239999999</v>
      </c>
      <c r="E922">
        <v>1339.1981693008599</v>
      </c>
      <c r="F922">
        <v>1</v>
      </c>
      <c r="G922">
        <v>13</v>
      </c>
      <c r="H922">
        <v>3.5153747466666698</v>
      </c>
      <c r="I922">
        <v>11.8233333333333</v>
      </c>
      <c r="J922">
        <v>3</v>
      </c>
      <c r="K922">
        <v>0</v>
      </c>
      <c r="L922">
        <v>1</v>
      </c>
      <c r="M922">
        <v>2</v>
      </c>
      <c r="N922">
        <v>10.546124239999999</v>
      </c>
      <c r="O922">
        <v>1339.1981693008599</v>
      </c>
      <c r="P922">
        <v>13.907673519999999</v>
      </c>
      <c r="Q922">
        <v>1328.65204506086</v>
      </c>
      <c r="R922">
        <v>12</v>
      </c>
      <c r="S922">
        <v>11.78</v>
      </c>
      <c r="T922">
        <v>1</v>
      </c>
      <c r="U922">
        <v>1</v>
      </c>
      <c r="V922">
        <v>-1</v>
      </c>
      <c r="W922">
        <v>6</v>
      </c>
      <c r="X922">
        <v>6</v>
      </c>
      <c r="Y922">
        <v>5.9538367599999997</v>
      </c>
      <c r="Z922">
        <v>13</v>
      </c>
      <c r="AA922">
        <v>12.091666666666599</v>
      </c>
      <c r="AB922">
        <v>12.403816300000001</v>
      </c>
      <c r="AC922">
        <v>14</v>
      </c>
      <c r="AD922">
        <v>55</v>
      </c>
    </row>
    <row r="923" spans="1:30">
      <c r="A923">
        <v>42</v>
      </c>
      <c r="B923">
        <v>12</v>
      </c>
      <c r="C923">
        <v>2</v>
      </c>
      <c r="D923">
        <v>14.076893</v>
      </c>
      <c r="E923">
        <v>1353.2750623008601</v>
      </c>
      <c r="F923">
        <v>1</v>
      </c>
      <c r="G923">
        <v>26</v>
      </c>
      <c r="H923">
        <v>4.6922976666666703</v>
      </c>
      <c r="I923">
        <v>24.6666666666666</v>
      </c>
      <c r="J923">
        <v>6</v>
      </c>
      <c r="K923">
        <v>0</v>
      </c>
      <c r="L923">
        <v>0</v>
      </c>
      <c r="M923">
        <v>3</v>
      </c>
      <c r="N923">
        <v>28.153786</v>
      </c>
      <c r="O923">
        <v>1367.35195530086</v>
      </c>
      <c r="P923">
        <v>10.546124239999999</v>
      </c>
      <c r="Q923">
        <v>1339.1981693008599</v>
      </c>
      <c r="R923">
        <v>13</v>
      </c>
      <c r="S923">
        <v>11.8233333333333</v>
      </c>
      <c r="T923">
        <v>2</v>
      </c>
      <c r="U923">
        <v>2</v>
      </c>
      <c r="V923">
        <v>5</v>
      </c>
      <c r="W923">
        <v>6</v>
      </c>
      <c r="X923">
        <v>6</v>
      </c>
      <c r="Y923">
        <v>3.5153747466666698</v>
      </c>
      <c r="Z923">
        <v>12</v>
      </c>
      <c r="AA923">
        <v>11.78</v>
      </c>
      <c r="AB923">
        <v>13.907673519999999</v>
      </c>
      <c r="AC923">
        <v>28</v>
      </c>
      <c r="AD923">
        <v>7</v>
      </c>
    </row>
    <row r="924" spans="1:30">
      <c r="A924">
        <v>43</v>
      </c>
      <c r="B924">
        <v>12</v>
      </c>
      <c r="C924">
        <v>2</v>
      </c>
      <c r="D924">
        <v>12.730750333333299</v>
      </c>
      <c r="E924">
        <v>1366.0058126342001</v>
      </c>
      <c r="F924">
        <v>1</v>
      </c>
      <c r="G924">
        <v>24</v>
      </c>
      <c r="H924">
        <v>6.36537516666667</v>
      </c>
      <c r="I924">
        <v>23.9166666666666</v>
      </c>
      <c r="J924">
        <v>4</v>
      </c>
      <c r="K924">
        <v>0</v>
      </c>
      <c r="L924">
        <v>0</v>
      </c>
      <c r="M924">
        <v>6</v>
      </c>
      <c r="N924">
        <v>25.461500666666598</v>
      </c>
      <c r="O924">
        <v>1392.81345596753</v>
      </c>
      <c r="P924">
        <v>28.153786</v>
      </c>
      <c r="Q924">
        <v>1367.35195530086</v>
      </c>
      <c r="R924">
        <v>26</v>
      </c>
      <c r="S924">
        <v>24.6666666666666</v>
      </c>
      <c r="T924">
        <v>2</v>
      </c>
      <c r="U924">
        <v>2</v>
      </c>
      <c r="V924">
        <v>-1</v>
      </c>
      <c r="W924">
        <v>6</v>
      </c>
      <c r="X924">
        <v>6</v>
      </c>
      <c r="Y924">
        <v>4.6922976666666703</v>
      </c>
      <c r="Z924">
        <v>13</v>
      </c>
      <c r="AA924">
        <v>11.8233333333333</v>
      </c>
      <c r="AB924">
        <v>10.546124239999999</v>
      </c>
      <c r="AC924">
        <v>25</v>
      </c>
      <c r="AD924">
        <v>29</v>
      </c>
    </row>
    <row r="925" spans="1:30">
      <c r="A925">
        <v>44</v>
      </c>
      <c r="B925">
        <v>12</v>
      </c>
      <c r="C925">
        <v>2</v>
      </c>
      <c r="D925">
        <v>16.7562330658333</v>
      </c>
      <c r="E925">
        <v>1382.7620457000301</v>
      </c>
      <c r="F925">
        <v>1</v>
      </c>
      <c r="G925">
        <v>23.5</v>
      </c>
      <c r="H925">
        <v>9.5749903233333296</v>
      </c>
      <c r="I925">
        <v>26.148333333333301</v>
      </c>
      <c r="J925">
        <v>3.5</v>
      </c>
      <c r="K925">
        <v>0</v>
      </c>
      <c r="L925">
        <v>0</v>
      </c>
      <c r="M925">
        <v>4</v>
      </c>
      <c r="N925">
        <v>33.512466131666599</v>
      </c>
      <c r="O925">
        <v>1426.3259220991999</v>
      </c>
      <c r="P925">
        <v>25.461500666666598</v>
      </c>
      <c r="Q925">
        <v>1392.81345596753</v>
      </c>
      <c r="R925">
        <v>24</v>
      </c>
      <c r="S925">
        <v>23.9166666666666</v>
      </c>
      <c r="T925">
        <v>2</v>
      </c>
      <c r="U925">
        <v>2</v>
      </c>
      <c r="V925">
        <v>3</v>
      </c>
      <c r="W925">
        <v>6</v>
      </c>
      <c r="X925">
        <v>6</v>
      </c>
      <c r="Y925">
        <v>6.36537516666667</v>
      </c>
      <c r="Z925">
        <v>26</v>
      </c>
      <c r="AA925">
        <v>24.6666666666666</v>
      </c>
      <c r="AB925">
        <v>28.153786</v>
      </c>
      <c r="AC925">
        <v>23.92</v>
      </c>
      <c r="AD925">
        <v>35</v>
      </c>
    </row>
    <row r="926" spans="1:30">
      <c r="A926">
        <v>45</v>
      </c>
      <c r="B926">
        <v>12</v>
      </c>
      <c r="C926">
        <v>2</v>
      </c>
      <c r="D926">
        <v>13.69203345605</v>
      </c>
      <c r="E926">
        <v>1396.4540791560801</v>
      </c>
      <c r="F926">
        <v>1</v>
      </c>
      <c r="G926">
        <v>23.89</v>
      </c>
      <c r="H926">
        <v>7.0396058899999998</v>
      </c>
      <c r="I926">
        <v>24.38</v>
      </c>
      <c r="J926">
        <v>3.89</v>
      </c>
      <c r="K926">
        <v>0</v>
      </c>
      <c r="L926">
        <v>0</v>
      </c>
      <c r="M926">
        <v>3.5</v>
      </c>
      <c r="N926">
        <v>27.3840669121</v>
      </c>
      <c r="O926">
        <v>1453.7099890113</v>
      </c>
      <c r="P926">
        <v>33.512466131666599</v>
      </c>
      <c r="Q926">
        <v>1426.3259220991999</v>
      </c>
      <c r="R926">
        <v>23.5</v>
      </c>
      <c r="S926">
        <v>26.148333333333301</v>
      </c>
      <c r="T926">
        <v>2</v>
      </c>
      <c r="U926">
        <v>2</v>
      </c>
      <c r="V926">
        <v>2</v>
      </c>
      <c r="W926">
        <v>6</v>
      </c>
      <c r="X926">
        <v>6</v>
      </c>
      <c r="Y926">
        <v>9.5749903233333296</v>
      </c>
      <c r="Z926">
        <v>24</v>
      </c>
      <c r="AA926">
        <v>23.9166666666666</v>
      </c>
      <c r="AB926">
        <v>25.461500666666598</v>
      </c>
      <c r="AC926">
        <v>25</v>
      </c>
      <c r="AD926">
        <v>40</v>
      </c>
    </row>
    <row r="927" spans="1:30">
      <c r="A927">
        <v>46</v>
      </c>
      <c r="B927">
        <v>12</v>
      </c>
      <c r="C927">
        <v>2</v>
      </c>
      <c r="D927">
        <v>17.909217013333301</v>
      </c>
      <c r="E927">
        <v>1414.36329616941</v>
      </c>
      <c r="F927">
        <v>1</v>
      </c>
      <c r="G927">
        <v>22.8</v>
      </c>
      <c r="H927">
        <v>12.792297866666599</v>
      </c>
      <c r="I927">
        <v>28.1666666666666</v>
      </c>
      <c r="J927">
        <v>2.8</v>
      </c>
      <c r="K927">
        <v>0</v>
      </c>
      <c r="L927">
        <v>0</v>
      </c>
      <c r="M927">
        <v>3.89</v>
      </c>
      <c r="N927">
        <v>35.818434026666601</v>
      </c>
      <c r="O927">
        <v>1489.52842303796</v>
      </c>
      <c r="P927">
        <v>27.3840669121</v>
      </c>
      <c r="Q927">
        <v>1453.7099890113</v>
      </c>
      <c r="R927">
        <v>23.89</v>
      </c>
      <c r="S927">
        <v>24.38</v>
      </c>
      <c r="T927">
        <v>2</v>
      </c>
      <c r="U927">
        <v>2</v>
      </c>
      <c r="V927">
        <v>1</v>
      </c>
      <c r="W927">
        <v>6</v>
      </c>
      <c r="X927">
        <v>6</v>
      </c>
      <c r="Y927">
        <v>7.0396058899999998</v>
      </c>
      <c r="Z927">
        <v>23.5</v>
      </c>
      <c r="AA927">
        <v>26.148333333333301</v>
      </c>
      <c r="AB927">
        <v>33.512466131666599</v>
      </c>
      <c r="AC927">
        <v>24</v>
      </c>
      <c r="AD927">
        <v>0</v>
      </c>
    </row>
    <row r="928" spans="1:30">
      <c r="A928">
        <v>47</v>
      </c>
      <c r="B928">
        <v>12</v>
      </c>
      <c r="C928">
        <v>2</v>
      </c>
      <c r="D928">
        <v>27.595359527999999</v>
      </c>
      <c r="E928">
        <v>1441.95865569741</v>
      </c>
      <c r="F928">
        <v>1</v>
      </c>
      <c r="G928">
        <v>24.8</v>
      </c>
      <c r="H928">
        <v>11.498066469999999</v>
      </c>
      <c r="I928">
        <v>29.245000000000001</v>
      </c>
      <c r="J928">
        <v>4.8</v>
      </c>
      <c r="K928">
        <v>0</v>
      </c>
      <c r="L928">
        <v>0</v>
      </c>
      <c r="M928">
        <v>2.8</v>
      </c>
      <c r="N928">
        <v>55.190719055999999</v>
      </c>
      <c r="O928">
        <v>1544.71914209396</v>
      </c>
      <c r="P928">
        <v>35.818434026666601</v>
      </c>
      <c r="Q928">
        <v>1489.52842303796</v>
      </c>
      <c r="R928">
        <v>22.8</v>
      </c>
      <c r="S928">
        <v>28.1666666666666</v>
      </c>
      <c r="T928">
        <v>2</v>
      </c>
      <c r="U928">
        <v>2</v>
      </c>
      <c r="V928">
        <v>-1</v>
      </c>
      <c r="W928">
        <v>6</v>
      </c>
      <c r="X928">
        <v>6</v>
      </c>
      <c r="Y928">
        <v>12.792297866666599</v>
      </c>
      <c r="Z928">
        <v>23.89</v>
      </c>
      <c r="AA928">
        <v>24.38</v>
      </c>
      <c r="AB928">
        <v>27.3840669121</v>
      </c>
      <c r="AC928">
        <v>26</v>
      </c>
      <c r="AD928">
        <v>26</v>
      </c>
    </row>
    <row r="929" spans="1:30">
      <c r="A929">
        <v>48</v>
      </c>
      <c r="B929">
        <v>12</v>
      </c>
      <c r="C929">
        <v>2</v>
      </c>
      <c r="D929">
        <v>18.671117056666599</v>
      </c>
      <c r="E929">
        <v>1460.62977275408</v>
      </c>
      <c r="F929">
        <v>1</v>
      </c>
      <c r="G929">
        <v>27</v>
      </c>
      <c r="H929">
        <v>5.3346048733333298</v>
      </c>
      <c r="I929">
        <v>26.323333333333299</v>
      </c>
      <c r="J929">
        <v>7</v>
      </c>
      <c r="K929">
        <v>0</v>
      </c>
      <c r="L929">
        <v>0</v>
      </c>
      <c r="M929">
        <v>4.8</v>
      </c>
      <c r="N929">
        <v>37.342234113333298</v>
      </c>
      <c r="O929">
        <v>1582.0613762073001</v>
      </c>
      <c r="P929">
        <v>55.190719055999999</v>
      </c>
      <c r="Q929">
        <v>1544.71914209396</v>
      </c>
      <c r="R929">
        <v>24.8</v>
      </c>
      <c r="S929">
        <v>29.245000000000001</v>
      </c>
      <c r="T929">
        <v>2</v>
      </c>
      <c r="U929">
        <v>2</v>
      </c>
      <c r="V929">
        <v>6</v>
      </c>
      <c r="W929">
        <v>6</v>
      </c>
      <c r="X929">
        <v>6</v>
      </c>
      <c r="Y929">
        <v>11.498066469999999</v>
      </c>
      <c r="Z929">
        <v>22.8</v>
      </c>
      <c r="AA929">
        <v>28.1666666666666</v>
      </c>
      <c r="AB929">
        <v>35.818434026666601</v>
      </c>
      <c r="AC929">
        <v>28</v>
      </c>
      <c r="AD929">
        <v>21</v>
      </c>
    </row>
    <row r="930" spans="1:30">
      <c r="A930">
        <v>49</v>
      </c>
      <c r="B930">
        <v>12</v>
      </c>
      <c r="C930">
        <v>2</v>
      </c>
      <c r="D930">
        <v>26.3247097516</v>
      </c>
      <c r="E930">
        <v>1486.9544825056801</v>
      </c>
      <c r="F930">
        <v>1</v>
      </c>
      <c r="G930">
        <v>24.79</v>
      </c>
      <c r="H930">
        <v>10.99152808</v>
      </c>
      <c r="I930">
        <v>28.795000000000002</v>
      </c>
      <c r="J930">
        <v>4.7899999999999903</v>
      </c>
      <c r="K930">
        <v>0</v>
      </c>
      <c r="L930">
        <v>0</v>
      </c>
      <c r="M930">
        <v>7</v>
      </c>
      <c r="N930">
        <v>52.649419503200001</v>
      </c>
      <c r="O930">
        <v>1634.7107957105</v>
      </c>
      <c r="P930">
        <v>37.342234113333298</v>
      </c>
      <c r="Q930">
        <v>1582.0613762073001</v>
      </c>
      <c r="R930">
        <v>27</v>
      </c>
      <c r="S930">
        <v>26.323333333333299</v>
      </c>
      <c r="T930">
        <v>2</v>
      </c>
      <c r="U930">
        <v>2</v>
      </c>
      <c r="V930">
        <v>10</v>
      </c>
      <c r="W930">
        <v>6</v>
      </c>
      <c r="X930">
        <v>6</v>
      </c>
      <c r="Y930">
        <v>5.3346048733333298</v>
      </c>
      <c r="Z930">
        <v>24.8</v>
      </c>
      <c r="AA930">
        <v>29.245000000000001</v>
      </c>
      <c r="AB930">
        <v>55.190719055999999</v>
      </c>
      <c r="AC930">
        <v>25.5</v>
      </c>
      <c r="AD930">
        <v>15</v>
      </c>
    </row>
    <row r="931" spans="1:30">
      <c r="A931">
        <v>50</v>
      </c>
      <c r="B931">
        <v>12</v>
      </c>
      <c r="C931">
        <v>2</v>
      </c>
      <c r="D931">
        <v>17.086513683333301</v>
      </c>
      <c r="E931">
        <v>1504.04099618901</v>
      </c>
      <c r="F931">
        <v>1</v>
      </c>
      <c r="G931">
        <v>25</v>
      </c>
      <c r="H931">
        <v>6.8346054733333297</v>
      </c>
      <c r="I931">
        <v>25.4233333333333</v>
      </c>
      <c r="J931">
        <v>5</v>
      </c>
      <c r="K931">
        <v>0</v>
      </c>
      <c r="L931">
        <v>0</v>
      </c>
      <c r="M931">
        <v>4.7899999999999903</v>
      </c>
      <c r="N931">
        <v>34.173027366666602</v>
      </c>
      <c r="O931">
        <v>1668.8838230771601</v>
      </c>
      <c r="P931">
        <v>52.649419503200001</v>
      </c>
      <c r="Q931">
        <v>1634.7107957105</v>
      </c>
      <c r="R931">
        <v>24.79</v>
      </c>
      <c r="S931">
        <v>28.795000000000002</v>
      </c>
      <c r="T931">
        <v>2</v>
      </c>
      <c r="U931">
        <v>2</v>
      </c>
      <c r="V931">
        <v>7</v>
      </c>
      <c r="W931">
        <v>6</v>
      </c>
      <c r="X931">
        <v>6</v>
      </c>
      <c r="Y931">
        <v>10.99152808</v>
      </c>
      <c r="Z931">
        <v>27</v>
      </c>
      <c r="AA931">
        <v>26.323333333333299</v>
      </c>
      <c r="AB931">
        <v>37.342234113333298</v>
      </c>
      <c r="AC931">
        <v>27</v>
      </c>
      <c r="AD931">
        <v>15</v>
      </c>
    </row>
    <row r="932" spans="1:30">
      <c r="A932">
        <v>51</v>
      </c>
      <c r="B932">
        <v>12</v>
      </c>
      <c r="C932">
        <v>2</v>
      </c>
      <c r="D932">
        <v>13.027124442550001</v>
      </c>
      <c r="E932">
        <v>1517.0681206315601</v>
      </c>
      <c r="F932">
        <v>1</v>
      </c>
      <c r="G932">
        <v>24.89</v>
      </c>
      <c r="H932">
        <v>5.32806725666667</v>
      </c>
      <c r="I932">
        <v>23.996666666666599</v>
      </c>
      <c r="J932">
        <v>4.8899999999999997</v>
      </c>
      <c r="K932">
        <v>0</v>
      </c>
      <c r="L932">
        <v>0</v>
      </c>
      <c r="M932">
        <v>5</v>
      </c>
      <c r="N932">
        <v>26.054248885100002</v>
      </c>
      <c r="O932">
        <v>1694.93807196226</v>
      </c>
      <c r="P932">
        <v>34.173027366666602</v>
      </c>
      <c r="Q932">
        <v>1668.8838230771601</v>
      </c>
      <c r="R932">
        <v>25</v>
      </c>
      <c r="S932">
        <v>25.4233333333333</v>
      </c>
      <c r="T932">
        <v>2</v>
      </c>
      <c r="U932">
        <v>2</v>
      </c>
      <c r="V932">
        <v>2</v>
      </c>
      <c r="W932">
        <v>6</v>
      </c>
      <c r="X932">
        <v>6</v>
      </c>
      <c r="Y932">
        <v>6.8346054733333297</v>
      </c>
      <c r="Z932">
        <v>24.79</v>
      </c>
      <c r="AA932">
        <v>28.795000000000002</v>
      </c>
      <c r="AB932">
        <v>52.649419503200001</v>
      </c>
      <c r="AC932">
        <v>26</v>
      </c>
      <c r="AD932">
        <v>28</v>
      </c>
    </row>
    <row r="933" spans="1:30">
      <c r="A933">
        <v>52</v>
      </c>
      <c r="B933">
        <v>12</v>
      </c>
      <c r="C933">
        <v>2</v>
      </c>
      <c r="D933">
        <v>11.144862217549999</v>
      </c>
      <c r="E933">
        <v>1528.2129828491099</v>
      </c>
      <c r="F933">
        <v>1</v>
      </c>
      <c r="G933">
        <v>23.59</v>
      </c>
      <c r="H933">
        <v>6.2088368899999997</v>
      </c>
      <c r="I933">
        <v>23.33</v>
      </c>
      <c r="J933">
        <v>3.59</v>
      </c>
      <c r="K933">
        <v>0</v>
      </c>
      <c r="L933">
        <v>0</v>
      </c>
      <c r="M933">
        <v>4.8899999999999997</v>
      </c>
      <c r="N933">
        <v>22.289724435099998</v>
      </c>
      <c r="O933">
        <v>1717.22779639736</v>
      </c>
      <c r="P933">
        <v>26.054248885100002</v>
      </c>
      <c r="Q933">
        <v>1694.93807196226</v>
      </c>
      <c r="R933">
        <v>24.89</v>
      </c>
      <c r="S933">
        <v>23.996666666666599</v>
      </c>
      <c r="T933">
        <v>2</v>
      </c>
      <c r="U933">
        <v>2</v>
      </c>
      <c r="V933">
        <v>-1</v>
      </c>
      <c r="W933">
        <v>6</v>
      </c>
      <c r="X933">
        <v>6</v>
      </c>
      <c r="Y933">
        <v>5.32806725666667</v>
      </c>
      <c r="Z933">
        <v>25</v>
      </c>
      <c r="AA933">
        <v>25.4233333333333</v>
      </c>
      <c r="AB933">
        <v>34.173027366666602</v>
      </c>
      <c r="AC933">
        <v>25</v>
      </c>
      <c r="AD933">
        <v>19</v>
      </c>
    </row>
    <row r="934" spans="1:30">
      <c r="A934">
        <v>53</v>
      </c>
      <c r="B934">
        <v>12</v>
      </c>
      <c r="C934">
        <v>2</v>
      </c>
      <c r="D934">
        <v>12.6913235498166</v>
      </c>
      <c r="E934">
        <v>1540.90430639893</v>
      </c>
      <c r="F934">
        <v>1</v>
      </c>
      <c r="G934">
        <v>23.59</v>
      </c>
      <c r="H934">
        <v>7.0703752366666697</v>
      </c>
      <c r="I934">
        <v>24.0766666666666</v>
      </c>
      <c r="J934">
        <v>3.59</v>
      </c>
      <c r="K934">
        <v>0</v>
      </c>
      <c r="L934">
        <v>0</v>
      </c>
      <c r="M934">
        <v>3.59</v>
      </c>
      <c r="N934">
        <v>25.382647099633299</v>
      </c>
      <c r="O934">
        <v>1742.610443497</v>
      </c>
      <c r="P934">
        <v>22.289724435099998</v>
      </c>
      <c r="Q934">
        <v>1717.22779639736</v>
      </c>
      <c r="R934">
        <v>23.59</v>
      </c>
      <c r="S934">
        <v>23.33</v>
      </c>
      <c r="T934">
        <v>2</v>
      </c>
      <c r="U934">
        <v>2</v>
      </c>
      <c r="V934">
        <v>6</v>
      </c>
      <c r="W934">
        <v>6</v>
      </c>
      <c r="X934">
        <v>6</v>
      </c>
      <c r="Y934">
        <v>6.2088368899999997</v>
      </c>
      <c r="Z934">
        <v>24.89</v>
      </c>
      <c r="AA934">
        <v>23.996666666666599</v>
      </c>
      <c r="AB934">
        <v>26.054248885100002</v>
      </c>
      <c r="AC934">
        <v>25</v>
      </c>
      <c r="AD934">
        <v>26</v>
      </c>
    </row>
    <row r="935" spans="1:30">
      <c r="A935">
        <v>54</v>
      </c>
      <c r="B935">
        <v>12</v>
      </c>
      <c r="C935">
        <v>2</v>
      </c>
      <c r="D935">
        <v>14.72795789365</v>
      </c>
      <c r="E935">
        <v>1555.63226429258</v>
      </c>
      <c r="F935">
        <v>1</v>
      </c>
      <c r="G935">
        <v>23.59</v>
      </c>
      <c r="H935">
        <v>8.2049904700000003</v>
      </c>
      <c r="I935">
        <v>25.06</v>
      </c>
      <c r="J935">
        <v>3.59</v>
      </c>
      <c r="K935">
        <v>0</v>
      </c>
      <c r="L935">
        <v>0</v>
      </c>
      <c r="M935">
        <v>3.59</v>
      </c>
      <c r="N935">
        <v>29.4559157873</v>
      </c>
      <c r="O935">
        <v>1772.0663592843</v>
      </c>
      <c r="P935">
        <v>25.382647099633299</v>
      </c>
      <c r="Q935">
        <v>1742.610443497</v>
      </c>
      <c r="R935">
        <v>23.59</v>
      </c>
      <c r="S935">
        <v>24.0766666666666</v>
      </c>
      <c r="T935">
        <v>2</v>
      </c>
      <c r="U935">
        <v>2</v>
      </c>
      <c r="V935">
        <v>4</v>
      </c>
      <c r="W935">
        <v>6</v>
      </c>
      <c r="X935">
        <v>6</v>
      </c>
      <c r="Y935">
        <v>7.0703752366666697</v>
      </c>
      <c r="Z935">
        <v>23.59</v>
      </c>
      <c r="AA935">
        <v>23.33</v>
      </c>
      <c r="AB935">
        <v>22.289724435099998</v>
      </c>
      <c r="AC935">
        <v>24</v>
      </c>
      <c r="AD935">
        <v>24</v>
      </c>
    </row>
    <row r="936" spans="1:30">
      <c r="A936">
        <v>55</v>
      </c>
      <c r="B936">
        <v>12</v>
      </c>
      <c r="C936">
        <v>2</v>
      </c>
      <c r="D936">
        <v>11.9560640324666</v>
      </c>
      <c r="E936">
        <v>1567.58832832505</v>
      </c>
      <c r="F936">
        <v>1</v>
      </c>
      <c r="G936">
        <v>23.59</v>
      </c>
      <c r="H936">
        <v>6.6607599066666596</v>
      </c>
      <c r="I936">
        <v>23.7216666666666</v>
      </c>
      <c r="J936">
        <v>3.59</v>
      </c>
      <c r="K936">
        <v>0</v>
      </c>
      <c r="L936">
        <v>0</v>
      </c>
      <c r="M936">
        <v>3.59</v>
      </c>
      <c r="N936">
        <v>23.912128064933299</v>
      </c>
      <c r="O936">
        <v>1795.9784873492299</v>
      </c>
      <c r="P936">
        <v>29.4559157873</v>
      </c>
      <c r="Q936">
        <v>1772.0663592843</v>
      </c>
      <c r="R936">
        <v>23.59</v>
      </c>
      <c r="S936">
        <v>25.06</v>
      </c>
      <c r="T936">
        <v>2</v>
      </c>
      <c r="U936">
        <v>2</v>
      </c>
      <c r="V936">
        <v>6</v>
      </c>
      <c r="W936">
        <v>6</v>
      </c>
      <c r="X936">
        <v>6</v>
      </c>
      <c r="Y936">
        <v>8.2049904700000003</v>
      </c>
      <c r="Z936">
        <v>23.59</v>
      </c>
      <c r="AA936">
        <v>24.0766666666666</v>
      </c>
      <c r="AB936">
        <v>25.382647099633299</v>
      </c>
      <c r="AC936">
        <v>24.6</v>
      </c>
      <c r="AD936">
        <v>8</v>
      </c>
    </row>
    <row r="937" spans="1:30">
      <c r="A937">
        <v>56</v>
      </c>
      <c r="B937">
        <v>12</v>
      </c>
      <c r="C937">
        <v>2</v>
      </c>
      <c r="D937">
        <v>10.404536671200001</v>
      </c>
      <c r="E937">
        <v>1577.9928649962501</v>
      </c>
      <c r="F937">
        <v>1</v>
      </c>
      <c r="G937">
        <v>23.72</v>
      </c>
      <c r="H937">
        <v>5.5938369200000002</v>
      </c>
      <c r="I937">
        <v>22.94</v>
      </c>
      <c r="J937">
        <v>3.71999999999999</v>
      </c>
      <c r="K937">
        <v>0</v>
      </c>
      <c r="L937">
        <v>0</v>
      </c>
      <c r="M937">
        <v>3.59</v>
      </c>
      <c r="N937">
        <v>20.809073342400001</v>
      </c>
      <c r="O937">
        <v>1816.78756069163</v>
      </c>
      <c r="P937">
        <v>23.912128064933299</v>
      </c>
      <c r="Q937">
        <v>1795.9784873492299</v>
      </c>
      <c r="R937">
        <v>23.59</v>
      </c>
      <c r="S937">
        <v>23.7216666666666</v>
      </c>
      <c r="T937">
        <v>2</v>
      </c>
      <c r="U937">
        <v>2</v>
      </c>
      <c r="V937">
        <v>-1</v>
      </c>
      <c r="W937">
        <v>6</v>
      </c>
      <c r="X937">
        <v>6</v>
      </c>
      <c r="Y937">
        <v>6.6607599066666596</v>
      </c>
      <c r="Z937">
        <v>23.59</v>
      </c>
      <c r="AA937">
        <v>25.06</v>
      </c>
      <c r="AB937">
        <v>29.4559157873</v>
      </c>
      <c r="AC937">
        <v>24</v>
      </c>
      <c r="AD937">
        <v>0</v>
      </c>
    </row>
    <row r="938" spans="1:30">
      <c r="A938">
        <v>57</v>
      </c>
      <c r="B938">
        <v>12</v>
      </c>
      <c r="C938">
        <v>2</v>
      </c>
      <c r="D938">
        <v>9.1499864800000008</v>
      </c>
      <c r="E938">
        <v>1587.1428514762499</v>
      </c>
      <c r="F938">
        <v>1</v>
      </c>
      <c r="G938">
        <v>23</v>
      </c>
      <c r="H938">
        <v>6.0999909866666702</v>
      </c>
      <c r="I938">
        <v>22.586666666666599</v>
      </c>
      <c r="J938">
        <v>3</v>
      </c>
      <c r="K938">
        <v>0</v>
      </c>
      <c r="L938">
        <v>0</v>
      </c>
      <c r="M938">
        <v>3.71999999999999</v>
      </c>
      <c r="N938">
        <v>18.299972960000002</v>
      </c>
      <c r="O938">
        <v>1835.0875336516301</v>
      </c>
      <c r="P938">
        <v>20.809073342400001</v>
      </c>
      <c r="Q938">
        <v>1816.78756069163</v>
      </c>
      <c r="R938">
        <v>23.72</v>
      </c>
      <c r="S938">
        <v>22.94</v>
      </c>
      <c r="T938">
        <v>2</v>
      </c>
      <c r="U938">
        <v>2</v>
      </c>
      <c r="V938">
        <v>7</v>
      </c>
      <c r="W938">
        <v>6</v>
      </c>
      <c r="X938">
        <v>6</v>
      </c>
      <c r="Y938">
        <v>5.5938369200000002</v>
      </c>
      <c r="Z938">
        <v>23.59</v>
      </c>
      <c r="AA938">
        <v>23.7216666666666</v>
      </c>
      <c r="AB938">
        <v>23.912128064933299</v>
      </c>
      <c r="AC938">
        <v>23.5</v>
      </c>
      <c r="AD938">
        <v>8</v>
      </c>
    </row>
    <row r="939" spans="1:30">
      <c r="A939">
        <v>58</v>
      </c>
      <c r="B939">
        <v>12</v>
      </c>
      <c r="C939">
        <v>2</v>
      </c>
      <c r="D939">
        <v>8.1276077404666598</v>
      </c>
      <c r="E939">
        <v>1595.2704592167099</v>
      </c>
      <c r="F939">
        <v>1</v>
      </c>
      <c r="G939">
        <v>22.59</v>
      </c>
      <c r="H939">
        <v>6.2761449733333299</v>
      </c>
      <c r="I939">
        <v>22.288333333333298</v>
      </c>
      <c r="J939">
        <v>2.59</v>
      </c>
      <c r="K939">
        <v>0</v>
      </c>
      <c r="L939">
        <v>0</v>
      </c>
      <c r="M939">
        <v>3</v>
      </c>
      <c r="N939">
        <v>16.255215480933298</v>
      </c>
      <c r="O939">
        <v>1851.3427491325599</v>
      </c>
      <c r="P939">
        <v>18.299972960000002</v>
      </c>
      <c r="Q939">
        <v>1835.0875336516301</v>
      </c>
      <c r="R939">
        <v>23</v>
      </c>
      <c r="S939">
        <v>22.586666666666599</v>
      </c>
      <c r="T939">
        <v>2</v>
      </c>
      <c r="U939">
        <v>2</v>
      </c>
      <c r="V939">
        <v>3</v>
      </c>
      <c r="W939">
        <v>6</v>
      </c>
      <c r="X939">
        <v>6</v>
      </c>
      <c r="Y939">
        <v>6.0999909866666702</v>
      </c>
      <c r="Z939">
        <v>23.72</v>
      </c>
      <c r="AA939">
        <v>22.94</v>
      </c>
      <c r="AB939">
        <v>20.809073342400001</v>
      </c>
      <c r="AC939">
        <v>23.8</v>
      </c>
      <c r="AD939">
        <v>22</v>
      </c>
    </row>
    <row r="940" spans="1:30">
      <c r="A940">
        <v>59</v>
      </c>
      <c r="B940">
        <v>12</v>
      </c>
      <c r="C940">
        <v>2</v>
      </c>
      <c r="D940">
        <v>8.1151558190500008</v>
      </c>
      <c r="E940">
        <v>1603.3856150357601</v>
      </c>
      <c r="F940">
        <v>1</v>
      </c>
      <c r="G940">
        <v>22.59</v>
      </c>
      <c r="H940">
        <v>6.2665295900000002</v>
      </c>
      <c r="I940">
        <v>22.28</v>
      </c>
      <c r="J940">
        <v>2.59</v>
      </c>
      <c r="K940">
        <v>0</v>
      </c>
      <c r="L940">
        <v>0</v>
      </c>
      <c r="M940">
        <v>2.59</v>
      </c>
      <c r="N940">
        <v>16.230311638100002</v>
      </c>
      <c r="O940">
        <v>1867.57306077066</v>
      </c>
      <c r="P940">
        <v>16.255215480933298</v>
      </c>
      <c r="Q940">
        <v>1851.3427491325599</v>
      </c>
      <c r="R940">
        <v>22.59</v>
      </c>
      <c r="S940">
        <v>22.288333333333298</v>
      </c>
      <c r="T940">
        <v>2</v>
      </c>
      <c r="U940">
        <v>2</v>
      </c>
      <c r="V940">
        <v>14</v>
      </c>
      <c r="W940">
        <v>6</v>
      </c>
      <c r="X940">
        <v>6</v>
      </c>
      <c r="Y940">
        <v>6.2761449733333299</v>
      </c>
      <c r="Z940">
        <v>23</v>
      </c>
      <c r="AA940">
        <v>22.586666666666599</v>
      </c>
      <c r="AB940">
        <v>18.299972960000002</v>
      </c>
      <c r="AC940">
        <v>23</v>
      </c>
      <c r="AD940">
        <v>22</v>
      </c>
    </row>
    <row r="941" spans="1:30">
      <c r="A941">
        <v>60</v>
      </c>
      <c r="B941">
        <v>12</v>
      </c>
      <c r="C941">
        <v>2</v>
      </c>
      <c r="D941">
        <v>8.4170053759999899</v>
      </c>
      <c r="E941">
        <v>1611.80262041176</v>
      </c>
      <c r="F941">
        <v>1</v>
      </c>
      <c r="G941">
        <v>22.28</v>
      </c>
      <c r="H941">
        <v>6.5061450666666696</v>
      </c>
      <c r="I941">
        <v>22.146666666666601</v>
      </c>
      <c r="J941">
        <v>2.27999999999999</v>
      </c>
      <c r="K941">
        <v>1</v>
      </c>
      <c r="L941">
        <v>0</v>
      </c>
      <c r="M941">
        <v>2.59</v>
      </c>
      <c r="N941">
        <v>16.834010752000001</v>
      </c>
      <c r="O941">
        <v>1884.4070715226601</v>
      </c>
      <c r="P941">
        <v>16.230311638100002</v>
      </c>
      <c r="Q941">
        <v>1867.57306077066</v>
      </c>
      <c r="R941">
        <v>22.59</v>
      </c>
      <c r="S941">
        <v>22.28</v>
      </c>
      <c r="T941">
        <v>2</v>
      </c>
      <c r="U941">
        <v>2</v>
      </c>
      <c r="V941">
        <v>6</v>
      </c>
      <c r="W941">
        <v>6</v>
      </c>
      <c r="X941">
        <v>6</v>
      </c>
      <c r="Y941">
        <v>6.2665295900000002</v>
      </c>
      <c r="Z941">
        <v>22.59</v>
      </c>
      <c r="AA941">
        <v>22.288333333333298</v>
      </c>
      <c r="AB941">
        <v>16.255215480933298</v>
      </c>
      <c r="AC941">
        <v>22.18</v>
      </c>
      <c r="AD941">
        <v>31</v>
      </c>
    </row>
    <row r="942" spans="1:30">
      <c r="A942">
        <v>61</v>
      </c>
      <c r="B942">
        <v>12</v>
      </c>
      <c r="C942">
        <v>2</v>
      </c>
      <c r="D942">
        <v>7.3180437512500003</v>
      </c>
      <c r="E942">
        <v>1619.1206641630099</v>
      </c>
      <c r="F942">
        <v>1</v>
      </c>
      <c r="G942">
        <v>21.89</v>
      </c>
      <c r="H942">
        <v>6.6857605833333302</v>
      </c>
      <c r="I942">
        <v>21.873333333333299</v>
      </c>
      <c r="J942">
        <v>1.89</v>
      </c>
      <c r="K942">
        <v>1</v>
      </c>
      <c r="L942">
        <v>1</v>
      </c>
      <c r="M942">
        <v>2.27999999999999</v>
      </c>
      <c r="N942">
        <v>14.636087502500001</v>
      </c>
      <c r="O942">
        <v>1899.0431590251601</v>
      </c>
      <c r="P942">
        <v>16.834010752000001</v>
      </c>
      <c r="Q942">
        <v>1884.4070715226601</v>
      </c>
      <c r="R942">
        <v>22.28</v>
      </c>
      <c r="S942">
        <v>22.146666666666601</v>
      </c>
      <c r="T942">
        <v>2</v>
      </c>
      <c r="U942">
        <v>2</v>
      </c>
      <c r="V942">
        <v>2</v>
      </c>
      <c r="W942">
        <v>6</v>
      </c>
      <c r="X942">
        <v>6</v>
      </c>
      <c r="Y942">
        <v>6.5061450666666696</v>
      </c>
      <c r="Z942">
        <v>22.59</v>
      </c>
      <c r="AA942">
        <v>22.28</v>
      </c>
      <c r="AB942">
        <v>16.230311638100002</v>
      </c>
      <c r="AC942">
        <v>22.12</v>
      </c>
      <c r="AD942">
        <v>24</v>
      </c>
    </row>
    <row r="943" spans="1:30">
      <c r="A943">
        <v>62</v>
      </c>
      <c r="B943">
        <v>12</v>
      </c>
      <c r="C943">
        <v>2</v>
      </c>
      <c r="D943">
        <v>6.4846108200000003</v>
      </c>
      <c r="E943">
        <v>1625.6052749830101</v>
      </c>
      <c r="F943">
        <v>1</v>
      </c>
      <c r="G943">
        <v>21</v>
      </c>
      <c r="H943">
        <v>12.969221640000001</v>
      </c>
      <c r="I943">
        <v>26.34</v>
      </c>
      <c r="J943">
        <v>1</v>
      </c>
      <c r="K943">
        <v>0</v>
      </c>
      <c r="L943">
        <v>1</v>
      </c>
      <c r="M943">
        <v>1.89</v>
      </c>
      <c r="N943">
        <v>12.969221640000001</v>
      </c>
      <c r="O943">
        <v>1912.01238066516</v>
      </c>
      <c r="P943">
        <v>14.636087502500001</v>
      </c>
      <c r="Q943">
        <v>1899.0431590251601</v>
      </c>
      <c r="R943">
        <v>21.89</v>
      </c>
      <c r="S943">
        <v>21.873333333333299</v>
      </c>
      <c r="T943">
        <v>2</v>
      </c>
      <c r="U943">
        <v>2</v>
      </c>
      <c r="V943">
        <v>11</v>
      </c>
      <c r="W943">
        <v>6</v>
      </c>
      <c r="X943">
        <v>6</v>
      </c>
      <c r="Y943">
        <v>6.6857605833333302</v>
      </c>
      <c r="Z943">
        <v>22.28</v>
      </c>
      <c r="AA943">
        <v>22.146666666666601</v>
      </c>
      <c r="AB943">
        <v>16.834010752000001</v>
      </c>
      <c r="AC943">
        <v>21.87</v>
      </c>
      <c r="AD943">
        <v>17</v>
      </c>
    </row>
    <row r="944" spans="1:30">
      <c r="A944">
        <v>63</v>
      </c>
      <c r="B944">
        <v>12</v>
      </c>
      <c r="C944">
        <v>2</v>
      </c>
      <c r="D944">
        <v>11.785816915750001</v>
      </c>
      <c r="E944">
        <v>1637.3910918987599</v>
      </c>
      <c r="F944">
        <v>1</v>
      </c>
      <c r="G944">
        <v>24.89</v>
      </c>
      <c r="H944">
        <v>4.8203750166666701</v>
      </c>
      <c r="I944">
        <v>23.556666666666601</v>
      </c>
      <c r="J944">
        <v>4.8899999999999997</v>
      </c>
      <c r="K944">
        <v>0</v>
      </c>
      <c r="L944">
        <v>0</v>
      </c>
      <c r="M944">
        <v>1</v>
      </c>
      <c r="N944">
        <v>23.571633831500002</v>
      </c>
      <c r="O944">
        <v>1935.5840144966601</v>
      </c>
      <c r="P944">
        <v>12.969221640000001</v>
      </c>
      <c r="Q944">
        <v>1912.01238066516</v>
      </c>
      <c r="R944">
        <v>21</v>
      </c>
      <c r="S944">
        <v>26.34</v>
      </c>
      <c r="T944">
        <v>2</v>
      </c>
      <c r="U944">
        <v>2</v>
      </c>
      <c r="V944">
        <v>12</v>
      </c>
      <c r="W944">
        <v>6</v>
      </c>
      <c r="X944">
        <v>6</v>
      </c>
      <c r="Y944">
        <v>12.969221640000001</v>
      </c>
      <c r="Z944">
        <v>21.89</v>
      </c>
      <c r="AA944">
        <v>21.873333333333299</v>
      </c>
      <c r="AB944">
        <v>14.636087502500001</v>
      </c>
      <c r="AC944">
        <v>25</v>
      </c>
      <c r="AD944">
        <v>30</v>
      </c>
    </row>
    <row r="945" spans="1:30">
      <c r="A945">
        <v>64</v>
      </c>
      <c r="B945">
        <v>12</v>
      </c>
      <c r="C945">
        <v>2</v>
      </c>
      <c r="D945">
        <v>14.1287547012</v>
      </c>
      <c r="E945">
        <v>1651.5198465999599</v>
      </c>
      <c r="F945">
        <v>1</v>
      </c>
      <c r="G945">
        <v>22.23</v>
      </c>
      <c r="H945">
        <v>12.67152888</v>
      </c>
      <c r="I945">
        <v>27.434999999999999</v>
      </c>
      <c r="J945">
        <v>2.23</v>
      </c>
      <c r="K945">
        <v>0</v>
      </c>
      <c r="L945">
        <v>0</v>
      </c>
      <c r="M945">
        <v>4.8899999999999997</v>
      </c>
      <c r="N945">
        <v>28.2575094024</v>
      </c>
      <c r="O945">
        <v>1963.8415238990599</v>
      </c>
      <c r="P945">
        <v>23.571633831500002</v>
      </c>
      <c r="Q945">
        <v>1935.5840144966601</v>
      </c>
      <c r="R945">
        <v>24.89</v>
      </c>
      <c r="S945">
        <v>23.556666666666601</v>
      </c>
      <c r="T945">
        <v>2</v>
      </c>
      <c r="U945">
        <v>2</v>
      </c>
      <c r="V945">
        <v>3</v>
      </c>
      <c r="W945">
        <v>6</v>
      </c>
      <c r="X945">
        <v>6</v>
      </c>
      <c r="Y945">
        <v>4.8203750166666701</v>
      </c>
      <c r="Z945">
        <v>21</v>
      </c>
      <c r="AA945">
        <v>26.34</v>
      </c>
      <c r="AB945">
        <v>12.969221640000001</v>
      </c>
      <c r="AC945">
        <v>23</v>
      </c>
      <c r="AD945">
        <v>5</v>
      </c>
    </row>
    <row r="946" spans="1:30">
      <c r="A946">
        <v>65</v>
      </c>
      <c r="B946">
        <v>12</v>
      </c>
      <c r="C946">
        <v>2</v>
      </c>
      <c r="D946">
        <v>11.87883227</v>
      </c>
      <c r="E946">
        <v>1663.3986788699599</v>
      </c>
      <c r="F946">
        <v>1</v>
      </c>
      <c r="G946">
        <v>23</v>
      </c>
      <c r="H946">
        <v>7.9192215133333397</v>
      </c>
      <c r="I946">
        <v>24.163333333333298</v>
      </c>
      <c r="J946">
        <v>3</v>
      </c>
      <c r="K946">
        <v>0</v>
      </c>
      <c r="L946">
        <v>0</v>
      </c>
      <c r="M946">
        <v>2.23</v>
      </c>
      <c r="N946">
        <v>23.75766454</v>
      </c>
      <c r="O946">
        <v>1987.5991884390601</v>
      </c>
      <c r="P946">
        <v>28.2575094024</v>
      </c>
      <c r="Q946">
        <v>1963.8415238990599</v>
      </c>
      <c r="R946">
        <v>22.23</v>
      </c>
      <c r="S946">
        <v>27.434999999999999</v>
      </c>
      <c r="T946">
        <v>2</v>
      </c>
      <c r="U946">
        <v>2</v>
      </c>
      <c r="V946">
        <v>8</v>
      </c>
      <c r="W946">
        <v>6</v>
      </c>
      <c r="X946">
        <v>6</v>
      </c>
      <c r="Y946">
        <v>12.67152888</v>
      </c>
      <c r="Z946">
        <v>24.89</v>
      </c>
      <c r="AA946">
        <v>23.556666666666601</v>
      </c>
      <c r="AB946">
        <v>23.571633831500002</v>
      </c>
      <c r="AC946">
        <v>16.2</v>
      </c>
      <c r="AD946">
        <v>34</v>
      </c>
    </row>
    <row r="947" spans="1:30">
      <c r="A947">
        <v>66</v>
      </c>
      <c r="B947">
        <v>12</v>
      </c>
      <c r="C947">
        <v>2</v>
      </c>
      <c r="D947">
        <v>10.136524809999999</v>
      </c>
      <c r="E947">
        <v>1673.53520367996</v>
      </c>
      <c r="F947">
        <v>1</v>
      </c>
      <c r="G947">
        <v>23</v>
      </c>
      <c r="H947">
        <v>6.7576832066666697</v>
      </c>
      <c r="I947">
        <v>23.156666666666599</v>
      </c>
      <c r="J947">
        <v>3</v>
      </c>
      <c r="K947">
        <v>0</v>
      </c>
      <c r="L947">
        <v>0</v>
      </c>
      <c r="M947">
        <v>3</v>
      </c>
      <c r="N947">
        <v>20.273049619999998</v>
      </c>
      <c r="O947">
        <v>2007.87223805906</v>
      </c>
      <c r="P947">
        <v>23.75766454</v>
      </c>
      <c r="Q947">
        <v>1987.5991884390601</v>
      </c>
      <c r="R947">
        <v>23</v>
      </c>
      <c r="S947">
        <v>24.163333333333298</v>
      </c>
      <c r="T947">
        <v>2</v>
      </c>
      <c r="U947">
        <v>2</v>
      </c>
      <c r="V947">
        <v>9</v>
      </c>
      <c r="W947">
        <v>6</v>
      </c>
      <c r="X947">
        <v>6</v>
      </c>
      <c r="Y947">
        <v>7.9192215133333397</v>
      </c>
      <c r="Z947">
        <v>22.23</v>
      </c>
      <c r="AA947">
        <v>27.434999999999999</v>
      </c>
      <c r="AB947">
        <v>28.2575094024</v>
      </c>
      <c r="AC947">
        <v>23.89</v>
      </c>
      <c r="AD947">
        <v>30</v>
      </c>
    </row>
    <row r="948" spans="1:30">
      <c r="A948">
        <v>67</v>
      </c>
      <c r="B948">
        <v>12</v>
      </c>
      <c r="C948">
        <v>2</v>
      </c>
      <c r="D948">
        <v>10.428464390266599</v>
      </c>
      <c r="E948">
        <v>1683.9636680702299</v>
      </c>
      <c r="F948">
        <v>1</v>
      </c>
      <c r="G948">
        <v>22.78</v>
      </c>
      <c r="H948">
        <v>6.7830679066666599</v>
      </c>
      <c r="I948">
        <v>22.9366666666666</v>
      </c>
      <c r="J948">
        <v>2.77999999999999</v>
      </c>
      <c r="K948">
        <v>1</v>
      </c>
      <c r="L948">
        <v>0</v>
      </c>
      <c r="M948">
        <v>3</v>
      </c>
      <c r="N948">
        <v>20.856928780533298</v>
      </c>
      <c r="O948">
        <v>2028.7291668396001</v>
      </c>
      <c r="P948">
        <v>20.273049619999998</v>
      </c>
      <c r="Q948">
        <v>2007.87223805906</v>
      </c>
      <c r="R948">
        <v>23</v>
      </c>
      <c r="S948">
        <v>23.156666666666599</v>
      </c>
      <c r="T948">
        <v>2</v>
      </c>
      <c r="U948">
        <v>2</v>
      </c>
      <c r="V948">
        <v>12</v>
      </c>
      <c r="W948">
        <v>6</v>
      </c>
      <c r="X948">
        <v>6</v>
      </c>
      <c r="Y948">
        <v>6.7576832066666697</v>
      </c>
      <c r="Z948">
        <v>23</v>
      </c>
      <c r="AA948">
        <v>24.163333333333298</v>
      </c>
      <c r="AB948">
        <v>23.75766454</v>
      </c>
      <c r="AC948">
        <v>23.16</v>
      </c>
      <c r="AD948">
        <v>28</v>
      </c>
    </row>
    <row r="949" spans="1:30">
      <c r="A949">
        <v>68</v>
      </c>
      <c r="B949">
        <v>12</v>
      </c>
      <c r="C949">
        <v>2</v>
      </c>
      <c r="D949">
        <v>10.0141375224333</v>
      </c>
      <c r="E949">
        <v>1693.9778055926599</v>
      </c>
      <c r="F949">
        <v>1</v>
      </c>
      <c r="G949">
        <v>22.78</v>
      </c>
      <c r="H949">
        <v>6.4849910233333299</v>
      </c>
      <c r="I949">
        <v>22.678333333333299</v>
      </c>
      <c r="J949">
        <v>2.77999999999999</v>
      </c>
      <c r="K949">
        <v>1</v>
      </c>
      <c r="L949">
        <v>1</v>
      </c>
      <c r="M949">
        <v>2.77999999999999</v>
      </c>
      <c r="N949">
        <v>20.0282750448666</v>
      </c>
      <c r="O949">
        <v>2048.7574418844601</v>
      </c>
      <c r="P949">
        <v>20.856928780533298</v>
      </c>
      <c r="Q949">
        <v>2028.7291668396001</v>
      </c>
      <c r="R949">
        <v>22.78</v>
      </c>
      <c r="S949">
        <v>22.9366666666666</v>
      </c>
      <c r="T949">
        <v>2</v>
      </c>
      <c r="U949">
        <v>2</v>
      </c>
      <c r="V949">
        <v>5</v>
      </c>
      <c r="W949">
        <v>6</v>
      </c>
      <c r="X949">
        <v>6</v>
      </c>
      <c r="Y949">
        <v>6.7830679066666599</v>
      </c>
      <c r="Z949">
        <v>23</v>
      </c>
      <c r="AA949">
        <v>23.156666666666599</v>
      </c>
      <c r="AB949">
        <v>20.273049619999998</v>
      </c>
      <c r="AC949">
        <v>22.6</v>
      </c>
      <c r="AD949">
        <v>27</v>
      </c>
    </row>
    <row r="950" spans="1:30">
      <c r="A950">
        <v>69</v>
      </c>
      <c r="B950">
        <v>12</v>
      </c>
      <c r="C950">
        <v>2</v>
      </c>
      <c r="D950">
        <v>9.9232529191666607</v>
      </c>
      <c r="E950">
        <v>1703.9010585118299</v>
      </c>
      <c r="F950">
        <v>1</v>
      </c>
      <c r="G950">
        <v>22.78</v>
      </c>
      <c r="H950">
        <v>6.41960641666667</v>
      </c>
      <c r="I950">
        <v>22.621666666666599</v>
      </c>
      <c r="J950">
        <v>2.77999999999999</v>
      </c>
      <c r="K950">
        <v>1</v>
      </c>
      <c r="L950">
        <v>1</v>
      </c>
      <c r="M950">
        <v>2.77999999999999</v>
      </c>
      <c r="N950">
        <v>19.8465058383333</v>
      </c>
      <c r="O950">
        <v>2068.6039477228001</v>
      </c>
      <c r="P950">
        <v>20.0282750448666</v>
      </c>
      <c r="Q950">
        <v>2048.7574418844601</v>
      </c>
      <c r="R950">
        <v>22.78</v>
      </c>
      <c r="S950">
        <v>22.678333333333299</v>
      </c>
      <c r="T950">
        <v>2</v>
      </c>
      <c r="U950">
        <v>2</v>
      </c>
      <c r="V950">
        <v>14</v>
      </c>
      <c r="W950">
        <v>6</v>
      </c>
      <c r="X950">
        <v>6</v>
      </c>
      <c r="Y950">
        <v>6.4849910233333299</v>
      </c>
      <c r="Z950">
        <v>22.78</v>
      </c>
      <c r="AA950">
        <v>22.9366666666666</v>
      </c>
      <c r="AB950">
        <v>20.856928780533298</v>
      </c>
      <c r="AC950">
        <v>22.68</v>
      </c>
      <c r="AD950">
        <v>30</v>
      </c>
    </row>
    <row r="951" spans="1:30">
      <c r="A951">
        <v>70</v>
      </c>
      <c r="B951">
        <v>12</v>
      </c>
      <c r="C951">
        <v>2</v>
      </c>
      <c r="D951">
        <v>9.4389057758833292</v>
      </c>
      <c r="E951">
        <v>1713.33996428771</v>
      </c>
      <c r="F951">
        <v>1</v>
      </c>
      <c r="G951">
        <v>22.59</v>
      </c>
      <c r="H951">
        <v>6.5165295566666597</v>
      </c>
      <c r="I951">
        <v>22.496666666666599</v>
      </c>
      <c r="J951">
        <v>2.59</v>
      </c>
      <c r="K951">
        <v>1</v>
      </c>
      <c r="L951">
        <v>1</v>
      </c>
      <c r="M951">
        <v>2.77999999999999</v>
      </c>
      <c r="N951">
        <v>18.877811551766602</v>
      </c>
      <c r="O951">
        <v>2087.4817592745599</v>
      </c>
      <c r="P951">
        <v>19.8465058383333</v>
      </c>
      <c r="Q951">
        <v>2068.6039477228001</v>
      </c>
      <c r="R951">
        <v>22.78</v>
      </c>
      <c r="S951">
        <v>22.621666666666599</v>
      </c>
      <c r="T951">
        <v>2</v>
      </c>
      <c r="U951">
        <v>2</v>
      </c>
      <c r="V951">
        <v>5</v>
      </c>
      <c r="W951">
        <v>6</v>
      </c>
      <c r="X951">
        <v>6</v>
      </c>
      <c r="Y951">
        <v>6.41960641666667</v>
      </c>
      <c r="Z951">
        <v>22.78</v>
      </c>
      <c r="AA951">
        <v>22.678333333333299</v>
      </c>
      <c r="AB951">
        <v>20.0282750448666</v>
      </c>
      <c r="AC951">
        <v>22.48</v>
      </c>
      <c r="AD951">
        <v>25</v>
      </c>
    </row>
    <row r="952" spans="1:30">
      <c r="A952">
        <v>71</v>
      </c>
      <c r="B952">
        <v>12</v>
      </c>
      <c r="C952">
        <v>2</v>
      </c>
      <c r="D952">
        <v>7.98845280666667</v>
      </c>
      <c r="E952">
        <v>1721.32841709438</v>
      </c>
      <c r="F952">
        <v>1</v>
      </c>
      <c r="G952">
        <v>22</v>
      </c>
      <c r="H952">
        <v>6.98845280666667</v>
      </c>
      <c r="I952">
        <v>22.2566666666666</v>
      </c>
      <c r="J952">
        <v>2</v>
      </c>
      <c r="K952">
        <v>1</v>
      </c>
      <c r="L952">
        <v>1</v>
      </c>
      <c r="M952">
        <v>2.59</v>
      </c>
      <c r="N952">
        <v>15.976905613333299</v>
      </c>
      <c r="O952">
        <v>2103.4586648878999</v>
      </c>
      <c r="P952">
        <v>18.877811551766602</v>
      </c>
      <c r="Q952">
        <v>2087.4817592745599</v>
      </c>
      <c r="R952">
        <v>22.59</v>
      </c>
      <c r="S952">
        <v>22.496666666666599</v>
      </c>
      <c r="T952">
        <v>2</v>
      </c>
      <c r="U952">
        <v>2</v>
      </c>
      <c r="V952">
        <v>15</v>
      </c>
      <c r="W952">
        <v>6</v>
      </c>
      <c r="X952">
        <v>6</v>
      </c>
      <c r="Y952">
        <v>6.5165295566666597</v>
      </c>
      <c r="Z952">
        <v>22.78</v>
      </c>
      <c r="AA952">
        <v>22.621666666666599</v>
      </c>
      <c r="AB952">
        <v>19.8465058383333</v>
      </c>
      <c r="AC952">
        <v>22.5</v>
      </c>
      <c r="AD952">
        <v>28</v>
      </c>
    </row>
    <row r="953" spans="1:30">
      <c r="A953">
        <v>72</v>
      </c>
      <c r="B953">
        <v>12</v>
      </c>
      <c r="C953">
        <v>2</v>
      </c>
      <c r="D953">
        <v>8.0557604900000008</v>
      </c>
      <c r="E953">
        <v>1729.38417758438</v>
      </c>
      <c r="F953">
        <v>1</v>
      </c>
      <c r="G953">
        <v>22</v>
      </c>
      <c r="H953">
        <v>7.0557604899999999</v>
      </c>
      <c r="I953">
        <v>22.315000000000001</v>
      </c>
      <c r="J953">
        <v>2</v>
      </c>
      <c r="K953">
        <v>1</v>
      </c>
      <c r="L953">
        <v>1</v>
      </c>
      <c r="M953">
        <v>2</v>
      </c>
      <c r="N953">
        <v>16.111520980000002</v>
      </c>
      <c r="O953">
        <v>2119.5701858678999</v>
      </c>
      <c r="P953">
        <v>15.976905613333299</v>
      </c>
      <c r="Q953">
        <v>2103.4586648878999</v>
      </c>
      <c r="R953">
        <v>22</v>
      </c>
      <c r="S953">
        <v>22.2566666666666</v>
      </c>
      <c r="T953">
        <v>2</v>
      </c>
      <c r="U953">
        <v>2</v>
      </c>
      <c r="V953">
        <v>12</v>
      </c>
      <c r="W953">
        <v>6</v>
      </c>
      <c r="X953">
        <v>6</v>
      </c>
      <c r="Y953">
        <v>6.98845280666667</v>
      </c>
      <c r="Z953">
        <v>22.59</v>
      </c>
      <c r="AA953">
        <v>22.496666666666599</v>
      </c>
      <c r="AB953">
        <v>18.877811551766602</v>
      </c>
      <c r="AC953">
        <v>22.26</v>
      </c>
      <c r="AD953">
        <v>25</v>
      </c>
    </row>
    <row r="954" spans="1:30">
      <c r="A954">
        <v>73</v>
      </c>
      <c r="B954">
        <v>12</v>
      </c>
      <c r="C954">
        <v>2</v>
      </c>
      <c r="D954">
        <v>7.9403758900000003</v>
      </c>
      <c r="E954">
        <v>1737.3245534743801</v>
      </c>
      <c r="F954">
        <v>1</v>
      </c>
      <c r="G954">
        <v>22</v>
      </c>
      <c r="H954">
        <v>6.9403758900000003</v>
      </c>
      <c r="I954">
        <v>22.215</v>
      </c>
      <c r="J954">
        <v>2</v>
      </c>
      <c r="K954">
        <v>1</v>
      </c>
      <c r="L954">
        <v>1</v>
      </c>
      <c r="M954">
        <v>2</v>
      </c>
      <c r="N954">
        <v>15.880751780000001</v>
      </c>
      <c r="O954">
        <v>2135.4509376479</v>
      </c>
      <c r="P954">
        <v>16.111520980000002</v>
      </c>
      <c r="Q954">
        <v>2119.5701858678999</v>
      </c>
      <c r="R954">
        <v>22</v>
      </c>
      <c r="S954">
        <v>22.315000000000001</v>
      </c>
      <c r="T954">
        <v>2</v>
      </c>
      <c r="U954">
        <v>2</v>
      </c>
      <c r="V954">
        <v>5</v>
      </c>
      <c r="W954">
        <v>6</v>
      </c>
      <c r="X954">
        <v>6</v>
      </c>
      <c r="Y954">
        <v>7.0557604899999999</v>
      </c>
      <c r="Z954">
        <v>22</v>
      </c>
      <c r="AA954">
        <v>22.2566666666666</v>
      </c>
      <c r="AB954">
        <v>15.976905613333299</v>
      </c>
      <c r="AC954">
        <v>22.3</v>
      </c>
      <c r="AD954">
        <v>41</v>
      </c>
    </row>
    <row r="955" spans="1:30">
      <c r="A955">
        <v>74</v>
      </c>
      <c r="B955">
        <v>12</v>
      </c>
      <c r="C955">
        <v>2</v>
      </c>
      <c r="D955">
        <v>7.9961451133333297</v>
      </c>
      <c r="E955">
        <v>1745.32069858771</v>
      </c>
      <c r="F955">
        <v>1</v>
      </c>
      <c r="G955">
        <v>22</v>
      </c>
      <c r="H955">
        <v>6.9961451133333297</v>
      </c>
      <c r="I955">
        <v>22.2633333333333</v>
      </c>
      <c r="J955">
        <v>2</v>
      </c>
      <c r="K955">
        <v>1</v>
      </c>
      <c r="L955">
        <v>1</v>
      </c>
      <c r="M955">
        <v>2</v>
      </c>
      <c r="N955">
        <v>15.992290226666601</v>
      </c>
      <c r="O955">
        <v>2151.4432278745599</v>
      </c>
      <c r="P955">
        <v>15.880751780000001</v>
      </c>
      <c r="Q955">
        <v>2135.4509376479</v>
      </c>
      <c r="R955">
        <v>22</v>
      </c>
      <c r="S955">
        <v>22.215</v>
      </c>
      <c r="T955">
        <v>2</v>
      </c>
      <c r="U955">
        <v>2</v>
      </c>
      <c r="V955">
        <v>12</v>
      </c>
      <c r="W955">
        <v>6</v>
      </c>
      <c r="X955">
        <v>6</v>
      </c>
      <c r="Y955">
        <v>6.9403758900000003</v>
      </c>
      <c r="Z955">
        <v>22</v>
      </c>
      <c r="AA955">
        <v>22.315000000000001</v>
      </c>
      <c r="AB955">
        <v>16.111520980000002</v>
      </c>
      <c r="AC955">
        <v>22.2</v>
      </c>
      <c r="AD955">
        <v>46</v>
      </c>
    </row>
    <row r="956" spans="1:30">
      <c r="A956">
        <v>75</v>
      </c>
      <c r="B956">
        <v>12</v>
      </c>
      <c r="C956">
        <v>2</v>
      </c>
      <c r="D956">
        <v>8.0538374133333299</v>
      </c>
      <c r="E956">
        <v>1753.37453600105</v>
      </c>
      <c r="F956">
        <v>1</v>
      </c>
      <c r="G956">
        <v>22</v>
      </c>
      <c r="H956">
        <v>7.0538374133333299</v>
      </c>
      <c r="I956">
        <v>22.313333333333301</v>
      </c>
      <c r="J956">
        <v>2</v>
      </c>
      <c r="K956">
        <v>1</v>
      </c>
      <c r="L956">
        <v>1</v>
      </c>
      <c r="M956">
        <v>2</v>
      </c>
      <c r="N956">
        <v>16.107674826666599</v>
      </c>
      <c r="O956">
        <v>2167.5509027012299</v>
      </c>
      <c r="P956">
        <v>15.992290226666601</v>
      </c>
      <c r="Q956">
        <v>2151.4432278745599</v>
      </c>
      <c r="R956">
        <v>22</v>
      </c>
      <c r="S956">
        <v>22.2633333333333</v>
      </c>
      <c r="T956">
        <v>2</v>
      </c>
      <c r="U956">
        <v>2</v>
      </c>
      <c r="V956">
        <v>14</v>
      </c>
      <c r="W956">
        <v>6</v>
      </c>
      <c r="X956">
        <v>6</v>
      </c>
      <c r="Y956">
        <v>6.9961451133333297</v>
      </c>
      <c r="Z956">
        <v>22</v>
      </c>
      <c r="AA956">
        <v>22.215</v>
      </c>
      <c r="AB956">
        <v>15.880751780000001</v>
      </c>
      <c r="AC956">
        <v>22.26</v>
      </c>
      <c r="AD956">
        <v>48</v>
      </c>
    </row>
    <row r="957" spans="1:30">
      <c r="A957">
        <v>76</v>
      </c>
      <c r="B957">
        <v>12</v>
      </c>
      <c r="C957">
        <v>2</v>
      </c>
      <c r="D957">
        <v>8.2288373900000007</v>
      </c>
      <c r="E957">
        <v>1761.6033733910499</v>
      </c>
      <c r="F957">
        <v>1</v>
      </c>
      <c r="G957">
        <v>22</v>
      </c>
      <c r="H957">
        <v>7.2288373899999998</v>
      </c>
      <c r="I957">
        <v>22.465</v>
      </c>
      <c r="J957">
        <v>2</v>
      </c>
      <c r="K957">
        <v>1</v>
      </c>
      <c r="L957">
        <v>1</v>
      </c>
      <c r="M957">
        <v>2</v>
      </c>
      <c r="N957">
        <v>16.457674780000001</v>
      </c>
      <c r="O957">
        <v>2184.0085774812301</v>
      </c>
      <c r="P957">
        <v>16.107674826666599</v>
      </c>
      <c r="Q957">
        <v>2167.5509027012299</v>
      </c>
      <c r="R957">
        <v>22</v>
      </c>
      <c r="S957">
        <v>22.313333333333301</v>
      </c>
      <c r="T957">
        <v>2</v>
      </c>
      <c r="U957">
        <v>2</v>
      </c>
      <c r="V957">
        <v>15</v>
      </c>
      <c r="W957">
        <v>6</v>
      </c>
      <c r="X957">
        <v>6</v>
      </c>
      <c r="Y957">
        <v>7.0538374133333299</v>
      </c>
      <c r="Z957">
        <v>22</v>
      </c>
      <c r="AA957">
        <v>22.2633333333333</v>
      </c>
      <c r="AB957">
        <v>15.992290226666601</v>
      </c>
      <c r="AC957">
        <v>22.31</v>
      </c>
      <c r="AD957">
        <v>47</v>
      </c>
    </row>
    <row r="958" spans="1:30">
      <c r="A958">
        <v>77</v>
      </c>
      <c r="B958">
        <v>12</v>
      </c>
      <c r="C958">
        <v>2</v>
      </c>
      <c r="D958">
        <v>8.8628748989999906</v>
      </c>
      <c r="E958">
        <v>1770.4662482900501</v>
      </c>
      <c r="F958">
        <v>1</v>
      </c>
      <c r="G958">
        <v>22.2</v>
      </c>
      <c r="H958">
        <v>7.14806808999999</v>
      </c>
      <c r="I958">
        <v>22.614999999999998</v>
      </c>
      <c r="J958">
        <v>2.19999999999999</v>
      </c>
      <c r="K958">
        <v>1</v>
      </c>
      <c r="L958">
        <v>1</v>
      </c>
      <c r="M958">
        <v>2</v>
      </c>
      <c r="N958">
        <v>17.725749797999899</v>
      </c>
      <c r="O958">
        <v>2201.73432727923</v>
      </c>
      <c r="P958">
        <v>16.457674780000001</v>
      </c>
      <c r="Q958">
        <v>2184.0085774812301</v>
      </c>
      <c r="R958">
        <v>22</v>
      </c>
      <c r="S958">
        <v>22.465</v>
      </c>
      <c r="T958">
        <v>2</v>
      </c>
      <c r="U958">
        <v>2</v>
      </c>
      <c r="V958">
        <v>13</v>
      </c>
      <c r="W958">
        <v>6</v>
      </c>
      <c r="X958">
        <v>6</v>
      </c>
      <c r="Y958">
        <v>7.2288373899999998</v>
      </c>
      <c r="Z958">
        <v>22</v>
      </c>
      <c r="AA958">
        <v>22.313333333333301</v>
      </c>
      <c r="AB958">
        <v>16.107674826666599</v>
      </c>
      <c r="AC958">
        <v>22.47</v>
      </c>
      <c r="AD958">
        <v>47</v>
      </c>
    </row>
    <row r="959" spans="1:30">
      <c r="A959">
        <v>78</v>
      </c>
      <c r="B959">
        <v>12</v>
      </c>
      <c r="C959">
        <v>2</v>
      </c>
      <c r="D959">
        <v>9.0236441083333201</v>
      </c>
      <c r="E959">
        <v>1779.4898923983801</v>
      </c>
      <c r="F959">
        <v>1</v>
      </c>
      <c r="G959">
        <v>22.2</v>
      </c>
      <c r="H959">
        <v>7.2942219166666602</v>
      </c>
      <c r="I959">
        <v>22.7416666666666</v>
      </c>
      <c r="J959">
        <v>2.19999999999999</v>
      </c>
      <c r="K959">
        <v>1</v>
      </c>
      <c r="L959">
        <v>1</v>
      </c>
      <c r="M959">
        <v>2.19999999999999</v>
      </c>
      <c r="N959">
        <v>18.047288216666601</v>
      </c>
      <c r="O959">
        <v>2219.7816154959</v>
      </c>
      <c r="P959">
        <v>17.725749797999899</v>
      </c>
      <c r="Q959">
        <v>2201.73432727923</v>
      </c>
      <c r="R959">
        <v>22.2</v>
      </c>
      <c r="S959">
        <v>22.614999999999998</v>
      </c>
      <c r="T959">
        <v>2</v>
      </c>
      <c r="U959">
        <v>2</v>
      </c>
      <c r="V959">
        <v>27</v>
      </c>
      <c r="W959">
        <v>6</v>
      </c>
      <c r="X959">
        <v>6</v>
      </c>
      <c r="Y959">
        <v>7.14806808999999</v>
      </c>
      <c r="Z959">
        <v>22</v>
      </c>
      <c r="AA959">
        <v>22.465</v>
      </c>
      <c r="AB959">
        <v>16.457674780000001</v>
      </c>
      <c r="AC959">
        <v>22.61</v>
      </c>
      <c r="AD959">
        <v>48</v>
      </c>
    </row>
    <row r="960" spans="1:30">
      <c r="A960">
        <v>79</v>
      </c>
      <c r="B960">
        <v>12</v>
      </c>
      <c r="C960">
        <v>2</v>
      </c>
      <c r="D960">
        <v>9.1040287129999999</v>
      </c>
      <c r="E960">
        <v>1788.59392111138</v>
      </c>
      <c r="F960">
        <v>1</v>
      </c>
      <c r="G960">
        <v>22.2</v>
      </c>
      <c r="H960">
        <v>7.3672988300000002</v>
      </c>
      <c r="I960">
        <v>22.805</v>
      </c>
      <c r="J960">
        <v>2.19999999999999</v>
      </c>
      <c r="K960">
        <v>1</v>
      </c>
      <c r="L960">
        <v>1</v>
      </c>
      <c r="M960">
        <v>2.19999999999999</v>
      </c>
      <c r="N960">
        <v>18.208057426</v>
      </c>
      <c r="O960">
        <v>2237.9896729218999</v>
      </c>
      <c r="P960">
        <v>18.047288216666601</v>
      </c>
      <c r="Q960">
        <v>2219.7816154959</v>
      </c>
      <c r="R960">
        <v>22.2</v>
      </c>
      <c r="S960">
        <v>22.7416666666666</v>
      </c>
      <c r="T960">
        <v>2</v>
      </c>
      <c r="U960">
        <v>2</v>
      </c>
      <c r="V960">
        <v>5</v>
      </c>
      <c r="W960">
        <v>6</v>
      </c>
      <c r="X960">
        <v>6</v>
      </c>
      <c r="Y960">
        <v>7.2942219166666602</v>
      </c>
      <c r="Z960">
        <v>22.2</v>
      </c>
      <c r="AA960">
        <v>22.614999999999998</v>
      </c>
      <c r="AB960">
        <v>17.725749797999899</v>
      </c>
      <c r="AC960">
        <v>22.68</v>
      </c>
      <c r="AD960">
        <v>36</v>
      </c>
    </row>
    <row r="961" spans="1:30">
      <c r="A961">
        <v>80</v>
      </c>
      <c r="B961">
        <v>12</v>
      </c>
      <c r="C961">
        <v>2</v>
      </c>
      <c r="D961">
        <v>9.2986440716666596</v>
      </c>
      <c r="E961">
        <v>1797.89256518305</v>
      </c>
      <c r="F961">
        <v>1</v>
      </c>
      <c r="G961">
        <v>22.2</v>
      </c>
      <c r="H961">
        <v>7.5442218833333303</v>
      </c>
      <c r="I961">
        <v>22.9583333333333</v>
      </c>
      <c r="J961">
        <v>2.19999999999999</v>
      </c>
      <c r="K961">
        <v>1</v>
      </c>
      <c r="L961">
        <v>1</v>
      </c>
      <c r="M961">
        <v>2.19999999999999</v>
      </c>
      <c r="N961">
        <v>18.597288143333301</v>
      </c>
      <c r="O961">
        <v>2256.5869610652298</v>
      </c>
      <c r="P961">
        <v>18.208057426</v>
      </c>
      <c r="Q961">
        <v>2237.9896729218999</v>
      </c>
      <c r="R961">
        <v>22.2</v>
      </c>
      <c r="S961">
        <v>22.805</v>
      </c>
      <c r="T961">
        <v>2</v>
      </c>
      <c r="U961">
        <v>2</v>
      </c>
      <c r="V961">
        <v>28</v>
      </c>
      <c r="W961">
        <v>6</v>
      </c>
      <c r="X961">
        <v>6</v>
      </c>
      <c r="Y961">
        <v>7.3672988300000002</v>
      </c>
      <c r="Z961">
        <v>22.2</v>
      </c>
      <c r="AA961">
        <v>22.7416666666666</v>
      </c>
      <c r="AB961">
        <v>18.047288216666601</v>
      </c>
      <c r="AC961">
        <v>22.78</v>
      </c>
      <c r="AD961">
        <v>42</v>
      </c>
    </row>
    <row r="962" spans="1:30">
      <c r="A962">
        <v>1</v>
      </c>
      <c r="B962">
        <v>13</v>
      </c>
      <c r="C962">
        <v>3</v>
      </c>
      <c r="D962">
        <v>21.4999799333333</v>
      </c>
      <c r="E962">
        <v>21.4999799333333</v>
      </c>
      <c r="F962">
        <v>1</v>
      </c>
      <c r="G962">
        <v>12</v>
      </c>
      <c r="H962">
        <v>10.7499899666666</v>
      </c>
      <c r="I962">
        <v>13.858333333333301</v>
      </c>
      <c r="J962">
        <v>2</v>
      </c>
      <c r="K962">
        <v>0</v>
      </c>
      <c r="L962">
        <v>0</v>
      </c>
      <c r="M962">
        <v>0</v>
      </c>
      <c r="N962">
        <v>21.4999799333333</v>
      </c>
      <c r="O962">
        <v>21.4999799333333</v>
      </c>
      <c r="P962">
        <v>0</v>
      </c>
      <c r="Q962">
        <v>0</v>
      </c>
      <c r="R962">
        <v>0</v>
      </c>
      <c r="S962">
        <v>0</v>
      </c>
      <c r="T962">
        <v>1</v>
      </c>
      <c r="U962">
        <v>1</v>
      </c>
      <c r="V962">
        <v>4</v>
      </c>
      <c r="W962">
        <v>1</v>
      </c>
      <c r="X962">
        <v>0</v>
      </c>
      <c r="Y962" t="s">
        <v>30</v>
      </c>
      <c r="Z962" t="s">
        <v>30</v>
      </c>
      <c r="AA962" t="s">
        <v>30</v>
      </c>
      <c r="AB962" t="s">
        <v>30</v>
      </c>
      <c r="AC962">
        <v>10.5</v>
      </c>
      <c r="AD962">
        <v>44</v>
      </c>
    </row>
    <row r="963" spans="1:30">
      <c r="A963">
        <v>2</v>
      </c>
      <c r="B963">
        <v>13</v>
      </c>
      <c r="C963">
        <v>3</v>
      </c>
      <c r="D963">
        <v>11.769221399999999</v>
      </c>
      <c r="E963">
        <v>33.269201333333299</v>
      </c>
      <c r="F963">
        <v>1</v>
      </c>
      <c r="G963">
        <v>11</v>
      </c>
      <c r="H963">
        <v>11.769221399999999</v>
      </c>
      <c r="I963">
        <v>13.2</v>
      </c>
      <c r="J963">
        <v>1</v>
      </c>
      <c r="K963">
        <v>0</v>
      </c>
      <c r="L963">
        <v>0</v>
      </c>
      <c r="M963">
        <v>2</v>
      </c>
      <c r="N963">
        <v>11.769221399999999</v>
      </c>
      <c r="O963">
        <v>33.269201333333299</v>
      </c>
      <c r="P963">
        <v>21.4999799333333</v>
      </c>
      <c r="Q963">
        <v>21.4999799333333</v>
      </c>
      <c r="R963">
        <v>12</v>
      </c>
      <c r="S963">
        <v>13.858333333333301</v>
      </c>
      <c r="T963">
        <v>1</v>
      </c>
      <c r="U963">
        <v>1</v>
      </c>
      <c r="V963">
        <v>-1</v>
      </c>
      <c r="W963">
        <v>1</v>
      </c>
      <c r="X963">
        <v>1</v>
      </c>
      <c r="Y963">
        <v>10.7499899666666</v>
      </c>
      <c r="Z963" t="s">
        <v>30</v>
      </c>
      <c r="AA963" t="s">
        <v>30</v>
      </c>
      <c r="AB963" t="s">
        <v>30</v>
      </c>
      <c r="AC963">
        <v>14</v>
      </c>
      <c r="AD963">
        <v>46</v>
      </c>
    </row>
    <row r="964" spans="1:30">
      <c r="A964">
        <v>3</v>
      </c>
      <c r="B964">
        <v>13</v>
      </c>
      <c r="C964">
        <v>3</v>
      </c>
      <c r="D964">
        <v>11.6153283333333</v>
      </c>
      <c r="E964">
        <v>44.884529666666701</v>
      </c>
      <c r="F964">
        <v>1</v>
      </c>
      <c r="G964">
        <v>15</v>
      </c>
      <c r="H964">
        <v>1.9230656666666699</v>
      </c>
      <c r="I964">
        <v>13.3333333333333</v>
      </c>
      <c r="J964">
        <v>5</v>
      </c>
      <c r="K964">
        <v>1</v>
      </c>
      <c r="L964">
        <v>0</v>
      </c>
      <c r="M964">
        <v>1</v>
      </c>
      <c r="N964">
        <v>11.6153283333333</v>
      </c>
      <c r="O964">
        <v>44.884529666666701</v>
      </c>
      <c r="P964">
        <v>11.769221399999999</v>
      </c>
      <c r="Q964">
        <v>33.269201333333299</v>
      </c>
      <c r="R964">
        <v>11</v>
      </c>
      <c r="S964">
        <v>13.2</v>
      </c>
      <c r="T964">
        <v>1</v>
      </c>
      <c r="U964">
        <v>1</v>
      </c>
      <c r="V964">
        <v>9</v>
      </c>
      <c r="W964">
        <v>1</v>
      </c>
      <c r="X964">
        <v>1</v>
      </c>
      <c r="Y964">
        <v>11.769221399999999</v>
      </c>
      <c r="Z964">
        <v>12</v>
      </c>
      <c r="AA964">
        <v>13.858333333333301</v>
      </c>
      <c r="AB964">
        <v>21.4999799333333</v>
      </c>
      <c r="AC964">
        <v>13.5</v>
      </c>
      <c r="AD964">
        <v>48</v>
      </c>
    </row>
    <row r="965" spans="1:30">
      <c r="A965">
        <v>4</v>
      </c>
      <c r="B965">
        <v>13</v>
      </c>
      <c r="C965">
        <v>3</v>
      </c>
      <c r="D965">
        <v>23.4999799333333</v>
      </c>
      <c r="E965">
        <v>68.384509600000001</v>
      </c>
      <c r="F965">
        <v>1</v>
      </c>
      <c r="G965">
        <v>12</v>
      </c>
      <c r="H965">
        <v>10.7499899666666</v>
      </c>
      <c r="I965">
        <v>13.858333333333301</v>
      </c>
      <c r="J965">
        <v>2</v>
      </c>
      <c r="K965">
        <v>1</v>
      </c>
      <c r="L965">
        <v>1</v>
      </c>
      <c r="M965">
        <v>5</v>
      </c>
      <c r="N965">
        <v>23.4999799333333</v>
      </c>
      <c r="O965">
        <v>68.384509600000001</v>
      </c>
      <c r="P965">
        <v>11.6153283333333</v>
      </c>
      <c r="Q965">
        <v>44.884529666666701</v>
      </c>
      <c r="R965">
        <v>15</v>
      </c>
      <c r="S965">
        <v>13.3333333333333</v>
      </c>
      <c r="T965">
        <v>1</v>
      </c>
      <c r="U965">
        <v>1</v>
      </c>
      <c r="V965">
        <v>-1</v>
      </c>
      <c r="W965">
        <v>1</v>
      </c>
      <c r="X965">
        <v>1</v>
      </c>
      <c r="Y965">
        <v>1.9230656666666699</v>
      </c>
      <c r="Z965">
        <v>11</v>
      </c>
      <c r="AA965">
        <v>13.2</v>
      </c>
      <c r="AB965">
        <v>11.769221399999999</v>
      </c>
      <c r="AC965">
        <v>13.7</v>
      </c>
      <c r="AD965">
        <v>44</v>
      </c>
    </row>
    <row r="966" spans="1:30">
      <c r="A966">
        <v>5</v>
      </c>
      <c r="B966">
        <v>13</v>
      </c>
      <c r="C966">
        <v>3</v>
      </c>
      <c r="D966">
        <v>22.10575425</v>
      </c>
      <c r="E966">
        <v>90.490263850000005</v>
      </c>
      <c r="F966">
        <v>1</v>
      </c>
      <c r="G966">
        <v>11.5</v>
      </c>
      <c r="H966">
        <v>13.403836166666601</v>
      </c>
      <c r="I966">
        <v>14.4583333333333</v>
      </c>
      <c r="J966">
        <v>1.5</v>
      </c>
      <c r="K966">
        <v>1</v>
      </c>
      <c r="L966">
        <v>1</v>
      </c>
      <c r="M966">
        <v>2</v>
      </c>
      <c r="N966">
        <v>22.10575425</v>
      </c>
      <c r="O966">
        <v>90.490263850000005</v>
      </c>
      <c r="P966">
        <v>23.4999799333333</v>
      </c>
      <c r="Q966">
        <v>68.384509600000001</v>
      </c>
      <c r="R966">
        <v>12</v>
      </c>
      <c r="S966">
        <v>13.858333333333301</v>
      </c>
      <c r="T966">
        <v>1</v>
      </c>
      <c r="U966">
        <v>1</v>
      </c>
      <c r="V966">
        <v>-1</v>
      </c>
      <c r="W966">
        <v>1</v>
      </c>
      <c r="X966">
        <v>1</v>
      </c>
      <c r="Y966">
        <v>10.7499899666666</v>
      </c>
      <c r="Z966">
        <v>15</v>
      </c>
      <c r="AA966">
        <v>13.3333333333333</v>
      </c>
      <c r="AB966">
        <v>11.6153283333333</v>
      </c>
      <c r="AC966">
        <v>14</v>
      </c>
      <c r="AD966">
        <v>44</v>
      </c>
    </row>
    <row r="967" spans="1:30">
      <c r="A967">
        <v>6</v>
      </c>
      <c r="B967">
        <v>13</v>
      </c>
      <c r="C967">
        <v>3</v>
      </c>
      <c r="D967">
        <v>0</v>
      </c>
      <c r="E967">
        <v>90.490263850000005</v>
      </c>
      <c r="F967">
        <v>1</v>
      </c>
      <c r="G967">
        <v>20</v>
      </c>
      <c r="H967">
        <v>0</v>
      </c>
      <c r="I967">
        <v>15.108333333333301</v>
      </c>
      <c r="J967">
        <v>10</v>
      </c>
      <c r="K967">
        <v>0</v>
      </c>
      <c r="L967">
        <v>1</v>
      </c>
      <c r="M967">
        <v>1.5</v>
      </c>
      <c r="N967">
        <v>0</v>
      </c>
      <c r="O967">
        <v>90.490263850000005</v>
      </c>
      <c r="P967">
        <v>22.10575425</v>
      </c>
      <c r="Q967">
        <v>90.490263850000005</v>
      </c>
      <c r="R967">
        <v>11.5</v>
      </c>
      <c r="S967">
        <v>14.4583333333333</v>
      </c>
      <c r="T967">
        <v>1</v>
      </c>
      <c r="U967">
        <v>1</v>
      </c>
      <c r="V967">
        <v>-1</v>
      </c>
      <c r="W967">
        <v>1</v>
      </c>
      <c r="X967">
        <v>1</v>
      </c>
      <c r="Y967">
        <v>13.403836166666601</v>
      </c>
      <c r="Z967">
        <v>12</v>
      </c>
      <c r="AA967">
        <v>13.858333333333301</v>
      </c>
      <c r="AB967">
        <v>23.4999799333333</v>
      </c>
      <c r="AC967">
        <v>14.3</v>
      </c>
      <c r="AD967">
        <v>29</v>
      </c>
    </row>
    <row r="968" spans="1:30">
      <c r="A968">
        <v>7</v>
      </c>
      <c r="B968">
        <v>13</v>
      </c>
      <c r="C968">
        <v>3</v>
      </c>
      <c r="D968">
        <v>26.442249166666699</v>
      </c>
      <c r="E968">
        <v>116.93251301666599</v>
      </c>
      <c r="F968">
        <v>1</v>
      </c>
      <c r="G968">
        <v>15</v>
      </c>
      <c r="H968">
        <v>5.2884498333333401</v>
      </c>
      <c r="I968">
        <v>14.7916666666666</v>
      </c>
      <c r="J968">
        <v>5</v>
      </c>
      <c r="K968">
        <v>0</v>
      </c>
      <c r="L968">
        <v>0</v>
      </c>
      <c r="M968">
        <v>10</v>
      </c>
      <c r="N968">
        <v>26.442249166666699</v>
      </c>
      <c r="O968">
        <v>116.93251301666599</v>
      </c>
      <c r="P968">
        <v>0</v>
      </c>
      <c r="Q968">
        <v>90.490263850000005</v>
      </c>
      <c r="R968">
        <v>20</v>
      </c>
      <c r="S968">
        <v>15.108333333333301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0</v>
      </c>
      <c r="Z968">
        <v>11.5</v>
      </c>
      <c r="AA968">
        <v>14.4583333333333</v>
      </c>
      <c r="AB968">
        <v>22.10575425</v>
      </c>
      <c r="AC968">
        <v>15.6</v>
      </c>
      <c r="AD968">
        <v>41</v>
      </c>
    </row>
    <row r="969" spans="1:30">
      <c r="A969">
        <v>8</v>
      </c>
      <c r="B969">
        <v>13</v>
      </c>
      <c r="C969">
        <v>3</v>
      </c>
      <c r="D969">
        <v>22.59228748</v>
      </c>
      <c r="E969">
        <v>139.52480049666599</v>
      </c>
      <c r="F969">
        <v>1</v>
      </c>
      <c r="G969">
        <v>12</v>
      </c>
      <c r="H969">
        <v>11.29614374</v>
      </c>
      <c r="I969">
        <v>14.095000000000001</v>
      </c>
      <c r="J969">
        <v>2</v>
      </c>
      <c r="K969">
        <v>0</v>
      </c>
      <c r="L969">
        <v>0</v>
      </c>
      <c r="M969">
        <v>5</v>
      </c>
      <c r="N969">
        <v>22.59228748</v>
      </c>
      <c r="O969">
        <v>139.52480049666599</v>
      </c>
      <c r="P969">
        <v>26.442249166666699</v>
      </c>
      <c r="Q969">
        <v>116.93251301666599</v>
      </c>
      <c r="R969">
        <v>15</v>
      </c>
      <c r="S969">
        <v>14.7916666666666</v>
      </c>
      <c r="T969">
        <v>1</v>
      </c>
      <c r="U969">
        <v>1</v>
      </c>
      <c r="V969">
        <v>7</v>
      </c>
      <c r="W969">
        <v>1</v>
      </c>
      <c r="X969">
        <v>1</v>
      </c>
      <c r="Y969">
        <v>5.2884498333333401</v>
      </c>
      <c r="Z969">
        <v>20</v>
      </c>
      <c r="AA969">
        <v>15.108333333333301</v>
      </c>
      <c r="AB969">
        <v>0</v>
      </c>
      <c r="AC969">
        <v>15</v>
      </c>
      <c r="AD969">
        <v>49</v>
      </c>
    </row>
    <row r="970" spans="1:30">
      <c r="A970">
        <v>9</v>
      </c>
      <c r="B970">
        <v>13</v>
      </c>
      <c r="C970">
        <v>3</v>
      </c>
      <c r="D970">
        <v>26.5768916</v>
      </c>
      <c r="E970">
        <v>166.101692096666</v>
      </c>
      <c r="F970">
        <v>1</v>
      </c>
      <c r="G970">
        <v>13</v>
      </c>
      <c r="H970">
        <v>8.1922972000000005</v>
      </c>
      <c r="I970">
        <v>13.85</v>
      </c>
      <c r="J970">
        <v>3</v>
      </c>
      <c r="K970">
        <v>1</v>
      </c>
      <c r="L970">
        <v>0</v>
      </c>
      <c r="M970">
        <v>2</v>
      </c>
      <c r="N970">
        <v>26.5768916</v>
      </c>
      <c r="O970">
        <v>166.101692096666</v>
      </c>
      <c r="P970">
        <v>22.59228748</v>
      </c>
      <c r="Q970">
        <v>139.52480049666599</v>
      </c>
      <c r="R970">
        <v>12</v>
      </c>
      <c r="S970">
        <v>14.095000000000001</v>
      </c>
      <c r="T970">
        <v>1</v>
      </c>
      <c r="U970">
        <v>1</v>
      </c>
      <c r="V970">
        <v>2</v>
      </c>
      <c r="W970">
        <v>1</v>
      </c>
      <c r="X970">
        <v>1</v>
      </c>
      <c r="Y970">
        <v>11.29614374</v>
      </c>
      <c r="Z970">
        <v>15</v>
      </c>
      <c r="AA970">
        <v>14.7916666666666</v>
      </c>
      <c r="AB970">
        <v>26.442249166666699</v>
      </c>
      <c r="AC970">
        <v>14</v>
      </c>
      <c r="AD970">
        <v>36</v>
      </c>
    </row>
    <row r="971" spans="1:30">
      <c r="A971">
        <v>10</v>
      </c>
      <c r="B971">
        <v>13</v>
      </c>
      <c r="C971">
        <v>3</v>
      </c>
      <c r="D971">
        <v>21.384595600000001</v>
      </c>
      <c r="E971">
        <v>187.48628769666601</v>
      </c>
      <c r="F971">
        <v>1</v>
      </c>
      <c r="G971">
        <v>12</v>
      </c>
      <c r="H971">
        <v>9.6922978000000004</v>
      </c>
      <c r="I971">
        <v>13.4</v>
      </c>
      <c r="J971">
        <v>2</v>
      </c>
      <c r="K971">
        <v>1</v>
      </c>
      <c r="L971">
        <v>1</v>
      </c>
      <c r="M971">
        <v>3</v>
      </c>
      <c r="N971">
        <v>21.384595600000001</v>
      </c>
      <c r="O971">
        <v>187.48628769666601</v>
      </c>
      <c r="P971">
        <v>26.5768916</v>
      </c>
      <c r="Q971">
        <v>166.101692096666</v>
      </c>
      <c r="R971">
        <v>13</v>
      </c>
      <c r="S971">
        <v>13.85</v>
      </c>
      <c r="T971">
        <v>1</v>
      </c>
      <c r="U971">
        <v>1</v>
      </c>
      <c r="V971">
        <v>-1</v>
      </c>
      <c r="W971">
        <v>1</v>
      </c>
      <c r="X971">
        <v>1</v>
      </c>
      <c r="Y971">
        <v>8.1922972000000005</v>
      </c>
      <c r="Z971">
        <v>12</v>
      </c>
      <c r="AA971">
        <v>14.095000000000001</v>
      </c>
      <c r="AB971">
        <v>22.59228748</v>
      </c>
      <c r="AC971">
        <v>13.5</v>
      </c>
      <c r="AD971">
        <v>37</v>
      </c>
    </row>
    <row r="972" spans="1:30">
      <c r="A972">
        <v>11</v>
      </c>
      <c r="B972">
        <v>13</v>
      </c>
      <c r="C972">
        <v>3</v>
      </c>
      <c r="D972">
        <v>25.096095500000001</v>
      </c>
      <c r="E972">
        <v>212.582383196666</v>
      </c>
      <c r="F972">
        <v>1</v>
      </c>
      <c r="G972">
        <v>15</v>
      </c>
      <c r="H972">
        <v>5.0192190999999999</v>
      </c>
      <c r="I972">
        <v>14.675000000000001</v>
      </c>
      <c r="J972">
        <v>5</v>
      </c>
      <c r="K972">
        <v>0</v>
      </c>
      <c r="L972">
        <v>1</v>
      </c>
      <c r="M972">
        <v>2</v>
      </c>
      <c r="N972">
        <v>25.096095500000001</v>
      </c>
      <c r="O972">
        <v>212.582383196666</v>
      </c>
      <c r="P972">
        <v>21.384595600000001</v>
      </c>
      <c r="Q972">
        <v>187.48628769666601</v>
      </c>
      <c r="R972">
        <v>12</v>
      </c>
      <c r="S972">
        <v>13.4</v>
      </c>
      <c r="T972">
        <v>1</v>
      </c>
      <c r="U972">
        <v>1</v>
      </c>
      <c r="V972">
        <v>-1</v>
      </c>
      <c r="W972">
        <v>1</v>
      </c>
      <c r="X972">
        <v>1</v>
      </c>
      <c r="Y972">
        <v>9.6922978000000004</v>
      </c>
      <c r="Z972">
        <v>13</v>
      </c>
      <c r="AA972">
        <v>13.85</v>
      </c>
      <c r="AB972">
        <v>26.5768916</v>
      </c>
      <c r="AC972">
        <v>13.3</v>
      </c>
      <c r="AD972">
        <v>50</v>
      </c>
    </row>
    <row r="973" spans="1:30">
      <c r="A973">
        <v>12</v>
      </c>
      <c r="B973">
        <v>13</v>
      </c>
      <c r="C973">
        <v>3</v>
      </c>
      <c r="D973">
        <v>34.830724053333299</v>
      </c>
      <c r="E973">
        <v>247.41310725</v>
      </c>
      <c r="F973">
        <v>1</v>
      </c>
      <c r="G973">
        <v>14</v>
      </c>
      <c r="H973">
        <v>8.20768101333333</v>
      </c>
      <c r="I973">
        <v>14.956666666666599</v>
      </c>
      <c r="J973">
        <v>4</v>
      </c>
      <c r="K973">
        <v>1</v>
      </c>
      <c r="L973">
        <v>0</v>
      </c>
      <c r="M973">
        <v>5</v>
      </c>
      <c r="N973">
        <v>34.830724053333299</v>
      </c>
      <c r="O973">
        <v>247.41310725</v>
      </c>
      <c r="P973">
        <v>25.096095500000001</v>
      </c>
      <c r="Q973">
        <v>212.582383196666</v>
      </c>
      <c r="R973">
        <v>15</v>
      </c>
      <c r="S973">
        <v>14.675000000000001</v>
      </c>
      <c r="T973">
        <v>1</v>
      </c>
      <c r="U973">
        <v>1</v>
      </c>
      <c r="V973">
        <v>-1</v>
      </c>
      <c r="W973">
        <v>1</v>
      </c>
      <c r="X973">
        <v>1</v>
      </c>
      <c r="Y973">
        <v>5.0192190999999999</v>
      </c>
      <c r="Z973">
        <v>12</v>
      </c>
      <c r="AA973">
        <v>13.4</v>
      </c>
      <c r="AB973">
        <v>21.384595600000001</v>
      </c>
      <c r="AC973">
        <v>15</v>
      </c>
      <c r="AD973">
        <v>51</v>
      </c>
    </row>
    <row r="974" spans="1:30">
      <c r="A974">
        <v>13</v>
      </c>
      <c r="B974">
        <v>13</v>
      </c>
      <c r="C974">
        <v>3</v>
      </c>
      <c r="D974">
        <v>26.4807375</v>
      </c>
      <c r="E974">
        <v>273.89384475000003</v>
      </c>
      <c r="F974">
        <v>1</v>
      </c>
      <c r="G974">
        <v>13</v>
      </c>
      <c r="H974">
        <v>8.8269125000000006</v>
      </c>
      <c r="I974">
        <v>14.125</v>
      </c>
      <c r="J974">
        <v>3</v>
      </c>
      <c r="K974">
        <v>0</v>
      </c>
      <c r="L974">
        <v>1</v>
      </c>
      <c r="M974">
        <v>4</v>
      </c>
      <c r="N974">
        <v>26.4807375</v>
      </c>
      <c r="O974">
        <v>273.89384475000003</v>
      </c>
      <c r="P974">
        <v>34.830724053333299</v>
      </c>
      <c r="Q974">
        <v>247.41310725</v>
      </c>
      <c r="R974">
        <v>14</v>
      </c>
      <c r="S974">
        <v>14.956666666666599</v>
      </c>
      <c r="T974">
        <v>1</v>
      </c>
      <c r="U974">
        <v>1</v>
      </c>
      <c r="V974">
        <v>9</v>
      </c>
      <c r="W974">
        <v>1</v>
      </c>
      <c r="X974">
        <v>1</v>
      </c>
      <c r="Y974">
        <v>8.20768101333333</v>
      </c>
      <c r="Z974">
        <v>15</v>
      </c>
      <c r="AA974">
        <v>14.675000000000001</v>
      </c>
      <c r="AB974">
        <v>25.096095500000001</v>
      </c>
      <c r="AC974">
        <v>15.25</v>
      </c>
      <c r="AD974">
        <v>40</v>
      </c>
    </row>
    <row r="975" spans="1:30">
      <c r="A975">
        <v>14</v>
      </c>
      <c r="B975">
        <v>13</v>
      </c>
      <c r="C975">
        <v>3</v>
      </c>
      <c r="D975">
        <v>24.692282166666601</v>
      </c>
      <c r="E975">
        <v>298.58612691666599</v>
      </c>
      <c r="F975">
        <v>1</v>
      </c>
      <c r="G975">
        <v>12.5</v>
      </c>
      <c r="H975">
        <v>9.0769128666666603</v>
      </c>
      <c r="I975">
        <v>13.6833333333333</v>
      </c>
      <c r="J975">
        <v>2.5</v>
      </c>
      <c r="K975">
        <v>1</v>
      </c>
      <c r="L975">
        <v>0</v>
      </c>
      <c r="M975">
        <v>3</v>
      </c>
      <c r="N975">
        <v>24.692282166666601</v>
      </c>
      <c r="O975">
        <v>298.58612691666599</v>
      </c>
      <c r="P975">
        <v>26.4807375</v>
      </c>
      <c r="Q975">
        <v>273.89384475000003</v>
      </c>
      <c r="R975">
        <v>13</v>
      </c>
      <c r="S975">
        <v>14.125</v>
      </c>
      <c r="T975">
        <v>1</v>
      </c>
      <c r="U975">
        <v>1</v>
      </c>
      <c r="V975">
        <v>-1</v>
      </c>
      <c r="W975">
        <v>1</v>
      </c>
      <c r="X975">
        <v>1</v>
      </c>
      <c r="Y975">
        <v>8.8269125000000006</v>
      </c>
      <c r="Z975">
        <v>14</v>
      </c>
      <c r="AA975">
        <v>14.956666666666599</v>
      </c>
      <c r="AB975">
        <v>34.830724053333299</v>
      </c>
      <c r="AC975">
        <v>13.8</v>
      </c>
      <c r="AD975">
        <v>44</v>
      </c>
    </row>
    <row r="976" spans="1:30">
      <c r="A976">
        <v>15</v>
      </c>
      <c r="B976">
        <v>13</v>
      </c>
      <c r="C976">
        <v>3</v>
      </c>
      <c r="D976">
        <v>17.940370189999999</v>
      </c>
      <c r="E976">
        <v>316.526497106666</v>
      </c>
      <c r="F976">
        <v>1</v>
      </c>
      <c r="G976">
        <v>11.5</v>
      </c>
      <c r="H976">
        <v>10.626913460000001</v>
      </c>
      <c r="I976">
        <v>13.255000000000001</v>
      </c>
      <c r="J976">
        <v>1.5</v>
      </c>
      <c r="K976">
        <v>1</v>
      </c>
      <c r="L976">
        <v>1</v>
      </c>
      <c r="M976">
        <v>2.5</v>
      </c>
      <c r="N976">
        <v>17.940370189999999</v>
      </c>
      <c r="O976">
        <v>316.526497106666</v>
      </c>
      <c r="P976">
        <v>24.692282166666601</v>
      </c>
      <c r="Q976">
        <v>298.58612691666599</v>
      </c>
      <c r="R976">
        <v>12.5</v>
      </c>
      <c r="S976">
        <v>13.6833333333333</v>
      </c>
      <c r="T976">
        <v>1</v>
      </c>
      <c r="U976">
        <v>1</v>
      </c>
      <c r="V976">
        <v>8</v>
      </c>
      <c r="W976">
        <v>1</v>
      </c>
      <c r="X976">
        <v>1</v>
      </c>
      <c r="Y976">
        <v>9.0769128666666603</v>
      </c>
      <c r="Z976">
        <v>13</v>
      </c>
      <c r="AA976">
        <v>14.125</v>
      </c>
      <c r="AB976">
        <v>26.4807375</v>
      </c>
      <c r="AC976">
        <v>13.4</v>
      </c>
      <c r="AD976">
        <v>40</v>
      </c>
    </row>
    <row r="977" spans="1:30">
      <c r="A977">
        <v>16</v>
      </c>
      <c r="B977">
        <v>13</v>
      </c>
      <c r="C977">
        <v>3</v>
      </c>
      <c r="D977">
        <v>20.7740106583333</v>
      </c>
      <c r="E977">
        <v>337.30050776500002</v>
      </c>
      <c r="F977">
        <v>1</v>
      </c>
      <c r="G977">
        <v>12.75</v>
      </c>
      <c r="H977">
        <v>6.8269129666666597</v>
      </c>
      <c r="I977">
        <v>12.983333333333301</v>
      </c>
      <c r="J977">
        <v>2.75</v>
      </c>
      <c r="K977">
        <v>1</v>
      </c>
      <c r="L977">
        <v>1</v>
      </c>
      <c r="M977">
        <v>1.5</v>
      </c>
      <c r="N977">
        <v>20.7740106583333</v>
      </c>
      <c r="O977">
        <v>337.30050776500002</v>
      </c>
      <c r="P977">
        <v>17.940370189999999</v>
      </c>
      <c r="Q977">
        <v>316.526497106666</v>
      </c>
      <c r="R977">
        <v>11.5</v>
      </c>
      <c r="S977">
        <v>13.255000000000001</v>
      </c>
      <c r="T977">
        <v>1</v>
      </c>
      <c r="U977">
        <v>1</v>
      </c>
      <c r="V977">
        <v>10</v>
      </c>
      <c r="W977">
        <v>1</v>
      </c>
      <c r="X977">
        <v>1</v>
      </c>
      <c r="Y977">
        <v>10.626913460000001</v>
      </c>
      <c r="Z977">
        <v>12.5</v>
      </c>
      <c r="AA977">
        <v>13.6833333333333</v>
      </c>
      <c r="AB977">
        <v>24.692282166666601</v>
      </c>
      <c r="AC977">
        <v>13</v>
      </c>
      <c r="AD977">
        <v>46</v>
      </c>
    </row>
    <row r="978" spans="1:30">
      <c r="A978">
        <v>17</v>
      </c>
      <c r="B978">
        <v>13</v>
      </c>
      <c r="C978">
        <v>3</v>
      </c>
      <c r="D978">
        <v>17.530738960000001</v>
      </c>
      <c r="E978">
        <v>354.83124672500003</v>
      </c>
      <c r="F978">
        <v>1</v>
      </c>
      <c r="G978">
        <v>13</v>
      </c>
      <c r="H978">
        <v>5.1769129866666601</v>
      </c>
      <c r="I978">
        <v>12.543333333333299</v>
      </c>
      <c r="J978">
        <v>3</v>
      </c>
      <c r="K978">
        <v>1</v>
      </c>
      <c r="L978">
        <v>1</v>
      </c>
      <c r="M978">
        <v>2.75</v>
      </c>
      <c r="N978">
        <v>17.530738960000001</v>
      </c>
      <c r="O978">
        <v>354.83124672500003</v>
      </c>
      <c r="P978">
        <v>20.7740106583333</v>
      </c>
      <c r="Q978">
        <v>337.30050776500002</v>
      </c>
      <c r="R978">
        <v>12.75</v>
      </c>
      <c r="S978">
        <v>12.983333333333301</v>
      </c>
      <c r="T978">
        <v>1</v>
      </c>
      <c r="U978">
        <v>1</v>
      </c>
      <c r="V978">
        <v>7</v>
      </c>
      <c r="W978">
        <v>1</v>
      </c>
      <c r="X978">
        <v>1</v>
      </c>
      <c r="Y978">
        <v>6.8269129666666597</v>
      </c>
      <c r="Z978">
        <v>11.5</v>
      </c>
      <c r="AA978">
        <v>13.255000000000001</v>
      </c>
      <c r="AB978">
        <v>17.940370189999999</v>
      </c>
      <c r="AC978">
        <v>13</v>
      </c>
      <c r="AD978">
        <v>37</v>
      </c>
    </row>
    <row r="979" spans="1:30">
      <c r="A979">
        <v>18</v>
      </c>
      <c r="B979">
        <v>13</v>
      </c>
      <c r="C979">
        <v>3</v>
      </c>
      <c r="D979">
        <v>11.2922653866666</v>
      </c>
      <c r="E979">
        <v>366.123512111666</v>
      </c>
      <c r="F979">
        <v>1</v>
      </c>
      <c r="G979">
        <v>14</v>
      </c>
      <c r="H979">
        <v>2.8230663466666699</v>
      </c>
      <c r="I979">
        <v>12.623333333333299</v>
      </c>
      <c r="J979">
        <v>4</v>
      </c>
      <c r="K979">
        <v>0</v>
      </c>
      <c r="L979">
        <v>1</v>
      </c>
      <c r="M979">
        <v>3</v>
      </c>
      <c r="N979">
        <v>11.2922653866666</v>
      </c>
      <c r="O979">
        <v>366.123512111666</v>
      </c>
      <c r="P979">
        <v>17.530738960000001</v>
      </c>
      <c r="Q979">
        <v>354.83124672500003</v>
      </c>
      <c r="R979">
        <v>13</v>
      </c>
      <c r="S979">
        <v>12.543333333333299</v>
      </c>
      <c r="T979">
        <v>1</v>
      </c>
      <c r="U979">
        <v>1</v>
      </c>
      <c r="V979">
        <v>-1</v>
      </c>
      <c r="W979">
        <v>1</v>
      </c>
      <c r="X979">
        <v>1</v>
      </c>
      <c r="Y979">
        <v>5.1769129866666601</v>
      </c>
      <c r="Z979">
        <v>12.75</v>
      </c>
      <c r="AA979">
        <v>12.983333333333301</v>
      </c>
      <c r="AB979">
        <v>20.7740106583333</v>
      </c>
      <c r="AC979">
        <v>12.1</v>
      </c>
      <c r="AD979">
        <v>46</v>
      </c>
    </row>
    <row r="980" spans="1:30">
      <c r="A980">
        <v>19</v>
      </c>
      <c r="B980">
        <v>13</v>
      </c>
      <c r="C980">
        <v>3</v>
      </c>
      <c r="D980">
        <v>16.121117663333301</v>
      </c>
      <c r="E980">
        <v>382.24462977500002</v>
      </c>
      <c r="F980">
        <v>1</v>
      </c>
      <c r="G980">
        <v>13.5</v>
      </c>
      <c r="H980">
        <v>4.0346050466666696</v>
      </c>
      <c r="I980">
        <v>12.598333333333301</v>
      </c>
      <c r="J980">
        <v>3.5</v>
      </c>
      <c r="K980">
        <v>1</v>
      </c>
      <c r="L980">
        <v>0</v>
      </c>
      <c r="M980">
        <v>4</v>
      </c>
      <c r="N980">
        <v>16.121117663333301</v>
      </c>
      <c r="O980">
        <v>382.24462977500002</v>
      </c>
      <c r="P980">
        <v>11.2922653866666</v>
      </c>
      <c r="Q980">
        <v>366.123512111666</v>
      </c>
      <c r="R980">
        <v>14</v>
      </c>
      <c r="S980">
        <v>12.623333333333299</v>
      </c>
      <c r="T980">
        <v>1</v>
      </c>
      <c r="U980">
        <v>1</v>
      </c>
      <c r="V980">
        <v>5</v>
      </c>
      <c r="W980">
        <v>1</v>
      </c>
      <c r="X980">
        <v>1</v>
      </c>
      <c r="Y980">
        <v>2.8230663466666699</v>
      </c>
      <c r="Z980">
        <v>13</v>
      </c>
      <c r="AA980">
        <v>12.543333333333299</v>
      </c>
      <c r="AB980">
        <v>17.530738960000001</v>
      </c>
      <c r="AC980">
        <v>13</v>
      </c>
      <c r="AD980">
        <v>46</v>
      </c>
    </row>
    <row r="981" spans="1:30">
      <c r="A981">
        <v>20</v>
      </c>
      <c r="B981">
        <v>13</v>
      </c>
      <c r="C981">
        <v>3</v>
      </c>
      <c r="D981">
        <v>17.911508139999999</v>
      </c>
      <c r="E981">
        <v>400.15613791499999</v>
      </c>
      <c r="F981">
        <v>1</v>
      </c>
      <c r="G981">
        <v>13</v>
      </c>
      <c r="H981">
        <v>5.3038360466666701</v>
      </c>
      <c r="I981">
        <v>12.598333333333301</v>
      </c>
      <c r="J981">
        <v>3</v>
      </c>
      <c r="K981">
        <v>1</v>
      </c>
      <c r="L981">
        <v>1</v>
      </c>
      <c r="M981">
        <v>3.5</v>
      </c>
      <c r="N981">
        <v>17.911508139999999</v>
      </c>
      <c r="O981">
        <v>400.15613791499999</v>
      </c>
      <c r="P981">
        <v>16.121117663333301</v>
      </c>
      <c r="Q981">
        <v>382.24462977500002</v>
      </c>
      <c r="R981">
        <v>13.5</v>
      </c>
      <c r="S981">
        <v>12.598333333333301</v>
      </c>
      <c r="T981">
        <v>1</v>
      </c>
      <c r="U981">
        <v>1</v>
      </c>
      <c r="V981">
        <v>-1</v>
      </c>
      <c r="W981">
        <v>1</v>
      </c>
      <c r="X981">
        <v>1</v>
      </c>
      <c r="Y981">
        <v>4.0346050466666696</v>
      </c>
      <c r="Z981">
        <v>14</v>
      </c>
      <c r="AA981">
        <v>12.623333333333299</v>
      </c>
      <c r="AB981">
        <v>11.2922653866666</v>
      </c>
      <c r="AC981">
        <v>12.5</v>
      </c>
      <c r="AD981">
        <v>38</v>
      </c>
    </row>
    <row r="982" spans="1:30">
      <c r="A982">
        <v>21</v>
      </c>
      <c r="B982">
        <v>13</v>
      </c>
      <c r="C982">
        <v>3</v>
      </c>
      <c r="D982">
        <v>10.173020566666599</v>
      </c>
      <c r="E982">
        <v>410.32915848166601</v>
      </c>
      <c r="F982">
        <v>1</v>
      </c>
      <c r="G982">
        <v>15</v>
      </c>
      <c r="H982">
        <v>2.0346041133333301</v>
      </c>
      <c r="I982">
        <v>13.3816666666666</v>
      </c>
      <c r="J982">
        <v>5</v>
      </c>
      <c r="K982">
        <v>0</v>
      </c>
      <c r="L982">
        <v>1</v>
      </c>
      <c r="M982">
        <v>3</v>
      </c>
      <c r="N982">
        <v>10.173020566666599</v>
      </c>
      <c r="O982">
        <v>410.32915848166601</v>
      </c>
      <c r="P982">
        <v>17.911508139999999</v>
      </c>
      <c r="Q982">
        <v>400.15613791499999</v>
      </c>
      <c r="R982">
        <v>13</v>
      </c>
      <c r="S982">
        <v>12.598333333333301</v>
      </c>
      <c r="T982">
        <v>1</v>
      </c>
      <c r="U982">
        <v>1</v>
      </c>
      <c r="V982">
        <v>-1</v>
      </c>
      <c r="W982">
        <v>1</v>
      </c>
      <c r="X982">
        <v>1</v>
      </c>
      <c r="Y982">
        <v>5.3038360466666701</v>
      </c>
      <c r="Z982">
        <v>13.5</v>
      </c>
      <c r="AA982">
        <v>12.598333333333301</v>
      </c>
      <c r="AB982">
        <v>16.121117663333301</v>
      </c>
      <c r="AC982">
        <v>12.5</v>
      </c>
      <c r="AD982">
        <v>42</v>
      </c>
    </row>
    <row r="983" spans="1:30">
      <c r="A983">
        <v>22</v>
      </c>
      <c r="B983">
        <v>13</v>
      </c>
      <c r="C983">
        <v>3</v>
      </c>
      <c r="D983">
        <v>18.25382652</v>
      </c>
      <c r="E983">
        <v>428.58298500166597</v>
      </c>
      <c r="F983">
        <v>1</v>
      </c>
      <c r="G983">
        <v>12</v>
      </c>
      <c r="H983">
        <v>9.1269132600000002</v>
      </c>
      <c r="I983">
        <v>13.154999999999999</v>
      </c>
      <c r="J983">
        <v>2</v>
      </c>
      <c r="K983">
        <v>0</v>
      </c>
      <c r="L983">
        <v>0</v>
      </c>
      <c r="M983">
        <v>5</v>
      </c>
      <c r="N983">
        <v>18.25382652</v>
      </c>
      <c r="O983">
        <v>428.58298500166597</v>
      </c>
      <c r="P983">
        <v>10.173020566666599</v>
      </c>
      <c r="Q983">
        <v>410.32915848166601</v>
      </c>
      <c r="R983">
        <v>15</v>
      </c>
      <c r="S983">
        <v>13.3816666666666</v>
      </c>
      <c r="T983">
        <v>1</v>
      </c>
      <c r="U983">
        <v>1</v>
      </c>
      <c r="V983">
        <v>-1</v>
      </c>
      <c r="W983">
        <v>1</v>
      </c>
      <c r="X983">
        <v>1</v>
      </c>
      <c r="Y983">
        <v>2.0346041133333301</v>
      </c>
      <c r="Z983">
        <v>13</v>
      </c>
      <c r="AA983">
        <v>12.598333333333301</v>
      </c>
      <c r="AB983">
        <v>17.911508139999999</v>
      </c>
      <c r="AC983">
        <v>14</v>
      </c>
      <c r="AD983">
        <v>39</v>
      </c>
    </row>
    <row r="984" spans="1:30">
      <c r="A984">
        <v>23</v>
      </c>
      <c r="B984">
        <v>13</v>
      </c>
      <c r="C984">
        <v>3</v>
      </c>
      <c r="D984">
        <v>10.903789966666601</v>
      </c>
      <c r="E984">
        <v>439.48677496833301</v>
      </c>
      <c r="F984">
        <v>1</v>
      </c>
      <c r="G984">
        <v>15</v>
      </c>
      <c r="H984">
        <v>1.78075799333333</v>
      </c>
      <c r="I984">
        <v>13.271666666666601</v>
      </c>
      <c r="J984">
        <v>5</v>
      </c>
      <c r="K984">
        <v>1</v>
      </c>
      <c r="L984">
        <v>0</v>
      </c>
      <c r="M984">
        <v>2</v>
      </c>
      <c r="N984">
        <v>10.903789966666601</v>
      </c>
      <c r="O984">
        <v>439.48677496833301</v>
      </c>
      <c r="P984">
        <v>18.25382652</v>
      </c>
      <c r="Q984">
        <v>428.58298500166597</v>
      </c>
      <c r="R984">
        <v>12</v>
      </c>
      <c r="S984">
        <v>13.154999999999999</v>
      </c>
      <c r="T984">
        <v>1</v>
      </c>
      <c r="U984">
        <v>1</v>
      </c>
      <c r="V984">
        <v>-1</v>
      </c>
      <c r="W984">
        <v>1</v>
      </c>
      <c r="X984">
        <v>1</v>
      </c>
      <c r="Y984">
        <v>9.1269132600000002</v>
      </c>
      <c r="Z984">
        <v>15</v>
      </c>
      <c r="AA984">
        <v>13.3816666666666</v>
      </c>
      <c r="AB984">
        <v>10.173020566666599</v>
      </c>
      <c r="AC984">
        <v>12.8</v>
      </c>
      <c r="AD984">
        <v>45</v>
      </c>
    </row>
    <row r="985" spans="1:30">
      <c r="A985">
        <v>24</v>
      </c>
      <c r="B985">
        <v>13</v>
      </c>
      <c r="C985">
        <v>3</v>
      </c>
      <c r="D985">
        <v>18.1249750833333</v>
      </c>
      <c r="E985">
        <v>457.611750051667</v>
      </c>
      <c r="F985">
        <v>1</v>
      </c>
      <c r="G985">
        <v>12.5</v>
      </c>
      <c r="H985">
        <v>7.2499900333333303</v>
      </c>
      <c r="I985">
        <v>12.8916666666666</v>
      </c>
      <c r="J985">
        <v>2.5</v>
      </c>
      <c r="K985">
        <v>0</v>
      </c>
      <c r="L985">
        <v>1</v>
      </c>
      <c r="M985">
        <v>5</v>
      </c>
      <c r="N985">
        <v>18.1249750833333</v>
      </c>
      <c r="O985">
        <v>457.611750051667</v>
      </c>
      <c r="P985">
        <v>10.903789966666601</v>
      </c>
      <c r="Q985">
        <v>439.48677496833301</v>
      </c>
      <c r="R985">
        <v>15</v>
      </c>
      <c r="S985">
        <v>13.271666666666601</v>
      </c>
      <c r="T985">
        <v>1</v>
      </c>
      <c r="U985">
        <v>1</v>
      </c>
      <c r="V985">
        <v>10</v>
      </c>
      <c r="W985">
        <v>1</v>
      </c>
      <c r="X985">
        <v>1</v>
      </c>
      <c r="Y985">
        <v>1.78075799333333</v>
      </c>
      <c r="Z985">
        <v>12</v>
      </c>
      <c r="AA985">
        <v>13.154999999999999</v>
      </c>
      <c r="AB985">
        <v>18.25382652</v>
      </c>
      <c r="AC985">
        <v>13.4</v>
      </c>
      <c r="AD985">
        <v>33</v>
      </c>
    </row>
    <row r="986" spans="1:30">
      <c r="A986">
        <v>25</v>
      </c>
      <c r="B986">
        <v>13</v>
      </c>
      <c r="C986">
        <v>3</v>
      </c>
      <c r="D986">
        <v>35.457659380000003</v>
      </c>
      <c r="E986">
        <v>493.06940943166597</v>
      </c>
      <c r="F986">
        <v>1</v>
      </c>
      <c r="G986">
        <v>13</v>
      </c>
      <c r="H986">
        <v>11.8192197933333</v>
      </c>
      <c r="I986">
        <v>15.421666666666599</v>
      </c>
      <c r="J986">
        <v>3</v>
      </c>
      <c r="K986">
        <v>0</v>
      </c>
      <c r="L986">
        <v>0</v>
      </c>
      <c r="M986">
        <v>2.5</v>
      </c>
      <c r="N986">
        <v>35.457659380000003</v>
      </c>
      <c r="O986">
        <v>493.06940943166597</v>
      </c>
      <c r="P986">
        <v>18.1249750833333</v>
      </c>
      <c r="Q986">
        <v>457.611750051667</v>
      </c>
      <c r="R986">
        <v>12.5</v>
      </c>
      <c r="S986">
        <v>12.8916666666666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7.2499900333333303</v>
      </c>
      <c r="Z986">
        <v>15</v>
      </c>
      <c r="AA986">
        <v>13.271666666666601</v>
      </c>
      <c r="AB986">
        <v>10.903789966666601</v>
      </c>
      <c r="AC986">
        <v>13</v>
      </c>
      <c r="AD986">
        <v>49</v>
      </c>
    </row>
    <row r="987" spans="1:30">
      <c r="A987">
        <v>26</v>
      </c>
      <c r="B987">
        <v>13</v>
      </c>
      <c r="C987">
        <v>3</v>
      </c>
      <c r="D987">
        <v>26.192276</v>
      </c>
      <c r="E987">
        <v>519.26168543166602</v>
      </c>
      <c r="F987">
        <v>1</v>
      </c>
      <c r="G987">
        <v>13</v>
      </c>
      <c r="H987">
        <v>8.7307586666666701</v>
      </c>
      <c r="I987">
        <v>14.0833333333333</v>
      </c>
      <c r="J987">
        <v>3</v>
      </c>
      <c r="K987">
        <v>0</v>
      </c>
      <c r="L987">
        <v>0</v>
      </c>
      <c r="M987">
        <v>3</v>
      </c>
      <c r="N987">
        <v>26.192276</v>
      </c>
      <c r="O987">
        <v>519.26168543166602</v>
      </c>
      <c r="P987">
        <v>35.457659380000003</v>
      </c>
      <c r="Q987">
        <v>493.06940943166597</v>
      </c>
      <c r="R987">
        <v>13</v>
      </c>
      <c r="S987">
        <v>15.421666666666599</v>
      </c>
      <c r="T987">
        <v>1</v>
      </c>
      <c r="U987">
        <v>1</v>
      </c>
      <c r="V987">
        <v>-1</v>
      </c>
      <c r="W987">
        <v>1</v>
      </c>
      <c r="X987">
        <v>1</v>
      </c>
      <c r="Y987">
        <v>11.8192197933333</v>
      </c>
      <c r="Z987">
        <v>12.5</v>
      </c>
      <c r="AA987">
        <v>12.8916666666666</v>
      </c>
      <c r="AB987">
        <v>18.1249750833333</v>
      </c>
      <c r="AC987">
        <v>15.5</v>
      </c>
      <c r="AD987">
        <v>47</v>
      </c>
    </row>
    <row r="988" spans="1:30">
      <c r="A988">
        <v>27</v>
      </c>
      <c r="B988">
        <v>13</v>
      </c>
      <c r="C988">
        <v>3</v>
      </c>
      <c r="D988">
        <v>20.1461342266666</v>
      </c>
      <c r="E988">
        <v>539.40781965833298</v>
      </c>
      <c r="F988">
        <v>1</v>
      </c>
      <c r="G988">
        <v>12</v>
      </c>
      <c r="H988">
        <v>9.0730671133333303</v>
      </c>
      <c r="I988">
        <v>13.1316666666666</v>
      </c>
      <c r="J988">
        <v>2</v>
      </c>
      <c r="K988">
        <v>1</v>
      </c>
      <c r="L988">
        <v>0</v>
      </c>
      <c r="M988">
        <v>3</v>
      </c>
      <c r="N988">
        <v>20.1461342266666</v>
      </c>
      <c r="O988">
        <v>539.40781965833298</v>
      </c>
      <c r="P988">
        <v>26.192276</v>
      </c>
      <c r="Q988">
        <v>519.26168543166602</v>
      </c>
      <c r="R988">
        <v>13</v>
      </c>
      <c r="S988">
        <v>14.0833333333333</v>
      </c>
      <c r="T988">
        <v>1</v>
      </c>
      <c r="U988">
        <v>1</v>
      </c>
      <c r="V988">
        <v>-1</v>
      </c>
      <c r="W988">
        <v>1</v>
      </c>
      <c r="X988">
        <v>1</v>
      </c>
      <c r="Y988">
        <v>8.7307586666666701</v>
      </c>
      <c r="Z988">
        <v>13</v>
      </c>
      <c r="AA988">
        <v>15.421666666666599</v>
      </c>
      <c r="AB988">
        <v>35.457659380000003</v>
      </c>
      <c r="AC988">
        <v>13</v>
      </c>
      <c r="AD988">
        <v>44</v>
      </c>
    </row>
    <row r="989" spans="1:30">
      <c r="A989">
        <v>28</v>
      </c>
      <c r="B989">
        <v>13</v>
      </c>
      <c r="C989">
        <v>3</v>
      </c>
      <c r="D989">
        <v>18.823046479999999</v>
      </c>
      <c r="E989">
        <v>558.230866138333</v>
      </c>
      <c r="F989">
        <v>1</v>
      </c>
      <c r="G989">
        <v>13</v>
      </c>
      <c r="H989">
        <v>5.6076821600000004</v>
      </c>
      <c r="I989">
        <v>12.73</v>
      </c>
      <c r="J989">
        <v>3</v>
      </c>
      <c r="K989">
        <v>1</v>
      </c>
      <c r="L989">
        <v>1</v>
      </c>
      <c r="M989">
        <v>2</v>
      </c>
      <c r="N989">
        <v>18.823046479999999</v>
      </c>
      <c r="O989">
        <v>558.230866138333</v>
      </c>
      <c r="P989">
        <v>20.1461342266666</v>
      </c>
      <c r="Q989">
        <v>539.40781965833298</v>
      </c>
      <c r="R989">
        <v>12</v>
      </c>
      <c r="S989">
        <v>13.1316666666666</v>
      </c>
      <c r="T989">
        <v>1</v>
      </c>
      <c r="U989">
        <v>1</v>
      </c>
      <c r="V989">
        <v>10</v>
      </c>
      <c r="W989">
        <v>1</v>
      </c>
      <c r="X989">
        <v>1</v>
      </c>
      <c r="Y989">
        <v>9.0730671133333303</v>
      </c>
      <c r="Z989">
        <v>13</v>
      </c>
      <c r="AA989">
        <v>14.0833333333333</v>
      </c>
      <c r="AB989">
        <v>26.192276</v>
      </c>
      <c r="AC989">
        <v>13</v>
      </c>
      <c r="AD989">
        <v>52</v>
      </c>
    </row>
    <row r="990" spans="1:30">
      <c r="A990">
        <v>29</v>
      </c>
      <c r="B990">
        <v>13</v>
      </c>
      <c r="C990">
        <v>3</v>
      </c>
      <c r="D990">
        <v>11.892265573333299</v>
      </c>
      <c r="E990">
        <v>570.12313171166602</v>
      </c>
      <c r="F990">
        <v>1</v>
      </c>
      <c r="G990">
        <v>14</v>
      </c>
      <c r="H990">
        <v>2.4730663933333301</v>
      </c>
      <c r="I990">
        <v>12.4716666666666</v>
      </c>
      <c r="J990">
        <v>4</v>
      </c>
      <c r="K990">
        <v>1</v>
      </c>
      <c r="L990">
        <v>1</v>
      </c>
      <c r="M990">
        <v>3</v>
      </c>
      <c r="N990">
        <v>11.892265573333299</v>
      </c>
      <c r="O990">
        <v>570.12313171166602</v>
      </c>
      <c r="P990">
        <v>18.823046479999999</v>
      </c>
      <c r="Q990">
        <v>558.230866138333</v>
      </c>
      <c r="R990">
        <v>13</v>
      </c>
      <c r="S990">
        <v>12.73</v>
      </c>
      <c r="T990">
        <v>1</v>
      </c>
      <c r="U990">
        <v>1</v>
      </c>
      <c r="V990">
        <v>-1</v>
      </c>
      <c r="W990">
        <v>1</v>
      </c>
      <c r="X990">
        <v>1</v>
      </c>
      <c r="Y990">
        <v>5.6076821600000004</v>
      </c>
      <c r="Z990">
        <v>12</v>
      </c>
      <c r="AA990">
        <v>13.1316666666666</v>
      </c>
      <c r="AB990">
        <v>20.1461342266666</v>
      </c>
      <c r="AC990">
        <v>12.5</v>
      </c>
      <c r="AD990">
        <v>43</v>
      </c>
    </row>
    <row r="991" spans="1:30">
      <c r="A991">
        <v>30</v>
      </c>
      <c r="B991">
        <v>13</v>
      </c>
      <c r="C991">
        <v>3</v>
      </c>
      <c r="D991">
        <v>15.59227768</v>
      </c>
      <c r="E991">
        <v>585.71540939166698</v>
      </c>
      <c r="F991">
        <v>1</v>
      </c>
      <c r="G991">
        <v>13</v>
      </c>
      <c r="H991">
        <v>4.5307592266666701</v>
      </c>
      <c r="I991">
        <v>12.2633333333333</v>
      </c>
      <c r="J991">
        <v>3</v>
      </c>
      <c r="K991">
        <v>1</v>
      </c>
      <c r="L991">
        <v>1</v>
      </c>
      <c r="M991">
        <v>4</v>
      </c>
      <c r="N991">
        <v>15.59227768</v>
      </c>
      <c r="O991">
        <v>585.71540939166698</v>
      </c>
      <c r="P991">
        <v>11.892265573333299</v>
      </c>
      <c r="Q991">
        <v>570.12313171166602</v>
      </c>
      <c r="R991">
        <v>14</v>
      </c>
      <c r="S991">
        <v>12.4716666666666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2.4730663933333301</v>
      </c>
      <c r="Z991">
        <v>13</v>
      </c>
      <c r="AA991">
        <v>12.73</v>
      </c>
      <c r="AB991">
        <v>18.823046479999999</v>
      </c>
      <c r="AC991">
        <v>12.5</v>
      </c>
      <c r="AD991">
        <v>48</v>
      </c>
    </row>
    <row r="992" spans="1:30">
      <c r="A992">
        <v>31</v>
      </c>
      <c r="B992">
        <v>13</v>
      </c>
      <c r="C992">
        <v>3</v>
      </c>
      <c r="D992">
        <v>16.134585300000001</v>
      </c>
      <c r="E992">
        <v>601.84999469166701</v>
      </c>
      <c r="F992">
        <v>1</v>
      </c>
      <c r="G992">
        <v>13</v>
      </c>
      <c r="H992">
        <v>4.7115284333333296</v>
      </c>
      <c r="I992">
        <v>12.341666666666599</v>
      </c>
      <c r="J992">
        <v>3</v>
      </c>
      <c r="K992">
        <v>1</v>
      </c>
      <c r="L992">
        <v>1</v>
      </c>
      <c r="M992">
        <v>3</v>
      </c>
      <c r="N992">
        <v>16.134585300000001</v>
      </c>
      <c r="O992">
        <v>601.84999469166701</v>
      </c>
      <c r="P992">
        <v>15.59227768</v>
      </c>
      <c r="Q992">
        <v>585.71540939166698</v>
      </c>
      <c r="R992">
        <v>13</v>
      </c>
      <c r="S992">
        <v>12.2633333333333</v>
      </c>
      <c r="T992">
        <v>1</v>
      </c>
      <c r="U992">
        <v>1</v>
      </c>
      <c r="V992">
        <v>7</v>
      </c>
      <c r="W992">
        <v>1</v>
      </c>
      <c r="X992">
        <v>1</v>
      </c>
      <c r="Y992">
        <v>4.5307592266666701</v>
      </c>
      <c r="Z992">
        <v>14</v>
      </c>
      <c r="AA992">
        <v>12.4716666666666</v>
      </c>
      <c r="AB992">
        <v>11.892265573333299</v>
      </c>
      <c r="AC992">
        <v>12</v>
      </c>
      <c r="AD992">
        <v>55</v>
      </c>
    </row>
    <row r="993" spans="1:30">
      <c r="A993">
        <v>32</v>
      </c>
      <c r="B993">
        <v>13</v>
      </c>
      <c r="C993">
        <v>3</v>
      </c>
      <c r="D993">
        <v>16.434585259999999</v>
      </c>
      <c r="E993">
        <v>618.28457995166696</v>
      </c>
      <c r="F993">
        <v>1</v>
      </c>
      <c r="G993">
        <v>13</v>
      </c>
      <c r="H993">
        <v>4.8115284200000001</v>
      </c>
      <c r="I993">
        <v>12.385</v>
      </c>
      <c r="J993">
        <v>3</v>
      </c>
      <c r="K993">
        <v>1</v>
      </c>
      <c r="L993">
        <v>1</v>
      </c>
      <c r="M993">
        <v>3</v>
      </c>
      <c r="N993">
        <v>16.434585259999999</v>
      </c>
      <c r="O993">
        <v>618.28457995166696</v>
      </c>
      <c r="P993">
        <v>16.134585300000001</v>
      </c>
      <c r="Q993">
        <v>601.84999469166701</v>
      </c>
      <c r="R993">
        <v>13</v>
      </c>
      <c r="S993">
        <v>12.341666666666599</v>
      </c>
      <c r="T993">
        <v>1</v>
      </c>
      <c r="U993">
        <v>1</v>
      </c>
      <c r="V993">
        <v>7</v>
      </c>
      <c r="W993">
        <v>1</v>
      </c>
      <c r="X993">
        <v>1</v>
      </c>
      <c r="Y993">
        <v>4.7115284333333296</v>
      </c>
      <c r="Z993">
        <v>13</v>
      </c>
      <c r="AA993">
        <v>12.2633333333333</v>
      </c>
      <c r="AB993">
        <v>15.59227768</v>
      </c>
      <c r="AC993">
        <v>12</v>
      </c>
      <c r="AD993">
        <v>53</v>
      </c>
    </row>
    <row r="994" spans="1:30">
      <c r="A994">
        <v>33</v>
      </c>
      <c r="B994">
        <v>13</v>
      </c>
      <c r="C994">
        <v>3</v>
      </c>
      <c r="D994">
        <v>0</v>
      </c>
      <c r="E994">
        <v>618.28457995166696</v>
      </c>
      <c r="F994">
        <v>1</v>
      </c>
      <c r="G994">
        <v>20</v>
      </c>
      <c r="H994">
        <v>0</v>
      </c>
      <c r="I994">
        <v>13.5166666666666</v>
      </c>
      <c r="J994">
        <v>10</v>
      </c>
      <c r="K994">
        <v>0</v>
      </c>
      <c r="L994">
        <v>1</v>
      </c>
      <c r="M994">
        <v>3</v>
      </c>
      <c r="N994">
        <v>0</v>
      </c>
      <c r="O994">
        <v>618.28457995166696</v>
      </c>
      <c r="P994">
        <v>16.434585259999999</v>
      </c>
      <c r="Q994">
        <v>618.28457995166696</v>
      </c>
      <c r="R994">
        <v>13</v>
      </c>
      <c r="S994">
        <v>12.385</v>
      </c>
      <c r="T994">
        <v>1</v>
      </c>
      <c r="U994">
        <v>1</v>
      </c>
      <c r="V994">
        <v>3</v>
      </c>
      <c r="W994">
        <v>1</v>
      </c>
      <c r="X994">
        <v>1</v>
      </c>
      <c r="Y994">
        <v>4.8115284200000001</v>
      </c>
      <c r="Z994">
        <v>13</v>
      </c>
      <c r="AA994">
        <v>12.341666666666599</v>
      </c>
      <c r="AB994">
        <v>16.134585300000001</v>
      </c>
      <c r="AC994">
        <v>12.3</v>
      </c>
      <c r="AD994">
        <v>42</v>
      </c>
    </row>
    <row r="995" spans="1:30">
      <c r="A995">
        <v>34</v>
      </c>
      <c r="B995">
        <v>13</v>
      </c>
      <c r="C995">
        <v>3</v>
      </c>
      <c r="D995">
        <v>0</v>
      </c>
      <c r="E995">
        <v>618.28457995166696</v>
      </c>
      <c r="F995">
        <v>1</v>
      </c>
      <c r="G995">
        <v>16</v>
      </c>
      <c r="H995">
        <v>0</v>
      </c>
      <c r="I995">
        <v>13.465</v>
      </c>
      <c r="J995">
        <v>6</v>
      </c>
      <c r="K995">
        <v>0</v>
      </c>
      <c r="L995">
        <v>0</v>
      </c>
      <c r="M995">
        <v>10</v>
      </c>
      <c r="N995">
        <v>0</v>
      </c>
      <c r="O995">
        <v>618.28457995166696</v>
      </c>
      <c r="P995">
        <v>0</v>
      </c>
      <c r="Q995">
        <v>618.28457995166696</v>
      </c>
      <c r="R995">
        <v>20</v>
      </c>
      <c r="S995">
        <v>13.5166666666666</v>
      </c>
      <c r="T995">
        <v>1</v>
      </c>
      <c r="U995">
        <v>1</v>
      </c>
      <c r="V995">
        <v>6</v>
      </c>
      <c r="W995">
        <v>1</v>
      </c>
      <c r="X995">
        <v>1</v>
      </c>
      <c r="Y995">
        <v>0</v>
      </c>
      <c r="Z995">
        <v>13</v>
      </c>
      <c r="AA995">
        <v>12.385</v>
      </c>
      <c r="AB995">
        <v>16.434585259999999</v>
      </c>
      <c r="AC995">
        <v>14</v>
      </c>
      <c r="AD995">
        <v>48</v>
      </c>
    </row>
    <row r="996" spans="1:30">
      <c r="A996">
        <v>35</v>
      </c>
      <c r="B996">
        <v>13</v>
      </c>
      <c r="C996">
        <v>3</v>
      </c>
      <c r="D996">
        <v>16.9999805333333</v>
      </c>
      <c r="E996">
        <v>635.28456048500004</v>
      </c>
      <c r="F996">
        <v>1</v>
      </c>
      <c r="G996">
        <v>12</v>
      </c>
      <c r="H996">
        <v>8.4999902666666607</v>
      </c>
      <c r="I996">
        <v>12.883333333333301</v>
      </c>
      <c r="J996">
        <v>2</v>
      </c>
      <c r="K996">
        <v>0</v>
      </c>
      <c r="L996">
        <v>0</v>
      </c>
      <c r="M996">
        <v>6</v>
      </c>
      <c r="N996">
        <v>16.9999805333333</v>
      </c>
      <c r="O996">
        <v>635.28456048500004</v>
      </c>
      <c r="P996">
        <v>0</v>
      </c>
      <c r="Q996">
        <v>618.28457995166696</v>
      </c>
      <c r="R996">
        <v>16</v>
      </c>
      <c r="S996">
        <v>13.465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0</v>
      </c>
      <c r="Z996">
        <v>20</v>
      </c>
      <c r="AA996">
        <v>13.5166666666666</v>
      </c>
      <c r="AB996">
        <v>0</v>
      </c>
      <c r="AC996">
        <v>13.5</v>
      </c>
      <c r="AD996">
        <v>51</v>
      </c>
    </row>
    <row r="997" spans="1:30">
      <c r="A997">
        <v>36</v>
      </c>
      <c r="B997">
        <v>13</v>
      </c>
      <c r="C997">
        <v>3</v>
      </c>
      <c r="D997">
        <v>17.076903866666601</v>
      </c>
      <c r="E997">
        <v>652.361464351667</v>
      </c>
      <c r="F997">
        <v>1</v>
      </c>
      <c r="G997">
        <v>12</v>
      </c>
      <c r="H997">
        <v>7.53845193333333</v>
      </c>
      <c r="I997">
        <v>12.466666666666599</v>
      </c>
      <c r="J997">
        <v>2</v>
      </c>
      <c r="K997">
        <v>1</v>
      </c>
      <c r="L997">
        <v>0</v>
      </c>
      <c r="M997">
        <v>2</v>
      </c>
      <c r="N997">
        <v>17.076903866666601</v>
      </c>
      <c r="O997">
        <v>652.361464351667</v>
      </c>
      <c r="P997">
        <v>16.9999805333333</v>
      </c>
      <c r="Q997">
        <v>635.28456048500004</v>
      </c>
      <c r="R997">
        <v>12</v>
      </c>
      <c r="S997">
        <v>12.883333333333301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8.4999902666666607</v>
      </c>
      <c r="Z997">
        <v>16</v>
      </c>
      <c r="AA997">
        <v>13.465</v>
      </c>
      <c r="AB997">
        <v>0</v>
      </c>
      <c r="AC997">
        <v>12.25</v>
      </c>
      <c r="AD997">
        <v>47</v>
      </c>
    </row>
    <row r="998" spans="1:30">
      <c r="A998">
        <v>37</v>
      </c>
      <c r="B998">
        <v>13</v>
      </c>
      <c r="C998">
        <v>3</v>
      </c>
      <c r="D998">
        <v>10.961529466666599</v>
      </c>
      <c r="E998">
        <v>663.32299381833298</v>
      </c>
      <c r="F998">
        <v>1</v>
      </c>
      <c r="G998">
        <v>11</v>
      </c>
      <c r="H998">
        <v>8.9615294666666703</v>
      </c>
      <c r="I998">
        <v>11.983333333333301</v>
      </c>
      <c r="J998">
        <v>1</v>
      </c>
      <c r="K998">
        <v>1</v>
      </c>
      <c r="L998">
        <v>1</v>
      </c>
      <c r="M998">
        <v>2</v>
      </c>
      <c r="N998">
        <v>10.961529466666599</v>
      </c>
      <c r="O998">
        <v>663.32299381833298</v>
      </c>
      <c r="P998">
        <v>17.076903866666601</v>
      </c>
      <c r="Q998">
        <v>652.361464351667</v>
      </c>
      <c r="R998">
        <v>12</v>
      </c>
      <c r="S998">
        <v>12.466666666666599</v>
      </c>
      <c r="T998">
        <v>1</v>
      </c>
      <c r="U998">
        <v>1</v>
      </c>
      <c r="V998">
        <v>4</v>
      </c>
      <c r="W998">
        <v>1</v>
      </c>
      <c r="X998">
        <v>1</v>
      </c>
      <c r="Y998">
        <v>7.53845193333333</v>
      </c>
      <c r="Z998">
        <v>12</v>
      </c>
      <c r="AA998">
        <v>12.883333333333301</v>
      </c>
      <c r="AB998">
        <v>16.9999805333333</v>
      </c>
      <c r="AC998">
        <v>12.1</v>
      </c>
      <c r="AD998">
        <v>36</v>
      </c>
    </row>
    <row r="999" spans="1:30">
      <c r="A999">
        <v>38</v>
      </c>
      <c r="B999">
        <v>13</v>
      </c>
      <c r="C999">
        <v>3</v>
      </c>
      <c r="D999">
        <v>14.956703741666599</v>
      </c>
      <c r="E999">
        <v>678.27969756000005</v>
      </c>
      <c r="F999">
        <v>1</v>
      </c>
      <c r="G999">
        <v>12.75</v>
      </c>
      <c r="H999">
        <v>4.7115286333333302</v>
      </c>
      <c r="I999">
        <v>12.066666666666601</v>
      </c>
      <c r="J999">
        <v>2.75</v>
      </c>
      <c r="K999">
        <v>1</v>
      </c>
      <c r="L999">
        <v>1</v>
      </c>
      <c r="M999">
        <v>1</v>
      </c>
      <c r="N999">
        <v>14.956703741666599</v>
      </c>
      <c r="O999">
        <v>678.27969756000005</v>
      </c>
      <c r="P999">
        <v>10.961529466666599</v>
      </c>
      <c r="Q999">
        <v>663.32299381833298</v>
      </c>
      <c r="R999">
        <v>11</v>
      </c>
      <c r="S999">
        <v>11.983333333333301</v>
      </c>
      <c r="T999">
        <v>1</v>
      </c>
      <c r="U999">
        <v>1</v>
      </c>
      <c r="V999">
        <v>-1</v>
      </c>
      <c r="W999">
        <v>1</v>
      </c>
      <c r="X999">
        <v>1</v>
      </c>
      <c r="Y999">
        <v>8.9615294666666703</v>
      </c>
      <c r="Z999">
        <v>12</v>
      </c>
      <c r="AA999">
        <v>12.466666666666599</v>
      </c>
      <c r="AB999">
        <v>17.076903866666601</v>
      </c>
      <c r="AC999">
        <v>11.8</v>
      </c>
      <c r="AD999">
        <v>39</v>
      </c>
    </row>
    <row r="1000" spans="1:30">
      <c r="A1000">
        <v>39</v>
      </c>
      <c r="B1000">
        <v>13</v>
      </c>
      <c r="C1000">
        <v>3</v>
      </c>
      <c r="D1000">
        <v>15.0961239</v>
      </c>
      <c r="E1000">
        <v>693.37582146</v>
      </c>
      <c r="F1000">
        <v>1</v>
      </c>
      <c r="G1000">
        <v>13</v>
      </c>
      <c r="H1000">
        <v>4.3653746333333396</v>
      </c>
      <c r="I1000">
        <v>12.191666666666601</v>
      </c>
      <c r="J1000">
        <v>3</v>
      </c>
      <c r="K1000">
        <v>1</v>
      </c>
      <c r="L1000">
        <v>1</v>
      </c>
      <c r="M1000">
        <v>2.75</v>
      </c>
      <c r="N1000">
        <v>15.0961239</v>
      </c>
      <c r="O1000">
        <v>693.37582146</v>
      </c>
      <c r="P1000">
        <v>14.956703741666599</v>
      </c>
      <c r="Q1000">
        <v>678.27969756000005</v>
      </c>
      <c r="R1000">
        <v>12.75</v>
      </c>
      <c r="S1000">
        <v>12.066666666666601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4.7115286333333302</v>
      </c>
      <c r="Z1000">
        <v>11</v>
      </c>
      <c r="AA1000">
        <v>11.983333333333301</v>
      </c>
      <c r="AB1000">
        <v>10.961529466666599</v>
      </c>
      <c r="AC1000">
        <v>12</v>
      </c>
      <c r="AD1000">
        <v>49</v>
      </c>
    </row>
    <row r="1001" spans="1:30">
      <c r="A1001">
        <v>40</v>
      </c>
      <c r="B1001">
        <v>13</v>
      </c>
      <c r="C1001">
        <v>3</v>
      </c>
      <c r="D1001">
        <v>13.465354619999999</v>
      </c>
      <c r="E1001">
        <v>706.84117607999997</v>
      </c>
      <c r="F1001">
        <v>1</v>
      </c>
      <c r="G1001">
        <v>13</v>
      </c>
      <c r="H1001">
        <v>4.4884515399999998</v>
      </c>
      <c r="I1001">
        <v>12.244999999999999</v>
      </c>
      <c r="J1001">
        <v>3</v>
      </c>
      <c r="K1001">
        <v>0</v>
      </c>
      <c r="L1001">
        <v>1</v>
      </c>
      <c r="M1001">
        <v>3</v>
      </c>
      <c r="N1001">
        <v>13.465354619999999</v>
      </c>
      <c r="O1001">
        <v>706.84117607999997</v>
      </c>
      <c r="P1001">
        <v>15.0961239</v>
      </c>
      <c r="Q1001">
        <v>693.37582146</v>
      </c>
      <c r="R1001">
        <v>13</v>
      </c>
      <c r="S1001">
        <v>12.191666666666601</v>
      </c>
      <c r="T1001">
        <v>1</v>
      </c>
      <c r="U1001">
        <v>1</v>
      </c>
      <c r="V1001">
        <v>-1</v>
      </c>
      <c r="W1001">
        <v>1</v>
      </c>
      <c r="X1001">
        <v>1</v>
      </c>
      <c r="Y1001">
        <v>4.3653746333333396</v>
      </c>
      <c r="Z1001">
        <v>12.75</v>
      </c>
      <c r="AA1001">
        <v>12.066666666666601</v>
      </c>
      <c r="AB1001">
        <v>14.956703741666599</v>
      </c>
      <c r="AC1001">
        <v>13</v>
      </c>
      <c r="AD1001">
        <v>48</v>
      </c>
    </row>
    <row r="1002" spans="1:30">
      <c r="A1002">
        <v>41</v>
      </c>
      <c r="B1002">
        <v>13</v>
      </c>
      <c r="C1002">
        <v>3</v>
      </c>
      <c r="D1002">
        <v>15.603816139999999</v>
      </c>
      <c r="E1002">
        <v>722.44499222000002</v>
      </c>
      <c r="F1002">
        <v>1</v>
      </c>
      <c r="G1002">
        <v>13</v>
      </c>
      <c r="H1002">
        <v>4.5346053800000004</v>
      </c>
      <c r="I1002">
        <v>12.265000000000001</v>
      </c>
      <c r="J1002">
        <v>3</v>
      </c>
      <c r="K1002">
        <v>1</v>
      </c>
      <c r="L1002">
        <v>0</v>
      </c>
      <c r="M1002">
        <v>3</v>
      </c>
      <c r="N1002">
        <v>15.603816139999999</v>
      </c>
      <c r="O1002">
        <v>722.44499222000002</v>
      </c>
      <c r="P1002">
        <v>13.465354619999999</v>
      </c>
      <c r="Q1002">
        <v>706.84117607999997</v>
      </c>
      <c r="R1002">
        <v>13</v>
      </c>
      <c r="S1002">
        <v>12.244999999999999</v>
      </c>
      <c r="T1002">
        <v>1</v>
      </c>
      <c r="U1002">
        <v>1</v>
      </c>
      <c r="V1002">
        <v>-1</v>
      </c>
      <c r="W1002">
        <v>1</v>
      </c>
      <c r="X1002">
        <v>1</v>
      </c>
      <c r="Y1002">
        <v>4.4884515399999998</v>
      </c>
      <c r="Z1002">
        <v>13</v>
      </c>
      <c r="AA1002">
        <v>12.191666666666601</v>
      </c>
      <c r="AB1002">
        <v>15.0961239</v>
      </c>
      <c r="AC1002">
        <v>12.5</v>
      </c>
      <c r="AD1002">
        <v>55</v>
      </c>
    </row>
    <row r="1003" spans="1:30">
      <c r="A1003">
        <v>42</v>
      </c>
      <c r="B1003">
        <v>13</v>
      </c>
      <c r="C1003">
        <v>3</v>
      </c>
      <c r="D1003">
        <v>13.8942064166666</v>
      </c>
      <c r="E1003">
        <v>736.33919863666699</v>
      </c>
      <c r="F1003">
        <v>1</v>
      </c>
      <c r="G1003">
        <v>25</v>
      </c>
      <c r="H1003">
        <v>5.5576825666666698</v>
      </c>
      <c r="I1003">
        <v>24.316666666666599</v>
      </c>
      <c r="J1003">
        <v>5</v>
      </c>
      <c r="K1003">
        <v>0</v>
      </c>
      <c r="L1003">
        <v>1</v>
      </c>
      <c r="M1003">
        <v>3</v>
      </c>
      <c r="N1003">
        <v>27.7884128333333</v>
      </c>
      <c r="O1003">
        <v>750.23340505333397</v>
      </c>
      <c r="P1003">
        <v>15.603816139999999</v>
      </c>
      <c r="Q1003">
        <v>722.44499222000002</v>
      </c>
      <c r="R1003">
        <v>13</v>
      </c>
      <c r="S1003">
        <v>12.265000000000001</v>
      </c>
      <c r="T1003">
        <v>2</v>
      </c>
      <c r="U1003">
        <v>2</v>
      </c>
      <c r="V1003">
        <v>5</v>
      </c>
      <c r="W1003">
        <v>1</v>
      </c>
      <c r="X1003">
        <v>1</v>
      </c>
      <c r="Y1003">
        <v>4.5346053800000004</v>
      </c>
      <c r="Z1003">
        <v>13</v>
      </c>
      <c r="AA1003">
        <v>12.244999999999999</v>
      </c>
      <c r="AB1003">
        <v>13.465354619999999</v>
      </c>
      <c r="AC1003">
        <v>12.5</v>
      </c>
      <c r="AD1003">
        <v>49</v>
      </c>
    </row>
    <row r="1004" spans="1:30">
      <c r="A1004">
        <v>43</v>
      </c>
      <c r="B1004">
        <v>13</v>
      </c>
      <c r="C1004">
        <v>3</v>
      </c>
      <c r="D1004">
        <v>13.5192119</v>
      </c>
      <c r="E1004">
        <v>749.85841053666695</v>
      </c>
      <c r="F1004">
        <v>1</v>
      </c>
      <c r="G1004">
        <v>24</v>
      </c>
      <c r="H1004">
        <v>6.2596059500000001</v>
      </c>
      <c r="I1004">
        <v>23.824999999999999</v>
      </c>
      <c r="J1004">
        <v>4</v>
      </c>
      <c r="K1004">
        <v>1</v>
      </c>
      <c r="L1004">
        <v>0</v>
      </c>
      <c r="M1004">
        <v>5</v>
      </c>
      <c r="N1004">
        <v>27.0384238</v>
      </c>
      <c r="O1004">
        <v>777.271828853334</v>
      </c>
      <c r="P1004">
        <v>27.7884128333333</v>
      </c>
      <c r="Q1004">
        <v>750.23340505333397</v>
      </c>
      <c r="R1004">
        <v>25</v>
      </c>
      <c r="S1004">
        <v>24.316666666666599</v>
      </c>
      <c r="T1004">
        <v>2</v>
      </c>
      <c r="U1004">
        <v>2</v>
      </c>
      <c r="V1004">
        <v>-1</v>
      </c>
      <c r="W1004">
        <v>1</v>
      </c>
      <c r="X1004">
        <v>1</v>
      </c>
      <c r="Y1004">
        <v>5.5576825666666698</v>
      </c>
      <c r="Z1004">
        <v>13</v>
      </c>
      <c r="AA1004">
        <v>12.265000000000001</v>
      </c>
      <c r="AB1004">
        <v>15.603816139999999</v>
      </c>
      <c r="AC1004">
        <v>24</v>
      </c>
      <c r="AD1004">
        <v>43</v>
      </c>
    </row>
    <row r="1005" spans="1:30">
      <c r="A1005">
        <v>44</v>
      </c>
      <c r="B1005">
        <v>13</v>
      </c>
      <c r="C1005">
        <v>3</v>
      </c>
      <c r="D1005">
        <v>11.471124250000001</v>
      </c>
      <c r="E1005">
        <v>761.32953478666695</v>
      </c>
      <c r="F1005">
        <v>1</v>
      </c>
      <c r="G1005">
        <v>26</v>
      </c>
      <c r="H1005">
        <v>3.49037475</v>
      </c>
      <c r="I1005">
        <v>23.625</v>
      </c>
      <c r="J1005">
        <v>6</v>
      </c>
      <c r="K1005">
        <v>1</v>
      </c>
      <c r="L1005">
        <v>1</v>
      </c>
      <c r="M1005">
        <v>4</v>
      </c>
      <c r="N1005">
        <v>22.942248500000002</v>
      </c>
      <c r="O1005">
        <v>800.21407735333401</v>
      </c>
      <c r="P1005">
        <v>27.0384238</v>
      </c>
      <c r="Q1005">
        <v>777.271828853334</v>
      </c>
      <c r="R1005">
        <v>24</v>
      </c>
      <c r="S1005">
        <v>23.824999999999999</v>
      </c>
      <c r="T1005">
        <v>2</v>
      </c>
      <c r="U1005">
        <v>2</v>
      </c>
      <c r="V1005">
        <v>3</v>
      </c>
      <c r="W1005">
        <v>1</v>
      </c>
      <c r="X1005">
        <v>1</v>
      </c>
      <c r="Y1005">
        <v>6.2596059500000001</v>
      </c>
      <c r="Z1005">
        <v>25</v>
      </c>
      <c r="AA1005">
        <v>24.316666666666599</v>
      </c>
      <c r="AB1005">
        <v>27.7884128333333</v>
      </c>
      <c r="AC1005">
        <v>23.5</v>
      </c>
      <c r="AD1005">
        <v>51</v>
      </c>
    </row>
    <row r="1006" spans="1:30">
      <c r="A1006">
        <v>45</v>
      </c>
      <c r="B1006">
        <v>13</v>
      </c>
      <c r="C1006">
        <v>3</v>
      </c>
      <c r="D1006">
        <v>11.084585840000001</v>
      </c>
      <c r="E1006">
        <v>772.414120626667</v>
      </c>
      <c r="F1006">
        <v>1</v>
      </c>
      <c r="G1006">
        <v>26</v>
      </c>
      <c r="H1006">
        <v>3.3615286133333302</v>
      </c>
      <c r="I1006">
        <v>23.5133333333333</v>
      </c>
      <c r="J1006">
        <v>6</v>
      </c>
      <c r="K1006">
        <v>1</v>
      </c>
      <c r="L1006">
        <v>1</v>
      </c>
      <c r="M1006">
        <v>6</v>
      </c>
      <c r="N1006">
        <v>22.169171680000002</v>
      </c>
      <c r="O1006">
        <v>822.38324903333398</v>
      </c>
      <c r="P1006">
        <v>22.942248500000002</v>
      </c>
      <c r="Q1006">
        <v>800.21407735333401</v>
      </c>
      <c r="R1006">
        <v>26</v>
      </c>
      <c r="S1006">
        <v>23.625</v>
      </c>
      <c r="T1006">
        <v>2</v>
      </c>
      <c r="U1006">
        <v>2</v>
      </c>
      <c r="V1006">
        <v>2</v>
      </c>
      <c r="W1006">
        <v>1</v>
      </c>
      <c r="X1006">
        <v>1</v>
      </c>
      <c r="Y1006">
        <v>3.49037475</v>
      </c>
      <c r="Z1006">
        <v>24</v>
      </c>
      <c r="AA1006">
        <v>23.824999999999999</v>
      </c>
      <c r="AB1006">
        <v>27.0384238</v>
      </c>
      <c r="AC1006">
        <v>23.5</v>
      </c>
      <c r="AD1006">
        <v>45</v>
      </c>
    </row>
    <row r="1007" spans="1:30">
      <c r="A1007">
        <v>46</v>
      </c>
      <c r="B1007">
        <v>13</v>
      </c>
      <c r="C1007">
        <v>3</v>
      </c>
      <c r="D1007">
        <v>5.3691893866666902</v>
      </c>
      <c r="E1007">
        <v>777.78331001333299</v>
      </c>
      <c r="F1007">
        <v>1</v>
      </c>
      <c r="G1007">
        <v>28</v>
      </c>
      <c r="H1007">
        <v>1.0922973466666701</v>
      </c>
      <c r="I1007">
        <v>23.746666666666599</v>
      </c>
      <c r="J1007">
        <v>8</v>
      </c>
      <c r="K1007">
        <v>1</v>
      </c>
      <c r="L1007">
        <v>1</v>
      </c>
      <c r="M1007">
        <v>6</v>
      </c>
      <c r="N1007">
        <v>10.7383787733333</v>
      </c>
      <c r="O1007">
        <v>833.12162780666699</v>
      </c>
      <c r="P1007">
        <v>22.169171680000002</v>
      </c>
      <c r="Q1007">
        <v>822.38324903333398</v>
      </c>
      <c r="R1007">
        <v>26</v>
      </c>
      <c r="S1007">
        <v>23.5133333333333</v>
      </c>
      <c r="T1007">
        <v>2</v>
      </c>
      <c r="U1007">
        <v>2</v>
      </c>
      <c r="V1007">
        <v>1</v>
      </c>
      <c r="W1007">
        <v>1</v>
      </c>
      <c r="X1007">
        <v>1</v>
      </c>
      <c r="Y1007">
        <v>3.3615286133333302</v>
      </c>
      <c r="Z1007">
        <v>26</v>
      </c>
      <c r="AA1007">
        <v>23.625</v>
      </c>
      <c r="AB1007">
        <v>22.942248500000002</v>
      </c>
      <c r="AC1007">
        <v>23.5</v>
      </c>
      <c r="AD1007">
        <v>50</v>
      </c>
    </row>
    <row r="1008" spans="1:30">
      <c r="A1008">
        <v>47</v>
      </c>
      <c r="B1008">
        <v>13</v>
      </c>
      <c r="C1008">
        <v>3</v>
      </c>
      <c r="D1008">
        <v>7.7134527100000003</v>
      </c>
      <c r="E1008">
        <v>785.49676272333295</v>
      </c>
      <c r="F1008">
        <v>1</v>
      </c>
      <c r="G1008">
        <v>22</v>
      </c>
      <c r="H1008">
        <v>7.7134527100000003</v>
      </c>
      <c r="I1008">
        <v>22.885000000000002</v>
      </c>
      <c r="J1008">
        <v>2</v>
      </c>
      <c r="K1008">
        <v>0</v>
      </c>
      <c r="L1008">
        <v>1</v>
      </c>
      <c r="M1008">
        <v>8</v>
      </c>
      <c r="N1008">
        <v>15.426905420000001</v>
      </c>
      <c r="O1008">
        <v>848.54853322666702</v>
      </c>
      <c r="P1008">
        <v>10.7383787733333</v>
      </c>
      <c r="Q1008">
        <v>833.12162780666699</v>
      </c>
      <c r="R1008">
        <v>28</v>
      </c>
      <c r="S1008">
        <v>23.746666666666599</v>
      </c>
      <c r="T1008">
        <v>2</v>
      </c>
      <c r="U1008">
        <v>2</v>
      </c>
      <c r="V1008">
        <v>-1</v>
      </c>
      <c r="W1008">
        <v>1</v>
      </c>
      <c r="X1008">
        <v>1</v>
      </c>
      <c r="Y1008">
        <v>1.0922973466666701</v>
      </c>
      <c r="Z1008">
        <v>26</v>
      </c>
      <c r="AA1008">
        <v>23.5133333333333</v>
      </c>
      <c r="AB1008">
        <v>22.169171680000002</v>
      </c>
      <c r="AC1008">
        <v>23.82</v>
      </c>
      <c r="AD1008">
        <v>48</v>
      </c>
    </row>
    <row r="1009" spans="1:30">
      <c r="A1009">
        <v>48</v>
      </c>
      <c r="B1009">
        <v>13</v>
      </c>
      <c r="C1009">
        <v>3</v>
      </c>
      <c r="D1009">
        <v>8.2288373900000007</v>
      </c>
      <c r="E1009">
        <v>793.72560011333303</v>
      </c>
      <c r="F1009">
        <v>1</v>
      </c>
      <c r="G1009">
        <v>22</v>
      </c>
      <c r="H1009">
        <v>7.2288373899999998</v>
      </c>
      <c r="I1009">
        <v>22.465</v>
      </c>
      <c r="J1009">
        <v>2</v>
      </c>
      <c r="K1009">
        <v>1</v>
      </c>
      <c r="L1009">
        <v>0</v>
      </c>
      <c r="M1009">
        <v>2</v>
      </c>
      <c r="N1009">
        <v>16.457674780000001</v>
      </c>
      <c r="O1009">
        <v>865.00620800666695</v>
      </c>
      <c r="P1009">
        <v>15.426905420000001</v>
      </c>
      <c r="Q1009">
        <v>848.54853322666702</v>
      </c>
      <c r="R1009">
        <v>22</v>
      </c>
      <c r="S1009">
        <v>22.885000000000002</v>
      </c>
      <c r="T1009">
        <v>2</v>
      </c>
      <c r="U1009">
        <v>2</v>
      </c>
      <c r="V1009">
        <v>6</v>
      </c>
      <c r="W1009">
        <v>1</v>
      </c>
      <c r="X1009">
        <v>1</v>
      </c>
      <c r="Y1009">
        <v>7.7134527100000003</v>
      </c>
      <c r="Z1009">
        <v>28</v>
      </c>
      <c r="AA1009">
        <v>23.746666666666599</v>
      </c>
      <c r="AB1009">
        <v>10.7383787733333</v>
      </c>
      <c r="AC1009">
        <v>22</v>
      </c>
      <c r="AD1009">
        <v>49</v>
      </c>
    </row>
    <row r="1010" spans="1:30">
      <c r="A1010">
        <v>49</v>
      </c>
      <c r="B1010">
        <v>13</v>
      </c>
      <c r="C1010">
        <v>3</v>
      </c>
      <c r="D1010">
        <v>9.8672942100000007</v>
      </c>
      <c r="E1010">
        <v>803.59289432333298</v>
      </c>
      <c r="F1010">
        <v>1</v>
      </c>
      <c r="G1010">
        <v>23</v>
      </c>
      <c r="H1010">
        <v>5.9115294733333297</v>
      </c>
      <c r="I1010">
        <v>22.4233333333333</v>
      </c>
      <c r="J1010">
        <v>3</v>
      </c>
      <c r="K1010">
        <v>1</v>
      </c>
      <c r="L1010">
        <v>1</v>
      </c>
      <c r="M1010">
        <v>2</v>
      </c>
      <c r="N1010">
        <v>19.734588420000001</v>
      </c>
      <c r="O1010">
        <v>884.74079642666698</v>
      </c>
      <c r="P1010">
        <v>16.457674780000001</v>
      </c>
      <c r="Q1010">
        <v>865.00620800666695</v>
      </c>
      <c r="R1010">
        <v>22</v>
      </c>
      <c r="S1010">
        <v>22.465</v>
      </c>
      <c r="T1010">
        <v>2</v>
      </c>
      <c r="U1010">
        <v>2</v>
      </c>
      <c r="V1010">
        <v>10</v>
      </c>
      <c r="W1010">
        <v>1</v>
      </c>
      <c r="X1010">
        <v>1</v>
      </c>
      <c r="Y1010">
        <v>7.2288373899999998</v>
      </c>
      <c r="Z1010">
        <v>22</v>
      </c>
      <c r="AA1010">
        <v>22.885000000000002</v>
      </c>
      <c r="AB1010">
        <v>15.426905420000001</v>
      </c>
      <c r="AC1010">
        <v>22.19</v>
      </c>
      <c r="AD1010">
        <v>39</v>
      </c>
    </row>
    <row r="1011" spans="1:30">
      <c r="A1011">
        <v>50</v>
      </c>
      <c r="B1011">
        <v>13</v>
      </c>
      <c r="C1011">
        <v>3</v>
      </c>
      <c r="D1011">
        <v>10.1884431133333</v>
      </c>
      <c r="E1011">
        <v>813.78133743666694</v>
      </c>
      <c r="F1011">
        <v>1</v>
      </c>
      <c r="G1011">
        <v>24</v>
      </c>
      <c r="H1011">
        <v>4.5942215566666702</v>
      </c>
      <c r="I1011">
        <v>22.3816666666666</v>
      </c>
      <c r="J1011">
        <v>4</v>
      </c>
      <c r="K1011">
        <v>1</v>
      </c>
      <c r="L1011">
        <v>1</v>
      </c>
      <c r="M1011">
        <v>3</v>
      </c>
      <c r="N1011">
        <v>20.376886226666599</v>
      </c>
      <c r="O1011">
        <v>905.11768265333399</v>
      </c>
      <c r="P1011">
        <v>19.734588420000001</v>
      </c>
      <c r="Q1011">
        <v>884.74079642666698</v>
      </c>
      <c r="R1011">
        <v>23</v>
      </c>
      <c r="S1011">
        <v>22.4233333333333</v>
      </c>
      <c r="T1011">
        <v>2</v>
      </c>
      <c r="U1011">
        <v>2</v>
      </c>
      <c r="V1011">
        <v>7</v>
      </c>
      <c r="W1011">
        <v>1</v>
      </c>
      <c r="X1011">
        <v>1</v>
      </c>
      <c r="Y1011">
        <v>5.9115294733333297</v>
      </c>
      <c r="Z1011">
        <v>22</v>
      </c>
      <c r="AA1011">
        <v>22.465</v>
      </c>
      <c r="AB1011">
        <v>16.457674780000001</v>
      </c>
      <c r="AC1011">
        <v>22.2</v>
      </c>
      <c r="AD1011">
        <v>44</v>
      </c>
    </row>
    <row r="1012" spans="1:30">
      <c r="A1012">
        <v>51</v>
      </c>
      <c r="B1012">
        <v>13</v>
      </c>
      <c r="C1012">
        <v>3</v>
      </c>
      <c r="D1012">
        <v>6.2096067566666697</v>
      </c>
      <c r="E1012">
        <v>819.99094419333301</v>
      </c>
      <c r="F1012">
        <v>1</v>
      </c>
      <c r="G1012">
        <v>22</v>
      </c>
      <c r="H1012">
        <v>6.2096067566666697</v>
      </c>
      <c r="I1012">
        <v>21.581666666666599</v>
      </c>
      <c r="J1012">
        <v>2</v>
      </c>
      <c r="K1012">
        <v>0</v>
      </c>
      <c r="L1012">
        <v>1</v>
      </c>
      <c r="M1012">
        <v>4</v>
      </c>
      <c r="N1012">
        <v>12.4192135133333</v>
      </c>
      <c r="O1012">
        <v>917.53689616666702</v>
      </c>
      <c r="P1012">
        <v>20.376886226666599</v>
      </c>
      <c r="Q1012">
        <v>905.11768265333399</v>
      </c>
      <c r="R1012">
        <v>24</v>
      </c>
      <c r="S1012">
        <v>22.3816666666666</v>
      </c>
      <c r="T1012">
        <v>2</v>
      </c>
      <c r="U1012">
        <v>2</v>
      </c>
      <c r="V1012">
        <v>2</v>
      </c>
      <c r="W1012">
        <v>1</v>
      </c>
      <c r="X1012">
        <v>1</v>
      </c>
      <c r="Y1012">
        <v>4.5942215566666702</v>
      </c>
      <c r="Z1012">
        <v>23</v>
      </c>
      <c r="AA1012">
        <v>22.4233333333333</v>
      </c>
      <c r="AB1012">
        <v>19.734588420000001</v>
      </c>
      <c r="AC1012">
        <v>22.4</v>
      </c>
      <c r="AD1012">
        <v>39</v>
      </c>
    </row>
    <row r="1013" spans="1:30">
      <c r="A1013">
        <v>52</v>
      </c>
      <c r="B1013">
        <v>13</v>
      </c>
      <c r="C1013">
        <v>3</v>
      </c>
      <c r="D1013">
        <v>7.5922943800000002</v>
      </c>
      <c r="E1013">
        <v>827.58323857333301</v>
      </c>
      <c r="F1013">
        <v>1</v>
      </c>
      <c r="G1013">
        <v>23</v>
      </c>
      <c r="H1013">
        <v>5.0615295866666603</v>
      </c>
      <c r="I1013">
        <v>21.6866666666666</v>
      </c>
      <c r="J1013">
        <v>3</v>
      </c>
      <c r="K1013">
        <v>0</v>
      </c>
      <c r="L1013">
        <v>0</v>
      </c>
      <c r="M1013">
        <v>2</v>
      </c>
      <c r="N1013">
        <v>15.18458876</v>
      </c>
      <c r="O1013">
        <v>932.72148492666702</v>
      </c>
      <c r="P1013">
        <v>12.4192135133333</v>
      </c>
      <c r="Q1013">
        <v>917.53689616666702</v>
      </c>
      <c r="R1013">
        <v>22</v>
      </c>
      <c r="S1013">
        <v>21.581666666666599</v>
      </c>
      <c r="T1013">
        <v>2</v>
      </c>
      <c r="U1013">
        <v>2</v>
      </c>
      <c r="V1013">
        <v>-1</v>
      </c>
      <c r="W1013">
        <v>1</v>
      </c>
      <c r="X1013">
        <v>1</v>
      </c>
      <c r="Y1013">
        <v>6.2096067566666697</v>
      </c>
      <c r="Z1013">
        <v>24</v>
      </c>
      <c r="AA1013">
        <v>22.3816666666666</v>
      </c>
      <c r="AB1013">
        <v>20.376886226666599</v>
      </c>
      <c r="AC1013">
        <v>21</v>
      </c>
      <c r="AD1013">
        <v>45</v>
      </c>
    </row>
    <row r="1014" spans="1:30">
      <c r="A1014">
        <v>53</v>
      </c>
      <c r="B1014">
        <v>13</v>
      </c>
      <c r="C1014">
        <v>3</v>
      </c>
      <c r="D1014">
        <v>10.265366179999999</v>
      </c>
      <c r="E1014">
        <v>837.84860475333301</v>
      </c>
      <c r="F1014">
        <v>1</v>
      </c>
      <c r="G1014">
        <v>24</v>
      </c>
      <c r="H1014">
        <v>4.6326830899999996</v>
      </c>
      <c r="I1014">
        <v>22.414999999999999</v>
      </c>
      <c r="J1014">
        <v>4</v>
      </c>
      <c r="K1014">
        <v>1</v>
      </c>
      <c r="L1014">
        <v>0</v>
      </c>
      <c r="M1014">
        <v>3</v>
      </c>
      <c r="N1014">
        <v>20.530732359999998</v>
      </c>
      <c r="O1014">
        <v>953.25221728666702</v>
      </c>
      <c r="P1014">
        <v>15.18458876</v>
      </c>
      <c r="Q1014">
        <v>932.72148492666702</v>
      </c>
      <c r="R1014">
        <v>23</v>
      </c>
      <c r="S1014">
        <v>21.6866666666666</v>
      </c>
      <c r="T1014">
        <v>2</v>
      </c>
      <c r="U1014">
        <v>2</v>
      </c>
      <c r="V1014">
        <v>6</v>
      </c>
      <c r="W1014">
        <v>1</v>
      </c>
      <c r="X1014">
        <v>1</v>
      </c>
      <c r="Y1014">
        <v>5.0615295866666603</v>
      </c>
      <c r="Z1014">
        <v>22</v>
      </c>
      <c r="AA1014">
        <v>21.581666666666599</v>
      </c>
      <c r="AB1014">
        <v>12.4192135133333</v>
      </c>
      <c r="AC1014">
        <v>22</v>
      </c>
      <c r="AD1014">
        <v>47</v>
      </c>
    </row>
    <row r="1015" spans="1:30">
      <c r="A1015">
        <v>54</v>
      </c>
      <c r="B1015">
        <v>13</v>
      </c>
      <c r="C1015">
        <v>3</v>
      </c>
      <c r="D1015">
        <v>6.86152974666666</v>
      </c>
      <c r="E1015">
        <v>844.71013449999998</v>
      </c>
      <c r="F1015">
        <v>1</v>
      </c>
      <c r="G1015">
        <v>22</v>
      </c>
      <c r="H1015">
        <v>6.86152974666666</v>
      </c>
      <c r="I1015">
        <v>22.146666666666601</v>
      </c>
      <c r="J1015">
        <v>2</v>
      </c>
      <c r="K1015">
        <v>0</v>
      </c>
      <c r="L1015">
        <v>1</v>
      </c>
      <c r="M1015">
        <v>4</v>
      </c>
      <c r="N1015">
        <v>13.723059493333301</v>
      </c>
      <c r="O1015">
        <v>966.97527677999994</v>
      </c>
      <c r="P1015">
        <v>20.530732359999998</v>
      </c>
      <c r="Q1015">
        <v>953.25221728666702</v>
      </c>
      <c r="R1015">
        <v>24</v>
      </c>
      <c r="S1015">
        <v>22.414999999999999</v>
      </c>
      <c r="T1015">
        <v>2</v>
      </c>
      <c r="U1015">
        <v>2</v>
      </c>
      <c r="V1015">
        <v>4</v>
      </c>
      <c r="W1015">
        <v>1</v>
      </c>
      <c r="X1015">
        <v>1</v>
      </c>
      <c r="Y1015">
        <v>4.6326830899999996</v>
      </c>
      <c r="Z1015">
        <v>23</v>
      </c>
      <c r="AA1015">
        <v>21.6866666666666</v>
      </c>
      <c r="AB1015">
        <v>15.18458876</v>
      </c>
      <c r="AC1015">
        <v>22.8</v>
      </c>
      <c r="AD1015">
        <v>41</v>
      </c>
    </row>
    <row r="1016" spans="1:30">
      <c r="A1016">
        <v>55</v>
      </c>
      <c r="B1016">
        <v>13</v>
      </c>
      <c r="C1016">
        <v>3</v>
      </c>
      <c r="D1016">
        <v>6.8826835900000001</v>
      </c>
      <c r="E1016">
        <v>851.59281809000004</v>
      </c>
      <c r="F1016">
        <v>1</v>
      </c>
      <c r="G1016">
        <v>22</v>
      </c>
      <c r="H1016">
        <v>6.8826835900000001</v>
      </c>
      <c r="I1016">
        <v>22.164999999999999</v>
      </c>
      <c r="J1016">
        <v>2</v>
      </c>
      <c r="K1016">
        <v>0</v>
      </c>
      <c r="L1016">
        <v>0</v>
      </c>
      <c r="M1016">
        <v>2</v>
      </c>
      <c r="N1016">
        <v>13.76536718</v>
      </c>
      <c r="O1016">
        <v>980.74064396000006</v>
      </c>
      <c r="P1016">
        <v>13.723059493333301</v>
      </c>
      <c r="Q1016">
        <v>966.97527677999994</v>
      </c>
      <c r="R1016">
        <v>22</v>
      </c>
      <c r="S1016">
        <v>22.146666666666601</v>
      </c>
      <c r="T1016">
        <v>2</v>
      </c>
      <c r="U1016">
        <v>2</v>
      </c>
      <c r="V1016">
        <v>6</v>
      </c>
      <c r="W1016">
        <v>1</v>
      </c>
      <c r="X1016">
        <v>1</v>
      </c>
      <c r="Y1016">
        <v>6.86152974666666</v>
      </c>
      <c r="Z1016">
        <v>24</v>
      </c>
      <c r="AA1016">
        <v>22.414999999999999</v>
      </c>
      <c r="AB1016">
        <v>20.530732359999998</v>
      </c>
      <c r="AC1016">
        <v>21.5</v>
      </c>
      <c r="AD1016">
        <v>49</v>
      </c>
    </row>
    <row r="1017" spans="1:30">
      <c r="A1017">
        <v>56</v>
      </c>
      <c r="B1017">
        <v>13</v>
      </c>
      <c r="C1017">
        <v>3</v>
      </c>
      <c r="D1017">
        <v>8.1307604799999993</v>
      </c>
      <c r="E1017">
        <v>859.72357856999997</v>
      </c>
      <c r="F1017">
        <v>1</v>
      </c>
      <c r="G1017">
        <v>22</v>
      </c>
      <c r="H1017">
        <v>7.1307604800000002</v>
      </c>
      <c r="I1017">
        <v>22.38</v>
      </c>
      <c r="J1017">
        <v>2</v>
      </c>
      <c r="K1017">
        <v>1</v>
      </c>
      <c r="L1017">
        <v>0</v>
      </c>
      <c r="M1017">
        <v>2</v>
      </c>
      <c r="N1017">
        <v>16.261520959999999</v>
      </c>
      <c r="O1017">
        <v>997.00216492000004</v>
      </c>
      <c r="P1017">
        <v>13.76536718</v>
      </c>
      <c r="Q1017">
        <v>980.74064396000006</v>
      </c>
      <c r="R1017">
        <v>22</v>
      </c>
      <c r="S1017">
        <v>22.164999999999999</v>
      </c>
      <c r="T1017">
        <v>2</v>
      </c>
      <c r="U1017">
        <v>2</v>
      </c>
      <c r="V1017">
        <v>-1</v>
      </c>
      <c r="W1017">
        <v>1</v>
      </c>
      <c r="X1017">
        <v>1</v>
      </c>
      <c r="Y1017">
        <v>6.8826835900000001</v>
      </c>
      <c r="Z1017">
        <v>22</v>
      </c>
      <c r="AA1017">
        <v>22.146666666666601</v>
      </c>
      <c r="AB1017">
        <v>13.723059493333301</v>
      </c>
      <c r="AC1017">
        <v>22</v>
      </c>
      <c r="AD1017">
        <v>44</v>
      </c>
    </row>
    <row r="1018" spans="1:30">
      <c r="A1018">
        <v>57</v>
      </c>
      <c r="B1018">
        <v>13</v>
      </c>
      <c r="C1018">
        <v>3</v>
      </c>
      <c r="D1018">
        <v>11.7115198333333</v>
      </c>
      <c r="E1018">
        <v>871.43509840333297</v>
      </c>
      <c r="F1018">
        <v>1</v>
      </c>
      <c r="G1018">
        <v>24</v>
      </c>
      <c r="H1018">
        <v>5.3557599166666598</v>
      </c>
      <c r="I1018">
        <v>23.0416666666666</v>
      </c>
      <c r="J1018">
        <v>4</v>
      </c>
      <c r="K1018">
        <v>1</v>
      </c>
      <c r="L1018">
        <v>1</v>
      </c>
      <c r="M1018">
        <v>2</v>
      </c>
      <c r="N1018">
        <v>23.4230396666666</v>
      </c>
      <c r="O1018">
        <v>1020.42520458666</v>
      </c>
      <c r="P1018">
        <v>16.261520959999999</v>
      </c>
      <c r="Q1018">
        <v>997.00216492000004</v>
      </c>
      <c r="R1018">
        <v>22</v>
      </c>
      <c r="S1018">
        <v>22.38</v>
      </c>
      <c r="T1018">
        <v>2</v>
      </c>
      <c r="U1018">
        <v>2</v>
      </c>
      <c r="V1018">
        <v>7</v>
      </c>
      <c r="W1018">
        <v>1</v>
      </c>
      <c r="X1018">
        <v>1</v>
      </c>
      <c r="Y1018">
        <v>7.1307604800000002</v>
      </c>
      <c r="Z1018">
        <v>22</v>
      </c>
      <c r="AA1018">
        <v>22.164999999999999</v>
      </c>
      <c r="AB1018">
        <v>13.76536718</v>
      </c>
      <c r="AC1018">
        <v>22.56</v>
      </c>
      <c r="AD1018">
        <v>47</v>
      </c>
    </row>
    <row r="1019" spans="1:30">
      <c r="A1019">
        <v>58</v>
      </c>
      <c r="B1019">
        <v>13</v>
      </c>
      <c r="C1019">
        <v>3</v>
      </c>
      <c r="D1019">
        <v>12.2403684166666</v>
      </c>
      <c r="E1019">
        <v>883.67546682</v>
      </c>
      <c r="F1019">
        <v>1</v>
      </c>
      <c r="G1019">
        <v>23.5</v>
      </c>
      <c r="H1019">
        <v>6.42306766666667</v>
      </c>
      <c r="I1019">
        <v>23.4166666666666</v>
      </c>
      <c r="J1019">
        <v>3.5</v>
      </c>
      <c r="K1019">
        <v>1</v>
      </c>
      <c r="L1019">
        <v>1</v>
      </c>
      <c r="M1019">
        <v>4</v>
      </c>
      <c r="N1019">
        <v>24.4807368333333</v>
      </c>
      <c r="O1019">
        <v>1044.9059414200001</v>
      </c>
      <c r="P1019">
        <v>23.4230396666666</v>
      </c>
      <c r="Q1019">
        <v>1020.42520458666</v>
      </c>
      <c r="R1019">
        <v>24</v>
      </c>
      <c r="S1019">
        <v>23.0416666666666</v>
      </c>
      <c r="T1019">
        <v>2</v>
      </c>
      <c r="U1019">
        <v>2</v>
      </c>
      <c r="V1019">
        <v>3</v>
      </c>
      <c r="W1019">
        <v>1</v>
      </c>
      <c r="X1019">
        <v>1</v>
      </c>
      <c r="Y1019">
        <v>5.3557599166666598</v>
      </c>
      <c r="Z1019">
        <v>22</v>
      </c>
      <c r="AA1019">
        <v>22.38</v>
      </c>
      <c r="AB1019">
        <v>16.261520959999999</v>
      </c>
      <c r="AC1019">
        <v>23.4</v>
      </c>
      <c r="AD1019">
        <v>41</v>
      </c>
    </row>
    <row r="1020" spans="1:30">
      <c r="A1020">
        <v>59</v>
      </c>
      <c r="B1020">
        <v>13</v>
      </c>
      <c r="C1020">
        <v>3</v>
      </c>
      <c r="D1020">
        <v>13.226904246666599</v>
      </c>
      <c r="E1020">
        <v>896.902371066667</v>
      </c>
      <c r="F1020">
        <v>1</v>
      </c>
      <c r="G1020">
        <v>24</v>
      </c>
      <c r="H1020">
        <v>6.1134521233333299</v>
      </c>
      <c r="I1020">
        <v>23.698333333333299</v>
      </c>
      <c r="J1020">
        <v>4</v>
      </c>
      <c r="K1020">
        <v>1</v>
      </c>
      <c r="L1020">
        <v>1</v>
      </c>
      <c r="M1020">
        <v>3.5</v>
      </c>
      <c r="N1020">
        <v>26.453808493333302</v>
      </c>
      <c r="O1020">
        <v>1071.35974991333</v>
      </c>
      <c r="P1020">
        <v>24.4807368333333</v>
      </c>
      <c r="Q1020">
        <v>1044.9059414200001</v>
      </c>
      <c r="R1020">
        <v>23.5</v>
      </c>
      <c r="S1020">
        <v>23.4166666666666</v>
      </c>
      <c r="T1020">
        <v>2</v>
      </c>
      <c r="U1020">
        <v>2</v>
      </c>
      <c r="V1020">
        <v>14</v>
      </c>
      <c r="W1020">
        <v>1</v>
      </c>
      <c r="X1020">
        <v>1</v>
      </c>
      <c r="Y1020">
        <v>6.42306766666667</v>
      </c>
      <c r="Z1020">
        <v>24</v>
      </c>
      <c r="AA1020">
        <v>23.0416666666666</v>
      </c>
      <c r="AB1020">
        <v>23.4230396666666</v>
      </c>
      <c r="AC1020">
        <v>23.8</v>
      </c>
      <c r="AD1020">
        <v>32</v>
      </c>
    </row>
    <row r="1021" spans="1:30">
      <c r="A1021">
        <v>60</v>
      </c>
      <c r="B1021">
        <v>13</v>
      </c>
      <c r="C1021">
        <v>3</v>
      </c>
      <c r="D1021">
        <v>13.9807503</v>
      </c>
      <c r="E1021">
        <v>910.88312136666696</v>
      </c>
      <c r="F1021">
        <v>1</v>
      </c>
      <c r="G1021">
        <v>24</v>
      </c>
      <c r="H1021">
        <v>6.4903751500000002</v>
      </c>
      <c r="I1021">
        <v>24.024999999999999</v>
      </c>
      <c r="J1021">
        <v>4</v>
      </c>
      <c r="K1021">
        <v>1</v>
      </c>
      <c r="L1021">
        <v>1</v>
      </c>
      <c r="M1021">
        <v>4</v>
      </c>
      <c r="N1021">
        <v>27.961500600000001</v>
      </c>
      <c r="O1021">
        <v>1099.3212505133299</v>
      </c>
      <c r="P1021">
        <v>26.453808493333302</v>
      </c>
      <c r="Q1021">
        <v>1071.35974991333</v>
      </c>
      <c r="R1021">
        <v>24</v>
      </c>
      <c r="S1021">
        <v>23.698333333333299</v>
      </c>
      <c r="T1021">
        <v>2</v>
      </c>
      <c r="U1021">
        <v>2</v>
      </c>
      <c r="V1021">
        <v>6</v>
      </c>
      <c r="W1021">
        <v>1</v>
      </c>
      <c r="X1021">
        <v>1</v>
      </c>
      <c r="Y1021">
        <v>6.1134521233333299</v>
      </c>
      <c r="Z1021">
        <v>23.5</v>
      </c>
      <c r="AA1021">
        <v>23.4166666666666</v>
      </c>
      <c r="AB1021">
        <v>24.4807368333333</v>
      </c>
      <c r="AC1021">
        <v>24</v>
      </c>
      <c r="AD1021">
        <v>50</v>
      </c>
    </row>
    <row r="1022" spans="1:30">
      <c r="A1022">
        <v>61</v>
      </c>
      <c r="B1022">
        <v>13</v>
      </c>
      <c r="C1022">
        <v>3</v>
      </c>
      <c r="D1022">
        <v>14.499981</v>
      </c>
      <c r="E1022">
        <v>925.383102366667</v>
      </c>
      <c r="F1022">
        <v>1</v>
      </c>
      <c r="G1022">
        <v>24</v>
      </c>
      <c r="H1022">
        <v>6.7499904999999902</v>
      </c>
      <c r="I1022">
        <v>24.25</v>
      </c>
      <c r="J1022">
        <v>4</v>
      </c>
      <c r="K1022">
        <v>1</v>
      </c>
      <c r="L1022">
        <v>1</v>
      </c>
      <c r="M1022">
        <v>4</v>
      </c>
      <c r="N1022">
        <v>28.999962</v>
      </c>
      <c r="O1022">
        <v>1128.32121251333</v>
      </c>
      <c r="P1022">
        <v>27.961500600000001</v>
      </c>
      <c r="Q1022">
        <v>1099.3212505133299</v>
      </c>
      <c r="R1022">
        <v>24</v>
      </c>
      <c r="S1022">
        <v>24.024999999999999</v>
      </c>
      <c r="T1022">
        <v>2</v>
      </c>
      <c r="U1022">
        <v>2</v>
      </c>
      <c r="V1022">
        <v>2</v>
      </c>
      <c r="W1022">
        <v>1</v>
      </c>
      <c r="X1022">
        <v>1</v>
      </c>
      <c r="Y1022">
        <v>6.4903751500000002</v>
      </c>
      <c r="Z1022">
        <v>24</v>
      </c>
      <c r="AA1022">
        <v>23.698333333333299</v>
      </c>
      <c r="AB1022">
        <v>26.453808493333302</v>
      </c>
      <c r="AC1022">
        <v>24.2</v>
      </c>
      <c r="AD1022">
        <v>52</v>
      </c>
    </row>
    <row r="1023" spans="1:30">
      <c r="A1023">
        <v>62</v>
      </c>
      <c r="B1023">
        <v>13</v>
      </c>
      <c r="C1023">
        <v>3</v>
      </c>
      <c r="D1023">
        <v>15.0961347666666</v>
      </c>
      <c r="E1023">
        <v>940.47923713333296</v>
      </c>
      <c r="F1023">
        <v>1</v>
      </c>
      <c r="G1023">
        <v>24</v>
      </c>
      <c r="H1023">
        <v>7.04806738333333</v>
      </c>
      <c r="I1023">
        <v>24.508333333333301</v>
      </c>
      <c r="J1023">
        <v>4</v>
      </c>
      <c r="K1023">
        <v>1</v>
      </c>
      <c r="L1023">
        <v>1</v>
      </c>
      <c r="M1023">
        <v>4</v>
      </c>
      <c r="N1023">
        <v>30.192269533333299</v>
      </c>
      <c r="O1023">
        <v>1158.5134820466601</v>
      </c>
      <c r="P1023">
        <v>28.999962</v>
      </c>
      <c r="Q1023">
        <v>1128.32121251333</v>
      </c>
      <c r="R1023">
        <v>24</v>
      </c>
      <c r="S1023">
        <v>24.25</v>
      </c>
      <c r="T1023">
        <v>2</v>
      </c>
      <c r="U1023">
        <v>2</v>
      </c>
      <c r="V1023">
        <v>11</v>
      </c>
      <c r="W1023">
        <v>1</v>
      </c>
      <c r="X1023">
        <v>1</v>
      </c>
      <c r="Y1023">
        <v>6.7499904999999902</v>
      </c>
      <c r="Z1023">
        <v>24</v>
      </c>
      <c r="AA1023">
        <v>24.024999999999999</v>
      </c>
      <c r="AB1023">
        <v>27.961500600000001</v>
      </c>
      <c r="AC1023">
        <v>24.4</v>
      </c>
      <c r="AD1023">
        <v>40</v>
      </c>
    </row>
    <row r="1024" spans="1:30">
      <c r="A1024">
        <v>63</v>
      </c>
      <c r="B1024">
        <v>13</v>
      </c>
      <c r="C1024">
        <v>3</v>
      </c>
      <c r="D1024">
        <v>13.360562975000001</v>
      </c>
      <c r="E1024">
        <v>953.83980010833295</v>
      </c>
      <c r="F1024">
        <v>1</v>
      </c>
      <c r="G1024">
        <v>23</v>
      </c>
      <c r="H1024">
        <v>8.2403753166666593</v>
      </c>
      <c r="I1024">
        <v>24.441666666666599</v>
      </c>
      <c r="J1024">
        <v>3</v>
      </c>
      <c r="K1024">
        <v>1</v>
      </c>
      <c r="L1024">
        <v>1</v>
      </c>
      <c r="M1024">
        <v>4</v>
      </c>
      <c r="N1024">
        <v>26.721125950000001</v>
      </c>
      <c r="O1024">
        <v>1185.2346079966601</v>
      </c>
      <c r="P1024">
        <v>30.192269533333299</v>
      </c>
      <c r="Q1024">
        <v>1158.5134820466601</v>
      </c>
      <c r="R1024">
        <v>24</v>
      </c>
      <c r="S1024">
        <v>24.508333333333301</v>
      </c>
      <c r="T1024">
        <v>2</v>
      </c>
      <c r="U1024">
        <v>2</v>
      </c>
      <c r="V1024">
        <v>12</v>
      </c>
      <c r="W1024">
        <v>1</v>
      </c>
      <c r="X1024">
        <v>1</v>
      </c>
      <c r="Y1024">
        <v>7.04806738333333</v>
      </c>
      <c r="Z1024">
        <v>24</v>
      </c>
      <c r="AA1024">
        <v>24.25</v>
      </c>
      <c r="AB1024">
        <v>28.999962</v>
      </c>
      <c r="AC1024">
        <v>24.65</v>
      </c>
      <c r="AD1024">
        <v>41</v>
      </c>
    </row>
    <row r="1025" spans="1:30">
      <c r="A1025">
        <v>64</v>
      </c>
      <c r="B1025">
        <v>13</v>
      </c>
      <c r="C1025">
        <v>3</v>
      </c>
      <c r="D1025">
        <v>15.992766662499999</v>
      </c>
      <c r="E1025">
        <v>969.83256677083295</v>
      </c>
      <c r="F1025">
        <v>1</v>
      </c>
      <c r="G1025">
        <v>24.5</v>
      </c>
      <c r="H1025">
        <v>6.6634518500000004</v>
      </c>
      <c r="I1025">
        <v>24.725000000000001</v>
      </c>
      <c r="J1025">
        <v>4.5</v>
      </c>
      <c r="K1025">
        <v>1</v>
      </c>
      <c r="L1025">
        <v>1</v>
      </c>
      <c r="M1025">
        <v>3</v>
      </c>
      <c r="N1025">
        <v>31.985533324999999</v>
      </c>
      <c r="O1025">
        <v>1217.2201413216601</v>
      </c>
      <c r="P1025">
        <v>26.721125950000001</v>
      </c>
      <c r="Q1025">
        <v>1185.2346079966601</v>
      </c>
      <c r="R1025">
        <v>23</v>
      </c>
      <c r="S1025">
        <v>24.441666666666599</v>
      </c>
      <c r="T1025">
        <v>2</v>
      </c>
      <c r="U1025">
        <v>2</v>
      </c>
      <c r="V1025">
        <v>3</v>
      </c>
      <c r="W1025">
        <v>1</v>
      </c>
      <c r="X1025">
        <v>1</v>
      </c>
      <c r="Y1025">
        <v>8.2403753166666593</v>
      </c>
      <c r="Z1025">
        <v>24</v>
      </c>
      <c r="AA1025">
        <v>24.508333333333301</v>
      </c>
      <c r="AB1025">
        <v>30.192269533333299</v>
      </c>
      <c r="AC1025">
        <v>24.4</v>
      </c>
      <c r="AD1025">
        <v>41</v>
      </c>
    </row>
    <row r="1026" spans="1:30">
      <c r="A1026">
        <v>65</v>
      </c>
      <c r="B1026">
        <v>13</v>
      </c>
      <c r="C1026">
        <v>3</v>
      </c>
      <c r="D1026">
        <v>17.004783058333299</v>
      </c>
      <c r="E1026">
        <v>986.83734982916701</v>
      </c>
      <c r="F1026">
        <v>1</v>
      </c>
      <c r="G1026">
        <v>25</v>
      </c>
      <c r="H1026">
        <v>6.40191322333333</v>
      </c>
      <c r="I1026">
        <v>25.0483333333333</v>
      </c>
      <c r="J1026">
        <v>5</v>
      </c>
      <c r="K1026">
        <v>1</v>
      </c>
      <c r="L1026">
        <v>1</v>
      </c>
      <c r="M1026">
        <v>4.5</v>
      </c>
      <c r="N1026">
        <v>34.009566116666598</v>
      </c>
      <c r="O1026">
        <v>1251.22970743833</v>
      </c>
      <c r="P1026">
        <v>31.985533324999999</v>
      </c>
      <c r="Q1026">
        <v>1217.2201413216601</v>
      </c>
      <c r="R1026">
        <v>24.5</v>
      </c>
      <c r="S1026">
        <v>24.725000000000001</v>
      </c>
      <c r="T1026">
        <v>2</v>
      </c>
      <c r="U1026">
        <v>2</v>
      </c>
      <c r="V1026">
        <v>8</v>
      </c>
      <c r="W1026">
        <v>1</v>
      </c>
      <c r="X1026">
        <v>1</v>
      </c>
      <c r="Y1026">
        <v>6.6634518500000004</v>
      </c>
      <c r="Z1026">
        <v>23</v>
      </c>
      <c r="AA1026">
        <v>24.441666666666599</v>
      </c>
      <c r="AB1026">
        <v>26.721125950000001</v>
      </c>
      <c r="AC1026">
        <v>24.6</v>
      </c>
      <c r="AD1026">
        <v>45</v>
      </c>
    </row>
    <row r="1027" spans="1:30">
      <c r="A1027">
        <v>66</v>
      </c>
      <c r="B1027">
        <v>13</v>
      </c>
      <c r="C1027">
        <v>3</v>
      </c>
      <c r="D1027">
        <v>17.442285699999999</v>
      </c>
      <c r="E1027">
        <v>1004.27963552916</v>
      </c>
      <c r="F1027">
        <v>1</v>
      </c>
      <c r="G1027">
        <v>24.5</v>
      </c>
      <c r="H1027">
        <v>7.3076825333333302</v>
      </c>
      <c r="I1027">
        <v>25.283333333333299</v>
      </c>
      <c r="J1027">
        <v>4.5</v>
      </c>
      <c r="K1027">
        <v>1</v>
      </c>
      <c r="L1027">
        <v>1</v>
      </c>
      <c r="M1027">
        <v>5</v>
      </c>
      <c r="N1027">
        <v>34.884571399999899</v>
      </c>
      <c r="O1027">
        <v>1286.1142788383299</v>
      </c>
      <c r="P1027">
        <v>34.009566116666598</v>
      </c>
      <c r="Q1027">
        <v>1251.22970743833</v>
      </c>
      <c r="R1027">
        <v>25</v>
      </c>
      <c r="S1027">
        <v>25.0483333333333</v>
      </c>
      <c r="T1027">
        <v>2</v>
      </c>
      <c r="U1027">
        <v>2</v>
      </c>
      <c r="V1027">
        <v>9</v>
      </c>
      <c r="W1027">
        <v>1</v>
      </c>
      <c r="X1027">
        <v>1</v>
      </c>
      <c r="Y1027">
        <v>6.40191322333333</v>
      </c>
      <c r="Z1027">
        <v>24.5</v>
      </c>
      <c r="AA1027">
        <v>24.725000000000001</v>
      </c>
      <c r="AB1027">
        <v>31.985533324999999</v>
      </c>
      <c r="AC1027">
        <v>24.9</v>
      </c>
      <c r="AD1027">
        <v>44</v>
      </c>
    </row>
    <row r="1028" spans="1:30">
      <c r="A1028">
        <v>67</v>
      </c>
      <c r="B1028">
        <v>13</v>
      </c>
      <c r="C1028">
        <v>3</v>
      </c>
      <c r="D1028">
        <v>16.47305506</v>
      </c>
      <c r="E1028">
        <v>1020.75269058916</v>
      </c>
      <c r="F1028">
        <v>1</v>
      </c>
      <c r="G1028">
        <v>24.5</v>
      </c>
      <c r="H1028">
        <v>6.8769133599999996</v>
      </c>
      <c r="I1028">
        <v>24.91</v>
      </c>
      <c r="J1028">
        <v>4.5</v>
      </c>
      <c r="K1028">
        <v>1</v>
      </c>
      <c r="L1028">
        <v>1</v>
      </c>
      <c r="M1028">
        <v>4.5</v>
      </c>
      <c r="N1028">
        <v>32.94611012</v>
      </c>
      <c r="O1028">
        <v>1319.0603889583299</v>
      </c>
      <c r="P1028">
        <v>34.884571399999899</v>
      </c>
      <c r="Q1028">
        <v>1286.1142788383299</v>
      </c>
      <c r="R1028">
        <v>24.5</v>
      </c>
      <c r="S1028">
        <v>25.283333333333299</v>
      </c>
      <c r="T1028">
        <v>2</v>
      </c>
      <c r="U1028">
        <v>2</v>
      </c>
      <c r="V1028">
        <v>12</v>
      </c>
      <c r="W1028">
        <v>1</v>
      </c>
      <c r="X1028">
        <v>1</v>
      </c>
      <c r="Y1028">
        <v>7.3076825333333302</v>
      </c>
      <c r="Z1028">
        <v>25</v>
      </c>
      <c r="AA1028">
        <v>25.0483333333333</v>
      </c>
      <c r="AB1028">
        <v>34.009566116666598</v>
      </c>
      <c r="AC1028">
        <v>25.15</v>
      </c>
      <c r="AD1028">
        <v>41</v>
      </c>
    </row>
    <row r="1029" spans="1:30">
      <c r="A1029">
        <v>68</v>
      </c>
      <c r="B1029">
        <v>13</v>
      </c>
      <c r="C1029">
        <v>3</v>
      </c>
      <c r="D1029">
        <v>16.209112787500001</v>
      </c>
      <c r="E1029">
        <v>1036.9618033766601</v>
      </c>
      <c r="F1029">
        <v>1</v>
      </c>
      <c r="G1029">
        <v>24.5</v>
      </c>
      <c r="H1029">
        <v>6.75960568333333</v>
      </c>
      <c r="I1029">
        <v>24.808333333333302</v>
      </c>
      <c r="J1029">
        <v>4.5</v>
      </c>
      <c r="K1029">
        <v>1</v>
      </c>
      <c r="L1029">
        <v>1</v>
      </c>
      <c r="M1029">
        <v>4.5</v>
      </c>
      <c r="N1029">
        <v>32.418225575000001</v>
      </c>
      <c r="O1029">
        <v>1351.4786145333301</v>
      </c>
      <c r="P1029">
        <v>32.94611012</v>
      </c>
      <c r="Q1029">
        <v>1319.0603889583299</v>
      </c>
      <c r="R1029">
        <v>24.5</v>
      </c>
      <c r="S1029">
        <v>24.91</v>
      </c>
      <c r="T1029">
        <v>2</v>
      </c>
      <c r="U1029">
        <v>2</v>
      </c>
      <c r="V1029">
        <v>5</v>
      </c>
      <c r="W1029">
        <v>1</v>
      </c>
      <c r="X1029">
        <v>1</v>
      </c>
      <c r="Y1029">
        <v>6.8769133599999996</v>
      </c>
      <c r="Z1029">
        <v>24.5</v>
      </c>
      <c r="AA1029">
        <v>25.283333333333299</v>
      </c>
      <c r="AB1029">
        <v>34.884571399999899</v>
      </c>
      <c r="AC1029">
        <v>24.8</v>
      </c>
      <c r="AD1029">
        <v>39</v>
      </c>
    </row>
    <row r="1030" spans="1:30">
      <c r="A1030">
        <v>69</v>
      </c>
      <c r="B1030">
        <v>13</v>
      </c>
      <c r="C1030">
        <v>3</v>
      </c>
      <c r="D1030">
        <v>16.257287430000002</v>
      </c>
      <c r="E1030">
        <v>1053.21909080666</v>
      </c>
      <c r="F1030">
        <v>1</v>
      </c>
      <c r="G1030">
        <v>24.2</v>
      </c>
      <c r="H1030">
        <v>7.2653749666666698</v>
      </c>
      <c r="I1030">
        <v>24.9166666666666</v>
      </c>
      <c r="J1030">
        <v>4.1999999999999904</v>
      </c>
      <c r="K1030">
        <v>1</v>
      </c>
      <c r="L1030">
        <v>1</v>
      </c>
      <c r="M1030">
        <v>4.5</v>
      </c>
      <c r="N1030">
        <v>32.514574860000003</v>
      </c>
      <c r="O1030">
        <v>1383.9931893933301</v>
      </c>
      <c r="P1030">
        <v>32.418225575000001</v>
      </c>
      <c r="Q1030">
        <v>1351.4786145333301</v>
      </c>
      <c r="R1030">
        <v>24.5</v>
      </c>
      <c r="S1030">
        <v>24.808333333333302</v>
      </c>
      <c r="T1030">
        <v>2</v>
      </c>
      <c r="U1030">
        <v>2</v>
      </c>
      <c r="V1030">
        <v>14</v>
      </c>
      <c r="W1030">
        <v>1</v>
      </c>
      <c r="X1030">
        <v>1</v>
      </c>
      <c r="Y1030">
        <v>6.75960568333333</v>
      </c>
      <c r="Z1030">
        <v>24.5</v>
      </c>
      <c r="AA1030">
        <v>24.91</v>
      </c>
      <c r="AB1030">
        <v>32.94611012</v>
      </c>
      <c r="AC1030">
        <v>24.65</v>
      </c>
      <c r="AD1030">
        <v>38</v>
      </c>
    </row>
    <row r="1031" spans="1:30">
      <c r="A1031">
        <v>70</v>
      </c>
      <c r="B1031">
        <v>13</v>
      </c>
      <c r="C1031">
        <v>3</v>
      </c>
      <c r="D1031">
        <v>17.182670349999999</v>
      </c>
      <c r="E1031">
        <v>1070.4017611566601</v>
      </c>
      <c r="F1031">
        <v>1</v>
      </c>
      <c r="G1031">
        <v>24.5</v>
      </c>
      <c r="H1031">
        <v>7.1922979333333297</v>
      </c>
      <c r="I1031">
        <v>25.183333333333302</v>
      </c>
      <c r="J1031">
        <v>4.5</v>
      </c>
      <c r="K1031">
        <v>1</v>
      </c>
      <c r="L1031">
        <v>1</v>
      </c>
      <c r="M1031">
        <v>4.1999999999999904</v>
      </c>
      <c r="N1031">
        <v>34.365340699999997</v>
      </c>
      <c r="O1031">
        <v>1418.35853009333</v>
      </c>
      <c r="P1031">
        <v>32.514574860000003</v>
      </c>
      <c r="Q1031">
        <v>1383.9931893933301</v>
      </c>
      <c r="R1031">
        <v>24.2</v>
      </c>
      <c r="S1031">
        <v>24.9166666666666</v>
      </c>
      <c r="T1031">
        <v>2</v>
      </c>
      <c r="U1031">
        <v>2</v>
      </c>
      <c r="V1031">
        <v>5</v>
      </c>
      <c r="W1031">
        <v>1</v>
      </c>
      <c r="X1031">
        <v>1</v>
      </c>
      <c r="Y1031">
        <v>7.2653749666666698</v>
      </c>
      <c r="Z1031">
        <v>24.5</v>
      </c>
      <c r="AA1031">
        <v>24.808333333333302</v>
      </c>
      <c r="AB1031">
        <v>32.418225575000001</v>
      </c>
      <c r="AC1031">
        <v>24.9</v>
      </c>
      <c r="AD1031">
        <v>34</v>
      </c>
    </row>
    <row r="1032" spans="1:30">
      <c r="A1032">
        <v>71</v>
      </c>
      <c r="B1032">
        <v>13</v>
      </c>
      <c r="C1032">
        <v>3</v>
      </c>
      <c r="D1032">
        <v>16.9319006206666</v>
      </c>
      <c r="E1032">
        <v>1087.33366177733</v>
      </c>
      <c r="F1032">
        <v>1</v>
      </c>
      <c r="G1032">
        <v>24.6</v>
      </c>
      <c r="H1032">
        <v>6.9269133133333298</v>
      </c>
      <c r="I1032">
        <v>25.063333333333301</v>
      </c>
      <c r="J1032">
        <v>4.5999999999999996</v>
      </c>
      <c r="K1032">
        <v>1</v>
      </c>
      <c r="L1032">
        <v>1</v>
      </c>
      <c r="M1032">
        <v>4.5</v>
      </c>
      <c r="N1032">
        <v>33.863801241333299</v>
      </c>
      <c r="O1032">
        <v>1452.2223313346601</v>
      </c>
      <c r="P1032">
        <v>34.365340699999997</v>
      </c>
      <c r="Q1032">
        <v>1418.35853009333</v>
      </c>
      <c r="R1032">
        <v>24.5</v>
      </c>
      <c r="S1032">
        <v>25.183333333333302</v>
      </c>
      <c r="T1032">
        <v>2</v>
      </c>
      <c r="U1032">
        <v>2</v>
      </c>
      <c r="V1032">
        <v>15</v>
      </c>
      <c r="W1032">
        <v>1</v>
      </c>
      <c r="X1032">
        <v>1</v>
      </c>
      <c r="Y1032">
        <v>7.1922979333333297</v>
      </c>
      <c r="Z1032">
        <v>24.2</v>
      </c>
      <c r="AA1032">
        <v>24.9166666666666</v>
      </c>
      <c r="AB1032">
        <v>32.514574860000003</v>
      </c>
      <c r="AC1032">
        <v>25.4</v>
      </c>
      <c r="AD1032">
        <v>40</v>
      </c>
    </row>
    <row r="1033" spans="1:30">
      <c r="A1033">
        <v>72</v>
      </c>
      <c r="B1033">
        <v>13</v>
      </c>
      <c r="C1033">
        <v>3</v>
      </c>
      <c r="D1033">
        <v>17.427285170000001</v>
      </c>
      <c r="E1033">
        <v>1104.76094694733</v>
      </c>
      <c r="F1033">
        <v>1</v>
      </c>
      <c r="G1033">
        <v>24.6</v>
      </c>
      <c r="H1033">
        <v>7.1422978999999902</v>
      </c>
      <c r="I1033">
        <v>25.25</v>
      </c>
      <c r="J1033">
        <v>4.5999999999999996</v>
      </c>
      <c r="K1033">
        <v>1</v>
      </c>
      <c r="L1033">
        <v>1</v>
      </c>
      <c r="M1033">
        <v>4.5999999999999996</v>
      </c>
      <c r="N1033">
        <v>34.854570340000002</v>
      </c>
      <c r="O1033">
        <v>1487.0769016746599</v>
      </c>
      <c r="P1033">
        <v>33.863801241333299</v>
      </c>
      <c r="Q1033">
        <v>1452.2223313346601</v>
      </c>
      <c r="R1033">
        <v>24.6</v>
      </c>
      <c r="S1033">
        <v>25.063333333333301</v>
      </c>
      <c r="T1033">
        <v>2</v>
      </c>
      <c r="U1033">
        <v>2</v>
      </c>
      <c r="V1033">
        <v>12</v>
      </c>
      <c r="W1033">
        <v>1</v>
      </c>
      <c r="X1033">
        <v>1</v>
      </c>
      <c r="Y1033">
        <v>6.9269133133333298</v>
      </c>
      <c r="Z1033">
        <v>24.5</v>
      </c>
      <c r="AA1033">
        <v>25.183333333333302</v>
      </c>
      <c r="AB1033">
        <v>34.365340699999997</v>
      </c>
      <c r="AC1033">
        <v>24.9</v>
      </c>
      <c r="AD1033">
        <v>41</v>
      </c>
    </row>
    <row r="1034" spans="1:30">
      <c r="A1034">
        <v>73</v>
      </c>
      <c r="B1034">
        <v>13</v>
      </c>
      <c r="C1034">
        <v>3</v>
      </c>
      <c r="D1034">
        <v>17.863824633333302</v>
      </c>
      <c r="E1034">
        <v>1122.6247715806601</v>
      </c>
      <c r="F1034">
        <v>1</v>
      </c>
      <c r="G1034">
        <v>24.4</v>
      </c>
      <c r="H1034">
        <v>7.6653748333333303</v>
      </c>
      <c r="I1034">
        <v>25.483333333333299</v>
      </c>
      <c r="J1034">
        <v>4.3999999999999897</v>
      </c>
      <c r="K1034">
        <v>1</v>
      </c>
      <c r="L1034">
        <v>1</v>
      </c>
      <c r="M1034">
        <v>4.5999999999999996</v>
      </c>
      <c r="N1034">
        <v>35.727649266666603</v>
      </c>
      <c r="O1034">
        <v>1522.80455094133</v>
      </c>
      <c r="P1034">
        <v>34.854570340000002</v>
      </c>
      <c r="Q1034">
        <v>1487.0769016746599</v>
      </c>
      <c r="R1034">
        <v>24.6</v>
      </c>
      <c r="S1034">
        <v>25.25</v>
      </c>
      <c r="T1034">
        <v>2</v>
      </c>
      <c r="U1034">
        <v>2</v>
      </c>
      <c r="V1034">
        <v>5</v>
      </c>
      <c r="W1034">
        <v>1</v>
      </c>
      <c r="X1034">
        <v>1</v>
      </c>
      <c r="Y1034">
        <v>7.1422978999999902</v>
      </c>
      <c r="Z1034">
        <v>24.6</v>
      </c>
      <c r="AA1034">
        <v>25.063333333333301</v>
      </c>
      <c r="AB1034">
        <v>33.863801241333299</v>
      </c>
      <c r="AC1034">
        <v>25.3</v>
      </c>
      <c r="AD1034">
        <v>44</v>
      </c>
    </row>
    <row r="1035" spans="1:30">
      <c r="A1035">
        <v>74</v>
      </c>
      <c r="B1035">
        <v>13</v>
      </c>
      <c r="C1035">
        <v>3</v>
      </c>
      <c r="D1035">
        <v>17.591325454166601</v>
      </c>
      <c r="E1035">
        <v>1140.21609703483</v>
      </c>
      <c r="F1035">
        <v>1</v>
      </c>
      <c r="G1035">
        <v>24.25</v>
      </c>
      <c r="H1035">
        <v>7.8076825666666698</v>
      </c>
      <c r="I1035">
        <v>25.441666666666599</v>
      </c>
      <c r="J1035">
        <v>4.25</v>
      </c>
      <c r="K1035">
        <v>1</v>
      </c>
      <c r="L1035">
        <v>1</v>
      </c>
      <c r="M1035">
        <v>4.3999999999999897</v>
      </c>
      <c r="N1035">
        <v>35.182650908333301</v>
      </c>
      <c r="O1035">
        <v>1557.9872018496601</v>
      </c>
      <c r="P1035">
        <v>35.727649266666603</v>
      </c>
      <c r="Q1035">
        <v>1522.80455094133</v>
      </c>
      <c r="R1035">
        <v>24.4</v>
      </c>
      <c r="S1035">
        <v>25.483333333333299</v>
      </c>
      <c r="T1035">
        <v>2</v>
      </c>
      <c r="U1035">
        <v>2</v>
      </c>
      <c r="V1035">
        <v>13</v>
      </c>
      <c r="W1035">
        <v>1</v>
      </c>
      <c r="X1035">
        <v>1</v>
      </c>
      <c r="Y1035">
        <v>7.6653748333333303</v>
      </c>
      <c r="Z1035">
        <v>24.6</v>
      </c>
      <c r="AA1035">
        <v>25.25</v>
      </c>
      <c r="AB1035">
        <v>34.854570340000002</v>
      </c>
      <c r="AC1035">
        <v>25.6</v>
      </c>
      <c r="AD1035">
        <v>45</v>
      </c>
    </row>
    <row r="1036" spans="1:30">
      <c r="A1036">
        <v>75</v>
      </c>
      <c r="B1036">
        <v>13</v>
      </c>
      <c r="C1036">
        <v>3</v>
      </c>
      <c r="D1036">
        <v>18.785072645</v>
      </c>
      <c r="E1036">
        <v>1159.0011696798299</v>
      </c>
      <c r="F1036">
        <v>1</v>
      </c>
      <c r="G1036">
        <v>24.75</v>
      </c>
      <c r="H1036">
        <v>7.4884516400000001</v>
      </c>
      <c r="I1036">
        <v>25.715</v>
      </c>
      <c r="J1036">
        <v>4.75</v>
      </c>
      <c r="K1036">
        <v>1</v>
      </c>
      <c r="L1036">
        <v>1</v>
      </c>
      <c r="M1036">
        <v>4.25</v>
      </c>
      <c r="N1036">
        <v>37.570145289999999</v>
      </c>
      <c r="O1036">
        <v>1595.5573471396599</v>
      </c>
      <c r="P1036">
        <v>35.182650908333301</v>
      </c>
      <c r="Q1036">
        <v>1557.9872018496601</v>
      </c>
      <c r="R1036">
        <v>24.25</v>
      </c>
      <c r="S1036">
        <v>25.441666666666599</v>
      </c>
      <c r="T1036">
        <v>2</v>
      </c>
      <c r="U1036">
        <v>2</v>
      </c>
      <c r="V1036">
        <v>14</v>
      </c>
      <c r="W1036">
        <v>1</v>
      </c>
      <c r="X1036">
        <v>1</v>
      </c>
      <c r="Y1036">
        <v>7.8076825666666698</v>
      </c>
      <c r="Z1036">
        <v>24.4</v>
      </c>
      <c r="AA1036">
        <v>25.483333333333299</v>
      </c>
      <c r="AB1036">
        <v>35.727649266666603</v>
      </c>
      <c r="AC1036">
        <v>25.4</v>
      </c>
      <c r="AD1036">
        <v>41</v>
      </c>
    </row>
    <row r="1037" spans="1:30">
      <c r="A1037">
        <v>76</v>
      </c>
      <c r="B1037">
        <v>13</v>
      </c>
      <c r="C1037">
        <v>3</v>
      </c>
      <c r="D1037">
        <v>16.610313724249998</v>
      </c>
      <c r="E1037">
        <v>1175.61148340408</v>
      </c>
      <c r="F1037">
        <v>1</v>
      </c>
      <c r="G1037">
        <v>24.65</v>
      </c>
      <c r="H1037">
        <v>7.1442209566666603</v>
      </c>
      <c r="I1037">
        <v>25.306666666666601</v>
      </c>
      <c r="J1037">
        <v>4.6500000000000004</v>
      </c>
      <c r="K1037">
        <v>0</v>
      </c>
      <c r="L1037">
        <v>1</v>
      </c>
      <c r="M1037">
        <v>4.75</v>
      </c>
      <c r="N1037">
        <v>33.220627448499997</v>
      </c>
      <c r="O1037">
        <v>1628.7779745881601</v>
      </c>
      <c r="P1037">
        <v>37.570145289999999</v>
      </c>
      <c r="Q1037">
        <v>1595.5573471396599</v>
      </c>
      <c r="R1037">
        <v>24.75</v>
      </c>
      <c r="S1037">
        <v>25.715</v>
      </c>
      <c r="T1037">
        <v>2</v>
      </c>
      <c r="U1037">
        <v>2</v>
      </c>
      <c r="V1037">
        <v>15</v>
      </c>
      <c r="W1037">
        <v>1</v>
      </c>
      <c r="X1037">
        <v>1</v>
      </c>
      <c r="Y1037">
        <v>7.4884516400000001</v>
      </c>
      <c r="Z1037">
        <v>24.25</v>
      </c>
      <c r="AA1037">
        <v>25.441666666666599</v>
      </c>
      <c r="AB1037">
        <v>35.182650908333301</v>
      </c>
      <c r="AC1037">
        <v>25.9</v>
      </c>
      <c r="AD1037">
        <v>41</v>
      </c>
    </row>
    <row r="1038" spans="1:30">
      <c r="A1038">
        <v>77</v>
      </c>
      <c r="B1038">
        <v>13</v>
      </c>
      <c r="C1038">
        <v>3</v>
      </c>
      <c r="D1038">
        <v>17.369211386666599</v>
      </c>
      <c r="E1038">
        <v>1192.98069479075</v>
      </c>
      <c r="F1038">
        <v>1</v>
      </c>
      <c r="G1038">
        <v>24</v>
      </c>
      <c r="H1038">
        <v>8.1846056933333209</v>
      </c>
      <c r="I1038">
        <v>25.4933333333333</v>
      </c>
      <c r="J1038">
        <v>4</v>
      </c>
      <c r="K1038">
        <v>1</v>
      </c>
      <c r="L1038">
        <v>0</v>
      </c>
      <c r="M1038">
        <v>4.6500000000000004</v>
      </c>
      <c r="N1038">
        <v>34.738422773333298</v>
      </c>
      <c r="O1038">
        <v>1663.5163973614999</v>
      </c>
      <c r="P1038">
        <v>33.220627448499997</v>
      </c>
      <c r="Q1038">
        <v>1628.7779745881601</v>
      </c>
      <c r="R1038">
        <v>24.65</v>
      </c>
      <c r="S1038">
        <v>25.306666666666601</v>
      </c>
      <c r="T1038">
        <v>2</v>
      </c>
      <c r="U1038">
        <v>2</v>
      </c>
      <c r="V1038">
        <v>13</v>
      </c>
      <c r="W1038">
        <v>1</v>
      </c>
      <c r="X1038">
        <v>1</v>
      </c>
      <c r="Y1038">
        <v>7.1442209566666603</v>
      </c>
      <c r="Z1038">
        <v>24.75</v>
      </c>
      <c r="AA1038">
        <v>25.715</v>
      </c>
      <c r="AB1038">
        <v>37.570145289999999</v>
      </c>
      <c r="AC1038">
        <v>25</v>
      </c>
      <c r="AD1038">
        <v>51</v>
      </c>
    </row>
    <row r="1039" spans="1:30">
      <c r="A1039">
        <v>78</v>
      </c>
      <c r="B1039">
        <v>13</v>
      </c>
      <c r="C1039">
        <v>3</v>
      </c>
      <c r="D1039">
        <v>16.2499753333333</v>
      </c>
      <c r="E1039">
        <v>1209.23067012408</v>
      </c>
      <c r="F1039">
        <v>1</v>
      </c>
      <c r="G1039">
        <v>25</v>
      </c>
      <c r="H1039">
        <v>6.4999901333333403</v>
      </c>
      <c r="I1039">
        <v>25.133333333333301</v>
      </c>
      <c r="J1039">
        <v>5</v>
      </c>
      <c r="K1039">
        <v>0</v>
      </c>
      <c r="L1039">
        <v>1</v>
      </c>
      <c r="M1039">
        <v>4</v>
      </c>
      <c r="N1039">
        <v>32.499950666666699</v>
      </c>
      <c r="O1039">
        <v>1696.0163480281601</v>
      </c>
      <c r="P1039">
        <v>34.738422773333298</v>
      </c>
      <c r="Q1039">
        <v>1663.5163973614999</v>
      </c>
      <c r="R1039">
        <v>24</v>
      </c>
      <c r="S1039">
        <v>25.4933333333333</v>
      </c>
      <c r="T1039">
        <v>2</v>
      </c>
      <c r="U1039">
        <v>2</v>
      </c>
      <c r="V1039">
        <v>27</v>
      </c>
      <c r="W1039">
        <v>1</v>
      </c>
      <c r="X1039">
        <v>1</v>
      </c>
      <c r="Y1039">
        <v>8.1846056933333209</v>
      </c>
      <c r="Z1039">
        <v>24.65</v>
      </c>
      <c r="AA1039">
        <v>25.306666666666601</v>
      </c>
      <c r="AB1039">
        <v>33.220627448499997</v>
      </c>
      <c r="AC1039">
        <v>25.7</v>
      </c>
      <c r="AD1039">
        <v>47</v>
      </c>
    </row>
    <row r="1040" spans="1:30">
      <c r="A1040">
        <v>79</v>
      </c>
      <c r="B1040">
        <v>13</v>
      </c>
      <c r="C1040">
        <v>3</v>
      </c>
      <c r="D1040">
        <v>16.706227972499999</v>
      </c>
      <c r="E1040">
        <v>1225.9368980965801</v>
      </c>
      <c r="F1040">
        <v>1</v>
      </c>
      <c r="G1040">
        <v>24.5</v>
      </c>
      <c r="H1040">
        <v>7.4249902099999998</v>
      </c>
      <c r="I1040">
        <v>25.385000000000002</v>
      </c>
      <c r="J1040">
        <v>4.5</v>
      </c>
      <c r="K1040">
        <v>0</v>
      </c>
      <c r="L1040">
        <v>0</v>
      </c>
      <c r="M1040">
        <v>5</v>
      </c>
      <c r="N1040">
        <v>33.412455944999998</v>
      </c>
      <c r="O1040">
        <v>1729.42880397316</v>
      </c>
      <c r="P1040">
        <v>32.499950666666699</v>
      </c>
      <c r="Q1040">
        <v>1696.0163480281601</v>
      </c>
      <c r="R1040">
        <v>25</v>
      </c>
      <c r="S1040">
        <v>25.133333333333301</v>
      </c>
      <c r="T1040">
        <v>2</v>
      </c>
      <c r="U1040">
        <v>2</v>
      </c>
      <c r="V1040">
        <v>5</v>
      </c>
      <c r="W1040">
        <v>1</v>
      </c>
      <c r="X1040">
        <v>1</v>
      </c>
      <c r="Y1040">
        <v>6.4999901333333403</v>
      </c>
      <c r="Z1040">
        <v>24</v>
      </c>
      <c r="AA1040">
        <v>25.4933333333333</v>
      </c>
      <c r="AB1040">
        <v>34.738422773333298</v>
      </c>
      <c r="AC1040">
        <v>24.85</v>
      </c>
      <c r="AD1040">
        <v>48</v>
      </c>
    </row>
    <row r="1041" spans="1:30">
      <c r="A1041">
        <v>80</v>
      </c>
      <c r="B1041">
        <v>13</v>
      </c>
      <c r="C1041">
        <v>3</v>
      </c>
      <c r="D1041">
        <v>17.052862675</v>
      </c>
      <c r="E1041">
        <v>1242.98976077158</v>
      </c>
      <c r="F1041">
        <v>1</v>
      </c>
      <c r="G1041">
        <v>24.5</v>
      </c>
      <c r="H1041">
        <v>7.1346056333333401</v>
      </c>
      <c r="I1041">
        <v>25.133333333333301</v>
      </c>
      <c r="J1041">
        <v>4.5</v>
      </c>
      <c r="K1041">
        <v>1</v>
      </c>
      <c r="L1041">
        <v>0</v>
      </c>
      <c r="M1041">
        <v>4.5</v>
      </c>
      <c r="N1041">
        <v>34.10572535</v>
      </c>
      <c r="O1041">
        <v>1763.5345293231601</v>
      </c>
      <c r="P1041">
        <v>33.412455944999998</v>
      </c>
      <c r="Q1041">
        <v>1729.42880397316</v>
      </c>
      <c r="R1041">
        <v>24.5</v>
      </c>
      <c r="S1041">
        <v>25.385000000000002</v>
      </c>
      <c r="T1041">
        <v>2</v>
      </c>
      <c r="U1041">
        <v>2</v>
      </c>
      <c r="V1041">
        <v>28</v>
      </c>
      <c r="W1041">
        <v>1</v>
      </c>
      <c r="X1041">
        <v>1</v>
      </c>
      <c r="Y1041">
        <v>7.4249902099999998</v>
      </c>
      <c r="Z1041">
        <v>25</v>
      </c>
      <c r="AA1041">
        <v>25.133333333333301</v>
      </c>
      <c r="AB1041">
        <v>32.499950666666699</v>
      </c>
      <c r="AC1041">
        <v>25.6</v>
      </c>
      <c r="AD1041">
        <v>46</v>
      </c>
    </row>
    <row r="1042" spans="1:30">
      <c r="A1042">
        <v>1</v>
      </c>
      <c r="B1042">
        <v>14</v>
      </c>
      <c r="C1042">
        <v>3</v>
      </c>
      <c r="D1042">
        <v>20.1618733966666</v>
      </c>
      <c r="E1042">
        <v>20.1618733966666</v>
      </c>
      <c r="F1042">
        <v>1</v>
      </c>
      <c r="G1042">
        <v>14.45</v>
      </c>
      <c r="H1042">
        <v>4.53075806666667</v>
      </c>
      <c r="I1042">
        <v>13.858333333333301</v>
      </c>
      <c r="J1042">
        <v>4.45</v>
      </c>
      <c r="K1042">
        <v>0</v>
      </c>
      <c r="L1042">
        <v>0</v>
      </c>
      <c r="M1042">
        <v>0</v>
      </c>
      <c r="N1042">
        <v>20.1618733966666</v>
      </c>
      <c r="O1042">
        <v>20.1618733966666</v>
      </c>
      <c r="P1042">
        <v>0</v>
      </c>
      <c r="Q1042">
        <v>0</v>
      </c>
      <c r="R1042">
        <v>0</v>
      </c>
      <c r="S1042">
        <v>0</v>
      </c>
      <c r="T1042">
        <v>1</v>
      </c>
      <c r="U1042">
        <v>1</v>
      </c>
      <c r="V1042">
        <v>4</v>
      </c>
      <c r="W1042">
        <v>2</v>
      </c>
      <c r="X1042">
        <v>0</v>
      </c>
      <c r="Y1042" t="s">
        <v>30</v>
      </c>
      <c r="Z1042" t="s">
        <v>30</v>
      </c>
      <c r="AA1042" t="s">
        <v>30</v>
      </c>
      <c r="AB1042" t="s">
        <v>30</v>
      </c>
      <c r="AC1042">
        <v>14.5</v>
      </c>
      <c r="AD1042">
        <v>42</v>
      </c>
    </row>
    <row r="1043" spans="1:30">
      <c r="A1043">
        <v>2</v>
      </c>
      <c r="B1043">
        <v>14</v>
      </c>
      <c r="C1043">
        <v>3</v>
      </c>
      <c r="D1043">
        <v>17.71380564</v>
      </c>
      <c r="E1043">
        <v>37.875679036666703</v>
      </c>
      <c r="F1043">
        <v>1</v>
      </c>
      <c r="G1043">
        <v>13.8</v>
      </c>
      <c r="H1043">
        <v>4.6615278</v>
      </c>
      <c r="I1043">
        <v>13.2</v>
      </c>
      <c r="J1043">
        <v>3.8</v>
      </c>
      <c r="K1043">
        <v>0</v>
      </c>
      <c r="L1043">
        <v>0</v>
      </c>
      <c r="M1043">
        <v>4.45</v>
      </c>
      <c r="N1043">
        <v>17.71380564</v>
      </c>
      <c r="O1043">
        <v>37.875679036666703</v>
      </c>
      <c r="P1043">
        <v>20.1618733966666</v>
      </c>
      <c r="Q1043">
        <v>20.1618733966666</v>
      </c>
      <c r="R1043">
        <v>14.45</v>
      </c>
      <c r="S1043">
        <v>13.858333333333301</v>
      </c>
      <c r="T1043">
        <v>1</v>
      </c>
      <c r="U1043">
        <v>1</v>
      </c>
      <c r="V1043">
        <v>-1</v>
      </c>
      <c r="W1043">
        <v>2</v>
      </c>
      <c r="X1043">
        <v>2</v>
      </c>
      <c r="Y1043">
        <v>4.53075806666667</v>
      </c>
      <c r="Z1043" t="s">
        <v>30</v>
      </c>
      <c r="AA1043" t="s">
        <v>30</v>
      </c>
      <c r="AB1043" t="s">
        <v>30</v>
      </c>
      <c r="AC1043">
        <v>13.95</v>
      </c>
      <c r="AD1043">
        <v>35</v>
      </c>
    </row>
    <row r="1044" spans="1:30">
      <c r="A1044">
        <v>3</v>
      </c>
      <c r="B1044">
        <v>14</v>
      </c>
      <c r="C1044">
        <v>3</v>
      </c>
      <c r="D1044">
        <v>22.775351253333302</v>
      </c>
      <c r="E1044">
        <v>60.651030290000001</v>
      </c>
      <c r="F1044">
        <v>1</v>
      </c>
      <c r="G1044">
        <v>13.2</v>
      </c>
      <c r="H1044">
        <v>6.4922972666666601</v>
      </c>
      <c r="I1044">
        <v>13.3333333333333</v>
      </c>
      <c r="J1044">
        <v>3.19999999999999</v>
      </c>
      <c r="K1044">
        <v>1</v>
      </c>
      <c r="L1044">
        <v>0</v>
      </c>
      <c r="M1044">
        <v>3.8</v>
      </c>
      <c r="N1044">
        <v>22.775351253333302</v>
      </c>
      <c r="O1044">
        <v>60.651030290000001</v>
      </c>
      <c r="P1044">
        <v>17.71380564</v>
      </c>
      <c r="Q1044">
        <v>37.875679036666703</v>
      </c>
      <c r="R1044">
        <v>13.8</v>
      </c>
      <c r="S1044">
        <v>13.2</v>
      </c>
      <c r="T1044">
        <v>1</v>
      </c>
      <c r="U1044">
        <v>1</v>
      </c>
      <c r="V1044">
        <v>9</v>
      </c>
      <c r="W1044">
        <v>2</v>
      </c>
      <c r="X1044">
        <v>2</v>
      </c>
      <c r="Y1044">
        <v>4.6615278</v>
      </c>
      <c r="Z1044">
        <v>14.45</v>
      </c>
      <c r="AA1044">
        <v>13.858333333333301</v>
      </c>
      <c r="AB1044">
        <v>20.1618733966666</v>
      </c>
      <c r="AC1044">
        <v>13.35</v>
      </c>
      <c r="AD1044">
        <v>28</v>
      </c>
    </row>
    <row r="1045" spans="1:30">
      <c r="A1045">
        <v>4</v>
      </c>
      <c r="B1045">
        <v>14</v>
      </c>
      <c r="C1045">
        <v>3</v>
      </c>
      <c r="D1045">
        <v>24.624965516666599</v>
      </c>
      <c r="E1045">
        <v>85.2759958066667</v>
      </c>
      <c r="F1045">
        <v>1</v>
      </c>
      <c r="G1045">
        <v>13.25</v>
      </c>
      <c r="H1045">
        <v>7.5769124666666698</v>
      </c>
      <c r="I1045">
        <v>13.858333333333301</v>
      </c>
      <c r="J1045">
        <v>3.25</v>
      </c>
      <c r="K1045">
        <v>0</v>
      </c>
      <c r="L1045">
        <v>1</v>
      </c>
      <c r="M1045">
        <v>3.19999999999999</v>
      </c>
      <c r="N1045">
        <v>24.624965516666599</v>
      </c>
      <c r="O1045">
        <v>85.2759958066667</v>
      </c>
      <c r="P1045">
        <v>22.775351253333302</v>
      </c>
      <c r="Q1045">
        <v>60.651030290000001</v>
      </c>
      <c r="R1045">
        <v>13.2</v>
      </c>
      <c r="S1045">
        <v>13.3333333333333</v>
      </c>
      <c r="T1045">
        <v>1</v>
      </c>
      <c r="U1045">
        <v>1</v>
      </c>
      <c r="V1045">
        <v>-1</v>
      </c>
      <c r="W1045">
        <v>2</v>
      </c>
      <c r="X1045">
        <v>2</v>
      </c>
      <c r="Y1045">
        <v>6.4922972666666601</v>
      </c>
      <c r="Z1045">
        <v>13.8</v>
      </c>
      <c r="AA1045">
        <v>13.2</v>
      </c>
      <c r="AB1045">
        <v>17.71380564</v>
      </c>
      <c r="AC1045">
        <v>13.3</v>
      </c>
      <c r="AD1045">
        <v>45</v>
      </c>
    </row>
    <row r="1046" spans="1:30">
      <c r="A1046">
        <v>5</v>
      </c>
      <c r="B1046">
        <v>14</v>
      </c>
      <c r="C1046">
        <v>3</v>
      </c>
      <c r="D1046">
        <v>29.0034214633333</v>
      </c>
      <c r="E1046">
        <v>114.27941727</v>
      </c>
      <c r="F1046">
        <v>1</v>
      </c>
      <c r="G1046">
        <v>13.65</v>
      </c>
      <c r="H1046">
        <v>7.94614286666667</v>
      </c>
      <c r="I1046">
        <v>14.4583333333333</v>
      </c>
      <c r="J1046">
        <v>3.65</v>
      </c>
      <c r="K1046">
        <v>0</v>
      </c>
      <c r="L1046">
        <v>0</v>
      </c>
      <c r="M1046">
        <v>3.25</v>
      </c>
      <c r="N1046">
        <v>29.0034214633333</v>
      </c>
      <c r="O1046">
        <v>114.27941727</v>
      </c>
      <c r="P1046">
        <v>24.624965516666599</v>
      </c>
      <c r="Q1046">
        <v>85.2759958066667</v>
      </c>
      <c r="R1046">
        <v>13.25</v>
      </c>
      <c r="S1046">
        <v>13.858333333333301</v>
      </c>
      <c r="T1046">
        <v>1</v>
      </c>
      <c r="U1046">
        <v>1</v>
      </c>
      <c r="V1046">
        <v>-1</v>
      </c>
      <c r="W1046">
        <v>2</v>
      </c>
      <c r="X1046">
        <v>2</v>
      </c>
      <c r="Y1046">
        <v>7.5769124666666698</v>
      </c>
      <c r="Z1046">
        <v>13.2</v>
      </c>
      <c r="AA1046">
        <v>13.3333333333333</v>
      </c>
      <c r="AB1046">
        <v>22.775351253333302</v>
      </c>
      <c r="AC1046">
        <v>13.75</v>
      </c>
      <c r="AD1046">
        <v>44</v>
      </c>
    </row>
    <row r="1047" spans="1:30">
      <c r="A1047">
        <v>6</v>
      </c>
      <c r="B1047">
        <v>14</v>
      </c>
      <c r="C1047">
        <v>3</v>
      </c>
      <c r="D1047">
        <v>32.9984101466666</v>
      </c>
      <c r="E1047">
        <v>147.27782741666601</v>
      </c>
      <c r="F1047">
        <v>1</v>
      </c>
      <c r="G1047">
        <v>14.45</v>
      </c>
      <c r="H1047">
        <v>7.4153730666666702</v>
      </c>
      <c r="I1047">
        <v>15.108333333333301</v>
      </c>
      <c r="J1047">
        <v>4.45</v>
      </c>
      <c r="K1047">
        <v>0</v>
      </c>
      <c r="L1047">
        <v>0</v>
      </c>
      <c r="M1047">
        <v>3.65</v>
      </c>
      <c r="N1047">
        <v>32.9984101466666</v>
      </c>
      <c r="O1047">
        <v>147.27782741666601</v>
      </c>
      <c r="P1047">
        <v>29.0034214633333</v>
      </c>
      <c r="Q1047">
        <v>114.27941727</v>
      </c>
      <c r="R1047">
        <v>13.65</v>
      </c>
      <c r="S1047">
        <v>14.4583333333333</v>
      </c>
      <c r="T1047">
        <v>1</v>
      </c>
      <c r="U1047">
        <v>1</v>
      </c>
      <c r="V1047">
        <v>-1</v>
      </c>
      <c r="W1047">
        <v>2</v>
      </c>
      <c r="X1047">
        <v>2</v>
      </c>
      <c r="Y1047">
        <v>7.94614286666667</v>
      </c>
      <c r="Z1047">
        <v>13.25</v>
      </c>
      <c r="AA1047">
        <v>13.858333333333301</v>
      </c>
      <c r="AB1047">
        <v>24.624965516666599</v>
      </c>
      <c r="AC1047">
        <v>14.5</v>
      </c>
      <c r="AD1047">
        <v>44</v>
      </c>
    </row>
    <row r="1048" spans="1:30">
      <c r="A1048">
        <v>7</v>
      </c>
      <c r="B1048">
        <v>14</v>
      </c>
      <c r="C1048">
        <v>3</v>
      </c>
      <c r="D1048">
        <v>24.432630249999999</v>
      </c>
      <c r="E1048">
        <v>171.710457666666</v>
      </c>
      <c r="F1048">
        <v>1</v>
      </c>
      <c r="G1048">
        <v>15.25</v>
      </c>
      <c r="H1048">
        <v>4.6538343333333296</v>
      </c>
      <c r="I1048">
        <v>14.7916666666666</v>
      </c>
      <c r="J1048">
        <v>5.25</v>
      </c>
      <c r="K1048">
        <v>0</v>
      </c>
      <c r="L1048">
        <v>0</v>
      </c>
      <c r="M1048">
        <v>4.45</v>
      </c>
      <c r="N1048">
        <v>24.432630249999999</v>
      </c>
      <c r="O1048">
        <v>171.710457666666</v>
      </c>
      <c r="P1048">
        <v>32.9984101466666</v>
      </c>
      <c r="Q1048">
        <v>147.27782741666601</v>
      </c>
      <c r="R1048">
        <v>14.45</v>
      </c>
      <c r="S1048">
        <v>15.108333333333301</v>
      </c>
      <c r="T1048">
        <v>1</v>
      </c>
      <c r="U1048">
        <v>1</v>
      </c>
      <c r="V1048">
        <v>1</v>
      </c>
      <c r="W1048">
        <v>2</v>
      </c>
      <c r="X1048">
        <v>2</v>
      </c>
      <c r="Y1048">
        <v>7.4153730666666702</v>
      </c>
      <c r="Z1048">
        <v>13.65</v>
      </c>
      <c r="AA1048">
        <v>14.4583333333333</v>
      </c>
      <c r="AB1048">
        <v>29.0034214633333</v>
      </c>
      <c r="AC1048">
        <v>15.4</v>
      </c>
      <c r="AD1048">
        <v>43</v>
      </c>
    </row>
    <row r="1049" spans="1:30">
      <c r="A1049">
        <v>8</v>
      </c>
      <c r="B1049">
        <v>14</v>
      </c>
      <c r="C1049">
        <v>3</v>
      </c>
      <c r="D1049">
        <v>18.848020158000001</v>
      </c>
      <c r="E1049">
        <v>190.558477824666</v>
      </c>
      <c r="F1049">
        <v>1</v>
      </c>
      <c r="G1049">
        <v>14.95</v>
      </c>
      <c r="H1049">
        <v>3.8076808400000002</v>
      </c>
      <c r="I1049">
        <v>14.095000000000001</v>
      </c>
      <c r="J1049">
        <v>4.95</v>
      </c>
      <c r="K1049">
        <v>0</v>
      </c>
      <c r="L1049">
        <v>0</v>
      </c>
      <c r="M1049">
        <v>5.25</v>
      </c>
      <c r="N1049">
        <v>18.848020158000001</v>
      </c>
      <c r="O1049">
        <v>190.558477824666</v>
      </c>
      <c r="P1049">
        <v>24.432630249999999</v>
      </c>
      <c r="Q1049">
        <v>171.710457666666</v>
      </c>
      <c r="R1049">
        <v>15.25</v>
      </c>
      <c r="S1049">
        <v>14.7916666666666</v>
      </c>
      <c r="T1049">
        <v>1</v>
      </c>
      <c r="U1049">
        <v>1</v>
      </c>
      <c r="V1049">
        <v>7</v>
      </c>
      <c r="W1049">
        <v>2</v>
      </c>
      <c r="X1049">
        <v>2</v>
      </c>
      <c r="Y1049">
        <v>4.6538343333333296</v>
      </c>
      <c r="Z1049">
        <v>14.45</v>
      </c>
      <c r="AA1049">
        <v>15.108333333333301</v>
      </c>
      <c r="AB1049">
        <v>32.9984101466666</v>
      </c>
      <c r="AC1049">
        <v>15</v>
      </c>
      <c r="AD1049">
        <v>45</v>
      </c>
    </row>
    <row r="1050" spans="1:30">
      <c r="A1050">
        <v>9</v>
      </c>
      <c r="B1050">
        <v>14</v>
      </c>
      <c r="C1050">
        <v>3</v>
      </c>
      <c r="D1050">
        <v>22.076296485</v>
      </c>
      <c r="E1050">
        <v>212.634774309666</v>
      </c>
      <c r="F1050">
        <v>1</v>
      </c>
      <c r="G1050">
        <v>14.45</v>
      </c>
      <c r="H1050">
        <v>4.5115273</v>
      </c>
      <c r="I1050">
        <v>13.85</v>
      </c>
      <c r="J1050">
        <v>4.45</v>
      </c>
      <c r="K1050">
        <v>1</v>
      </c>
      <c r="L1050">
        <v>0</v>
      </c>
      <c r="M1050">
        <v>4.95</v>
      </c>
      <c r="N1050">
        <v>22.076296485</v>
      </c>
      <c r="O1050">
        <v>212.634774309666</v>
      </c>
      <c r="P1050">
        <v>18.848020158000001</v>
      </c>
      <c r="Q1050">
        <v>190.558477824666</v>
      </c>
      <c r="R1050">
        <v>14.95</v>
      </c>
      <c r="S1050">
        <v>14.095000000000001</v>
      </c>
      <c r="T1050">
        <v>1</v>
      </c>
      <c r="U1050">
        <v>1</v>
      </c>
      <c r="V1050">
        <v>2</v>
      </c>
      <c r="W1050">
        <v>2</v>
      </c>
      <c r="X1050">
        <v>2</v>
      </c>
      <c r="Y1050">
        <v>3.8076808400000002</v>
      </c>
      <c r="Z1050">
        <v>15.25</v>
      </c>
      <c r="AA1050">
        <v>14.7916666666666</v>
      </c>
      <c r="AB1050">
        <v>24.432630249999999</v>
      </c>
      <c r="AC1050">
        <v>14.2</v>
      </c>
      <c r="AD1050">
        <v>28</v>
      </c>
    </row>
    <row r="1051" spans="1:30">
      <c r="A1051">
        <v>10</v>
      </c>
      <c r="B1051">
        <v>14</v>
      </c>
      <c r="C1051">
        <v>3</v>
      </c>
      <c r="D1051">
        <v>18.178225335</v>
      </c>
      <c r="E1051">
        <v>230.81299964466601</v>
      </c>
      <c r="F1051">
        <v>1</v>
      </c>
      <c r="G1051">
        <v>14.05</v>
      </c>
      <c r="H1051">
        <v>4.4884506999999996</v>
      </c>
      <c r="I1051">
        <v>13.4</v>
      </c>
      <c r="J1051">
        <v>4.05</v>
      </c>
      <c r="K1051">
        <v>0</v>
      </c>
      <c r="L1051">
        <v>1</v>
      </c>
      <c r="M1051">
        <v>4.45</v>
      </c>
      <c r="N1051">
        <v>18.178225335</v>
      </c>
      <c r="O1051">
        <v>230.81299964466601</v>
      </c>
      <c r="P1051">
        <v>22.076296485</v>
      </c>
      <c r="Q1051">
        <v>212.634774309666</v>
      </c>
      <c r="R1051">
        <v>14.45</v>
      </c>
      <c r="S1051">
        <v>13.85</v>
      </c>
      <c r="T1051">
        <v>1</v>
      </c>
      <c r="U1051">
        <v>1</v>
      </c>
      <c r="V1051">
        <v>-1</v>
      </c>
      <c r="W1051">
        <v>2</v>
      </c>
      <c r="X1051">
        <v>2</v>
      </c>
      <c r="Y1051">
        <v>4.5115273</v>
      </c>
      <c r="Z1051">
        <v>14.95</v>
      </c>
      <c r="AA1051">
        <v>14.095000000000001</v>
      </c>
      <c r="AB1051">
        <v>18.848020158000001</v>
      </c>
      <c r="AC1051">
        <v>14.08</v>
      </c>
      <c r="AD1051">
        <v>26</v>
      </c>
    </row>
    <row r="1052" spans="1:30">
      <c r="A1052">
        <v>11</v>
      </c>
      <c r="B1052">
        <v>14</v>
      </c>
      <c r="C1052">
        <v>3</v>
      </c>
      <c r="D1052">
        <v>30.894192349999901</v>
      </c>
      <c r="E1052">
        <v>261.707191994666</v>
      </c>
      <c r="F1052">
        <v>1</v>
      </c>
      <c r="G1052">
        <v>13.5</v>
      </c>
      <c r="H1052">
        <v>8.8269120999999906</v>
      </c>
      <c r="I1052">
        <v>14.675000000000001</v>
      </c>
      <c r="J1052">
        <v>3.5</v>
      </c>
      <c r="K1052">
        <v>0</v>
      </c>
      <c r="L1052">
        <v>0</v>
      </c>
      <c r="M1052">
        <v>4.05</v>
      </c>
      <c r="N1052">
        <v>30.894192349999901</v>
      </c>
      <c r="O1052">
        <v>261.707191994666</v>
      </c>
      <c r="P1052">
        <v>18.178225335</v>
      </c>
      <c r="Q1052">
        <v>230.81299964466601</v>
      </c>
      <c r="R1052">
        <v>14.05</v>
      </c>
      <c r="S1052">
        <v>13.4</v>
      </c>
      <c r="T1052">
        <v>1</v>
      </c>
      <c r="U1052">
        <v>1</v>
      </c>
      <c r="V1052">
        <v>-1</v>
      </c>
      <c r="W1052">
        <v>2</v>
      </c>
      <c r="X1052">
        <v>2</v>
      </c>
      <c r="Y1052">
        <v>4.4884506999999996</v>
      </c>
      <c r="Z1052">
        <v>14.45</v>
      </c>
      <c r="AA1052">
        <v>13.85</v>
      </c>
      <c r="AB1052">
        <v>22.076296485</v>
      </c>
      <c r="AC1052">
        <v>13.6</v>
      </c>
      <c r="AD1052">
        <v>35</v>
      </c>
    </row>
    <row r="1053" spans="1:30">
      <c r="A1053">
        <v>12</v>
      </c>
      <c r="B1053">
        <v>14</v>
      </c>
      <c r="C1053">
        <v>3</v>
      </c>
      <c r="D1053">
        <v>32.921686247666599</v>
      </c>
      <c r="E1053">
        <v>294.62887824233297</v>
      </c>
      <c r="F1053">
        <v>1</v>
      </c>
      <c r="G1053">
        <v>13.95</v>
      </c>
      <c r="H1053">
        <v>8.3346041133333308</v>
      </c>
      <c r="I1053">
        <v>14.956666666666599</v>
      </c>
      <c r="J1053">
        <v>3.95</v>
      </c>
      <c r="K1053">
        <v>0</v>
      </c>
      <c r="L1053">
        <v>0</v>
      </c>
      <c r="M1053">
        <v>3.5</v>
      </c>
      <c r="N1053">
        <v>32.921686247666599</v>
      </c>
      <c r="O1053">
        <v>294.62887824233297</v>
      </c>
      <c r="P1053">
        <v>30.894192349999901</v>
      </c>
      <c r="Q1053">
        <v>261.707191994666</v>
      </c>
      <c r="R1053">
        <v>13.5</v>
      </c>
      <c r="S1053">
        <v>14.675000000000001</v>
      </c>
      <c r="T1053">
        <v>1</v>
      </c>
      <c r="U1053">
        <v>1</v>
      </c>
      <c r="V1053">
        <v>-1</v>
      </c>
      <c r="W1053">
        <v>2</v>
      </c>
      <c r="X1053">
        <v>2</v>
      </c>
      <c r="Y1053">
        <v>8.8269120999999906</v>
      </c>
      <c r="Z1053">
        <v>14.05</v>
      </c>
      <c r="AA1053">
        <v>13.4</v>
      </c>
      <c r="AB1053">
        <v>18.178225335</v>
      </c>
      <c r="AC1053">
        <v>14.2</v>
      </c>
      <c r="AD1053">
        <v>41</v>
      </c>
    </row>
    <row r="1054" spans="1:30">
      <c r="A1054">
        <v>13</v>
      </c>
      <c r="B1054">
        <v>14</v>
      </c>
      <c r="C1054">
        <v>3</v>
      </c>
      <c r="D1054">
        <v>21.92071718</v>
      </c>
      <c r="E1054">
        <v>316.54959542233303</v>
      </c>
      <c r="F1054">
        <v>1</v>
      </c>
      <c r="G1054">
        <v>14.6</v>
      </c>
      <c r="H1054">
        <v>4.7653733000000003</v>
      </c>
      <c r="I1054">
        <v>14.125</v>
      </c>
      <c r="J1054">
        <v>4.5999999999999996</v>
      </c>
      <c r="K1054">
        <v>0</v>
      </c>
      <c r="L1054">
        <v>0</v>
      </c>
      <c r="M1054">
        <v>3.95</v>
      </c>
      <c r="N1054">
        <v>21.92071718</v>
      </c>
      <c r="O1054">
        <v>316.54959542233303</v>
      </c>
      <c r="P1054">
        <v>32.921686247666599</v>
      </c>
      <c r="Q1054">
        <v>294.62887824233297</v>
      </c>
      <c r="R1054">
        <v>13.95</v>
      </c>
      <c r="S1054">
        <v>14.956666666666599</v>
      </c>
      <c r="T1054">
        <v>1</v>
      </c>
      <c r="U1054">
        <v>1</v>
      </c>
      <c r="V1054">
        <v>9</v>
      </c>
      <c r="W1054">
        <v>2</v>
      </c>
      <c r="X1054">
        <v>2</v>
      </c>
      <c r="Y1054">
        <v>8.3346041133333308</v>
      </c>
      <c r="Z1054">
        <v>13.5</v>
      </c>
      <c r="AA1054">
        <v>14.675000000000001</v>
      </c>
      <c r="AB1054">
        <v>30.894192349999901</v>
      </c>
      <c r="AC1054">
        <v>14.8</v>
      </c>
      <c r="AD1054">
        <v>44</v>
      </c>
    </row>
    <row r="1055" spans="1:30">
      <c r="A1055">
        <v>14</v>
      </c>
      <c r="B1055">
        <v>14</v>
      </c>
      <c r="C1055">
        <v>3</v>
      </c>
      <c r="D1055">
        <v>21.056298024999901</v>
      </c>
      <c r="E1055">
        <v>337.60589344733302</v>
      </c>
      <c r="F1055">
        <v>1</v>
      </c>
      <c r="G1055">
        <v>14.35</v>
      </c>
      <c r="H1055">
        <v>4.3807581666666602</v>
      </c>
      <c r="I1055">
        <v>13.6833333333333</v>
      </c>
      <c r="J1055">
        <v>4.3499999999999996</v>
      </c>
      <c r="K1055">
        <v>1</v>
      </c>
      <c r="L1055">
        <v>0</v>
      </c>
      <c r="M1055">
        <v>4.5999999999999996</v>
      </c>
      <c r="N1055">
        <v>21.056298024999901</v>
      </c>
      <c r="O1055">
        <v>337.60589344733302</v>
      </c>
      <c r="P1055">
        <v>21.92071718</v>
      </c>
      <c r="Q1055">
        <v>316.54959542233303</v>
      </c>
      <c r="R1055">
        <v>14.6</v>
      </c>
      <c r="S1055">
        <v>14.125</v>
      </c>
      <c r="T1055">
        <v>1</v>
      </c>
      <c r="U1055">
        <v>1</v>
      </c>
      <c r="V1055">
        <v>-1</v>
      </c>
      <c r="W1055">
        <v>2</v>
      </c>
      <c r="X1055">
        <v>2</v>
      </c>
      <c r="Y1055">
        <v>4.7653733000000003</v>
      </c>
      <c r="Z1055">
        <v>13.95</v>
      </c>
      <c r="AA1055">
        <v>14.956666666666599</v>
      </c>
      <c r="AB1055">
        <v>32.921686247666599</v>
      </c>
      <c r="AC1055">
        <v>14.05</v>
      </c>
      <c r="AD1055">
        <v>38</v>
      </c>
    </row>
    <row r="1056" spans="1:30">
      <c r="A1056">
        <v>15</v>
      </c>
      <c r="B1056">
        <v>14</v>
      </c>
      <c r="C1056">
        <v>3</v>
      </c>
      <c r="D1056">
        <v>16.823033207999998</v>
      </c>
      <c r="E1056">
        <v>354.42892665533299</v>
      </c>
      <c r="F1056">
        <v>1</v>
      </c>
      <c r="G1056">
        <v>14.05</v>
      </c>
      <c r="H1056">
        <v>4.1538353600000004</v>
      </c>
      <c r="I1056">
        <v>13.255000000000001</v>
      </c>
      <c r="J1056">
        <v>4.05</v>
      </c>
      <c r="K1056">
        <v>0</v>
      </c>
      <c r="L1056">
        <v>1</v>
      </c>
      <c r="M1056">
        <v>4.3499999999999996</v>
      </c>
      <c r="N1056">
        <v>16.823033207999998</v>
      </c>
      <c r="O1056">
        <v>354.42892665533299</v>
      </c>
      <c r="P1056">
        <v>21.056298024999901</v>
      </c>
      <c r="Q1056">
        <v>337.60589344733302</v>
      </c>
      <c r="R1056">
        <v>14.35</v>
      </c>
      <c r="S1056">
        <v>13.6833333333333</v>
      </c>
      <c r="T1056">
        <v>1</v>
      </c>
      <c r="U1056">
        <v>1</v>
      </c>
      <c r="V1056">
        <v>8</v>
      </c>
      <c r="W1056">
        <v>2</v>
      </c>
      <c r="X1056">
        <v>2</v>
      </c>
      <c r="Y1056">
        <v>4.3807581666666602</v>
      </c>
      <c r="Z1056">
        <v>14.6</v>
      </c>
      <c r="AA1056">
        <v>14.125</v>
      </c>
      <c r="AB1056">
        <v>21.92071718</v>
      </c>
      <c r="AC1056">
        <v>14.1</v>
      </c>
      <c r="AD1056">
        <v>39</v>
      </c>
    </row>
    <row r="1057" spans="1:30">
      <c r="A1057">
        <v>16</v>
      </c>
      <c r="B1057">
        <v>14</v>
      </c>
      <c r="C1057">
        <v>3</v>
      </c>
      <c r="D1057">
        <v>17.422464004999998</v>
      </c>
      <c r="E1057">
        <v>371.85139066033298</v>
      </c>
      <c r="F1057">
        <v>1</v>
      </c>
      <c r="G1057">
        <v>13.45</v>
      </c>
      <c r="H1057">
        <v>5.0499895666666603</v>
      </c>
      <c r="I1057">
        <v>12.983333333333301</v>
      </c>
      <c r="J1057">
        <v>3.45</v>
      </c>
      <c r="K1057">
        <v>0</v>
      </c>
      <c r="L1057">
        <v>0</v>
      </c>
      <c r="M1057">
        <v>4.05</v>
      </c>
      <c r="N1057">
        <v>17.422464004999998</v>
      </c>
      <c r="O1057">
        <v>371.85139066033298</v>
      </c>
      <c r="P1057">
        <v>16.823033207999998</v>
      </c>
      <c r="Q1057">
        <v>354.42892665533299</v>
      </c>
      <c r="R1057">
        <v>14.05</v>
      </c>
      <c r="S1057">
        <v>13.255000000000001</v>
      </c>
      <c r="T1057">
        <v>1</v>
      </c>
      <c r="U1057">
        <v>1</v>
      </c>
      <c r="V1057">
        <v>10</v>
      </c>
      <c r="W1057">
        <v>2</v>
      </c>
      <c r="X1057">
        <v>2</v>
      </c>
      <c r="Y1057">
        <v>4.1538353600000004</v>
      </c>
      <c r="Z1057">
        <v>14.35</v>
      </c>
      <c r="AA1057">
        <v>13.6833333333333</v>
      </c>
      <c r="AB1057">
        <v>21.056298024999901</v>
      </c>
      <c r="AC1057">
        <v>13.5</v>
      </c>
      <c r="AD1057">
        <v>43</v>
      </c>
    </row>
    <row r="1058" spans="1:30">
      <c r="A1058">
        <v>17</v>
      </c>
      <c r="B1058">
        <v>14</v>
      </c>
      <c r="C1058">
        <v>3</v>
      </c>
      <c r="D1058">
        <v>17.9817033383333</v>
      </c>
      <c r="E1058">
        <v>389.83309399866602</v>
      </c>
      <c r="F1058">
        <v>1</v>
      </c>
      <c r="G1058">
        <v>12.75</v>
      </c>
      <c r="H1058">
        <v>5.8115284866666599</v>
      </c>
      <c r="I1058">
        <v>12.543333333333299</v>
      </c>
      <c r="J1058">
        <v>2.75</v>
      </c>
      <c r="K1058">
        <v>1</v>
      </c>
      <c r="L1058">
        <v>0</v>
      </c>
      <c r="M1058">
        <v>3.45</v>
      </c>
      <c r="N1058">
        <v>17.9817033383333</v>
      </c>
      <c r="O1058">
        <v>389.83309399866602</v>
      </c>
      <c r="P1058">
        <v>17.422464004999998</v>
      </c>
      <c r="Q1058">
        <v>371.85139066033298</v>
      </c>
      <c r="R1058">
        <v>13.45</v>
      </c>
      <c r="S1058">
        <v>12.983333333333301</v>
      </c>
      <c r="T1058">
        <v>1</v>
      </c>
      <c r="U1058">
        <v>1</v>
      </c>
      <c r="V1058">
        <v>7</v>
      </c>
      <c r="W1058">
        <v>2</v>
      </c>
      <c r="X1058">
        <v>2</v>
      </c>
      <c r="Y1058">
        <v>5.0499895666666603</v>
      </c>
      <c r="Z1058">
        <v>14.05</v>
      </c>
      <c r="AA1058">
        <v>13.255000000000001</v>
      </c>
      <c r="AB1058">
        <v>16.823033207999998</v>
      </c>
      <c r="AC1058">
        <v>12.85</v>
      </c>
      <c r="AD1058">
        <v>46</v>
      </c>
    </row>
    <row r="1059" spans="1:30">
      <c r="A1059">
        <v>18</v>
      </c>
      <c r="B1059">
        <v>14</v>
      </c>
      <c r="C1059">
        <v>3</v>
      </c>
      <c r="D1059">
        <v>18.584782429000001</v>
      </c>
      <c r="E1059">
        <v>408.41787642766599</v>
      </c>
      <c r="F1059">
        <v>1</v>
      </c>
      <c r="G1059">
        <v>12.55</v>
      </c>
      <c r="H1059">
        <v>6.5038362466666602</v>
      </c>
      <c r="I1059">
        <v>12.623333333333299</v>
      </c>
      <c r="J1059">
        <v>2.5499999999999998</v>
      </c>
      <c r="K1059">
        <v>1</v>
      </c>
      <c r="L1059">
        <v>1</v>
      </c>
      <c r="M1059">
        <v>2.75</v>
      </c>
      <c r="N1059">
        <v>18.584782429000001</v>
      </c>
      <c r="O1059">
        <v>408.41787642766599</v>
      </c>
      <c r="P1059">
        <v>17.9817033383333</v>
      </c>
      <c r="Q1059">
        <v>389.83309399866602</v>
      </c>
      <c r="R1059">
        <v>12.75</v>
      </c>
      <c r="S1059">
        <v>12.543333333333299</v>
      </c>
      <c r="T1059">
        <v>1</v>
      </c>
      <c r="U1059">
        <v>1</v>
      </c>
      <c r="V1059">
        <v>-1</v>
      </c>
      <c r="W1059">
        <v>2</v>
      </c>
      <c r="X1059">
        <v>2</v>
      </c>
      <c r="Y1059">
        <v>5.8115284866666599</v>
      </c>
      <c r="Z1059">
        <v>13.45</v>
      </c>
      <c r="AA1059">
        <v>12.983333333333301</v>
      </c>
      <c r="AB1059">
        <v>17.422464004999998</v>
      </c>
      <c r="AC1059">
        <v>12.7</v>
      </c>
      <c r="AD1059">
        <v>35</v>
      </c>
    </row>
    <row r="1060" spans="1:30">
      <c r="A1060">
        <v>19</v>
      </c>
      <c r="B1060">
        <v>14</v>
      </c>
      <c r="C1060">
        <v>3</v>
      </c>
      <c r="D1060">
        <v>18.429974201333302</v>
      </c>
      <c r="E1060">
        <v>426.84785062899999</v>
      </c>
      <c r="F1060">
        <v>1</v>
      </c>
      <c r="G1060">
        <v>12.6</v>
      </c>
      <c r="H1060">
        <v>6.3192208466666697</v>
      </c>
      <c r="I1060">
        <v>12.598333333333301</v>
      </c>
      <c r="J1060">
        <v>2.6</v>
      </c>
      <c r="K1060">
        <v>1</v>
      </c>
      <c r="L1060">
        <v>1</v>
      </c>
      <c r="M1060">
        <v>2.5499999999999998</v>
      </c>
      <c r="N1060">
        <v>18.429974201333302</v>
      </c>
      <c r="O1060">
        <v>426.84785062899999</v>
      </c>
      <c r="P1060">
        <v>18.584782429000001</v>
      </c>
      <c r="Q1060">
        <v>408.41787642766599</v>
      </c>
      <c r="R1060">
        <v>12.55</v>
      </c>
      <c r="S1060">
        <v>12.623333333333299</v>
      </c>
      <c r="T1060">
        <v>1</v>
      </c>
      <c r="U1060">
        <v>1</v>
      </c>
      <c r="V1060">
        <v>5</v>
      </c>
      <c r="W1060">
        <v>2</v>
      </c>
      <c r="X1060">
        <v>2</v>
      </c>
      <c r="Y1060">
        <v>6.5038362466666602</v>
      </c>
      <c r="Z1060">
        <v>12.75</v>
      </c>
      <c r="AA1060">
        <v>12.543333333333299</v>
      </c>
      <c r="AB1060">
        <v>17.9817033383333</v>
      </c>
      <c r="AC1060">
        <v>12.75</v>
      </c>
      <c r="AD1060">
        <v>48</v>
      </c>
    </row>
    <row r="1061" spans="1:30">
      <c r="A1061">
        <v>20</v>
      </c>
      <c r="B1061">
        <v>14</v>
      </c>
      <c r="C1061">
        <v>3</v>
      </c>
      <c r="D1061">
        <v>18.429974201333302</v>
      </c>
      <c r="E1061">
        <v>445.27782483033297</v>
      </c>
      <c r="F1061">
        <v>1</v>
      </c>
      <c r="G1061">
        <v>12.6</v>
      </c>
      <c r="H1061">
        <v>6.3192208466666697</v>
      </c>
      <c r="I1061">
        <v>12.598333333333301</v>
      </c>
      <c r="J1061">
        <v>2.6</v>
      </c>
      <c r="K1061">
        <v>1</v>
      </c>
      <c r="L1061">
        <v>1</v>
      </c>
      <c r="M1061">
        <v>2.6</v>
      </c>
      <c r="N1061">
        <v>18.429974201333302</v>
      </c>
      <c r="O1061">
        <v>445.27782483033297</v>
      </c>
      <c r="P1061">
        <v>18.429974201333302</v>
      </c>
      <c r="Q1061">
        <v>426.84785062899999</v>
      </c>
      <c r="R1061">
        <v>12.6</v>
      </c>
      <c r="S1061">
        <v>12.598333333333301</v>
      </c>
      <c r="T1061">
        <v>1</v>
      </c>
      <c r="U1061">
        <v>1</v>
      </c>
      <c r="V1061">
        <v>-1</v>
      </c>
      <c r="W1061">
        <v>2</v>
      </c>
      <c r="X1061">
        <v>2</v>
      </c>
      <c r="Y1061">
        <v>6.3192208466666697</v>
      </c>
      <c r="Z1061">
        <v>12.55</v>
      </c>
      <c r="AA1061">
        <v>12.623333333333299</v>
      </c>
      <c r="AB1061">
        <v>18.584782429000001</v>
      </c>
      <c r="AC1061">
        <v>12.75</v>
      </c>
      <c r="AD1061">
        <v>45</v>
      </c>
    </row>
    <row r="1062" spans="1:30">
      <c r="A1062">
        <v>21</v>
      </c>
      <c r="B1062">
        <v>14</v>
      </c>
      <c r="C1062">
        <v>3</v>
      </c>
      <c r="D1062">
        <v>21.1299735746666</v>
      </c>
      <c r="E1062">
        <v>466.40779840499999</v>
      </c>
      <c r="F1062">
        <v>1</v>
      </c>
      <c r="G1062">
        <v>12.6</v>
      </c>
      <c r="H1062">
        <v>8.1269129133333298</v>
      </c>
      <c r="I1062">
        <v>13.3816666666666</v>
      </c>
      <c r="J1062">
        <v>2.6</v>
      </c>
      <c r="K1062">
        <v>0</v>
      </c>
      <c r="L1062">
        <v>1</v>
      </c>
      <c r="M1062">
        <v>2.6</v>
      </c>
      <c r="N1062">
        <v>21.1299735746666</v>
      </c>
      <c r="O1062">
        <v>466.40779840499999</v>
      </c>
      <c r="P1062">
        <v>18.429974201333302</v>
      </c>
      <c r="Q1062">
        <v>445.27782483033297</v>
      </c>
      <c r="R1062">
        <v>12.6</v>
      </c>
      <c r="S1062">
        <v>12.598333333333301</v>
      </c>
      <c r="T1062">
        <v>1</v>
      </c>
      <c r="U1062">
        <v>1</v>
      </c>
      <c r="V1062">
        <v>-1</v>
      </c>
      <c r="W1062">
        <v>2</v>
      </c>
      <c r="X1062">
        <v>2</v>
      </c>
      <c r="Y1062">
        <v>6.3192208466666697</v>
      </c>
      <c r="Z1062">
        <v>12.6</v>
      </c>
      <c r="AA1062">
        <v>12.598333333333301</v>
      </c>
      <c r="AB1062">
        <v>18.429974201333302</v>
      </c>
      <c r="AC1062">
        <v>12.75</v>
      </c>
      <c r="AD1062">
        <v>51</v>
      </c>
    </row>
    <row r="1063" spans="1:30">
      <c r="A1063">
        <v>22</v>
      </c>
      <c r="B1063">
        <v>14</v>
      </c>
      <c r="C1063">
        <v>3</v>
      </c>
      <c r="D1063">
        <v>21.862278595999999</v>
      </c>
      <c r="E1063">
        <v>488.270077001</v>
      </c>
      <c r="F1063">
        <v>1</v>
      </c>
      <c r="G1063">
        <v>12.85</v>
      </c>
      <c r="H1063">
        <v>6.9692205600000001</v>
      </c>
      <c r="I1063">
        <v>13.154999999999999</v>
      </c>
      <c r="J1063">
        <v>2.85</v>
      </c>
      <c r="K1063">
        <v>1</v>
      </c>
      <c r="L1063">
        <v>0</v>
      </c>
      <c r="M1063">
        <v>2.6</v>
      </c>
      <c r="N1063">
        <v>21.862278595999999</v>
      </c>
      <c r="O1063">
        <v>488.270077001</v>
      </c>
      <c r="P1063">
        <v>21.1299735746666</v>
      </c>
      <c r="Q1063">
        <v>466.40779840499999</v>
      </c>
      <c r="R1063">
        <v>12.6</v>
      </c>
      <c r="S1063">
        <v>13.3816666666666</v>
      </c>
      <c r="T1063">
        <v>1</v>
      </c>
      <c r="U1063">
        <v>1</v>
      </c>
      <c r="V1063">
        <v>-1</v>
      </c>
      <c r="W1063">
        <v>2</v>
      </c>
      <c r="X1063">
        <v>2</v>
      </c>
      <c r="Y1063">
        <v>8.1269129133333298</v>
      </c>
      <c r="Z1063">
        <v>12.6</v>
      </c>
      <c r="AA1063">
        <v>12.598333333333301</v>
      </c>
      <c r="AB1063">
        <v>18.429974201333302</v>
      </c>
      <c r="AC1063">
        <v>13</v>
      </c>
      <c r="AD1063">
        <v>15</v>
      </c>
    </row>
    <row r="1064" spans="1:30">
      <c r="A1064">
        <v>23</v>
      </c>
      <c r="B1064">
        <v>14</v>
      </c>
      <c r="C1064">
        <v>3</v>
      </c>
      <c r="D1064">
        <v>22.629586186000001</v>
      </c>
      <c r="E1064">
        <v>510.89966318699999</v>
      </c>
      <c r="F1064">
        <v>1</v>
      </c>
      <c r="G1064">
        <v>12.85</v>
      </c>
      <c r="H1064">
        <v>7.2384512933333296</v>
      </c>
      <c r="I1064">
        <v>13.271666666666601</v>
      </c>
      <c r="J1064">
        <v>2.85</v>
      </c>
      <c r="K1064">
        <v>1</v>
      </c>
      <c r="L1064">
        <v>1</v>
      </c>
      <c r="M1064">
        <v>2.85</v>
      </c>
      <c r="N1064">
        <v>22.629586186000001</v>
      </c>
      <c r="O1064">
        <v>510.89966318699999</v>
      </c>
      <c r="P1064">
        <v>21.862278595999999</v>
      </c>
      <c r="Q1064">
        <v>488.270077001</v>
      </c>
      <c r="R1064">
        <v>12.85</v>
      </c>
      <c r="S1064">
        <v>13.154999999999999</v>
      </c>
      <c r="T1064">
        <v>1</v>
      </c>
      <c r="U1064">
        <v>1</v>
      </c>
      <c r="V1064">
        <v>-1</v>
      </c>
      <c r="W1064">
        <v>2</v>
      </c>
      <c r="X1064">
        <v>2</v>
      </c>
      <c r="Y1064">
        <v>6.9692205600000001</v>
      </c>
      <c r="Z1064">
        <v>12.6</v>
      </c>
      <c r="AA1064">
        <v>13.3816666666666</v>
      </c>
      <c r="AB1064">
        <v>21.1299735746666</v>
      </c>
      <c r="AC1064">
        <v>13.05</v>
      </c>
      <c r="AD1064">
        <v>45</v>
      </c>
    </row>
    <row r="1065" spans="1:30">
      <c r="A1065">
        <v>24</v>
      </c>
      <c r="B1065">
        <v>14</v>
      </c>
      <c r="C1065">
        <v>3</v>
      </c>
      <c r="D1065">
        <v>20.13035575</v>
      </c>
      <c r="E1065">
        <v>531.03001893700002</v>
      </c>
      <c r="F1065">
        <v>1</v>
      </c>
      <c r="G1065">
        <v>12.85</v>
      </c>
      <c r="H1065">
        <v>6.3615283333333297</v>
      </c>
      <c r="I1065">
        <v>12.8916666666666</v>
      </c>
      <c r="J1065">
        <v>2.85</v>
      </c>
      <c r="K1065">
        <v>1</v>
      </c>
      <c r="L1065">
        <v>1</v>
      </c>
      <c r="M1065">
        <v>2.85</v>
      </c>
      <c r="N1065">
        <v>20.13035575</v>
      </c>
      <c r="O1065">
        <v>531.03001893700002</v>
      </c>
      <c r="P1065">
        <v>22.629586186000001</v>
      </c>
      <c r="Q1065">
        <v>510.89966318699999</v>
      </c>
      <c r="R1065">
        <v>12.85</v>
      </c>
      <c r="S1065">
        <v>13.271666666666601</v>
      </c>
      <c r="T1065">
        <v>1</v>
      </c>
      <c r="U1065">
        <v>1</v>
      </c>
      <c r="V1065">
        <v>10</v>
      </c>
      <c r="W1065">
        <v>2</v>
      </c>
      <c r="X1065">
        <v>2</v>
      </c>
      <c r="Y1065">
        <v>7.2384512933333296</v>
      </c>
      <c r="Z1065">
        <v>12.85</v>
      </c>
      <c r="AA1065">
        <v>13.154999999999999</v>
      </c>
      <c r="AB1065">
        <v>21.862278595999999</v>
      </c>
      <c r="AC1065">
        <v>13.15</v>
      </c>
      <c r="AD1065">
        <v>21</v>
      </c>
    </row>
    <row r="1066" spans="1:30">
      <c r="A1066">
        <v>25</v>
      </c>
      <c r="B1066">
        <v>14</v>
      </c>
      <c r="C1066">
        <v>3</v>
      </c>
      <c r="D1066">
        <v>33.675355957333302</v>
      </c>
      <c r="E1066">
        <v>564.70537489433298</v>
      </c>
      <c r="F1066">
        <v>1</v>
      </c>
      <c r="G1066">
        <v>12.65</v>
      </c>
      <c r="H1066">
        <v>12.7076814933333</v>
      </c>
      <c r="I1066">
        <v>15.421666666666599</v>
      </c>
      <c r="J1066">
        <v>2.65</v>
      </c>
      <c r="K1066">
        <v>0</v>
      </c>
      <c r="L1066">
        <v>1</v>
      </c>
      <c r="M1066">
        <v>2.85</v>
      </c>
      <c r="N1066">
        <v>33.675355957333302</v>
      </c>
      <c r="O1066">
        <v>564.70537489433298</v>
      </c>
      <c r="P1066">
        <v>20.13035575</v>
      </c>
      <c r="Q1066">
        <v>531.03001893700002</v>
      </c>
      <c r="R1066">
        <v>12.85</v>
      </c>
      <c r="S1066">
        <v>12.8916666666666</v>
      </c>
      <c r="T1066">
        <v>1</v>
      </c>
      <c r="U1066">
        <v>1</v>
      </c>
      <c r="V1066">
        <v>1</v>
      </c>
      <c r="W1066">
        <v>2</v>
      </c>
      <c r="X1066">
        <v>2</v>
      </c>
      <c r="Y1066">
        <v>6.3615283333333297</v>
      </c>
      <c r="Z1066">
        <v>12.85</v>
      </c>
      <c r="AA1066">
        <v>13.271666666666601</v>
      </c>
      <c r="AB1066">
        <v>22.629586186000001</v>
      </c>
      <c r="AC1066">
        <v>12.75</v>
      </c>
      <c r="AD1066">
        <v>10</v>
      </c>
    </row>
    <row r="1067" spans="1:30">
      <c r="A1067">
        <v>26</v>
      </c>
      <c r="B1067">
        <v>14</v>
      </c>
      <c r="C1067">
        <v>3</v>
      </c>
      <c r="D1067">
        <v>25.600920625000001</v>
      </c>
      <c r="E1067">
        <v>590.30629551933305</v>
      </c>
      <c r="F1067">
        <v>1</v>
      </c>
      <c r="G1067">
        <v>13.75</v>
      </c>
      <c r="H1067">
        <v>6.8269121666666699</v>
      </c>
      <c r="I1067">
        <v>14.0833333333333</v>
      </c>
      <c r="J1067">
        <v>3.75</v>
      </c>
      <c r="K1067">
        <v>0</v>
      </c>
      <c r="L1067">
        <v>0</v>
      </c>
      <c r="M1067">
        <v>2.65</v>
      </c>
      <c r="N1067">
        <v>25.600920625000001</v>
      </c>
      <c r="O1067">
        <v>590.30629551933305</v>
      </c>
      <c r="P1067">
        <v>33.675355957333302</v>
      </c>
      <c r="Q1067">
        <v>564.70537489433298</v>
      </c>
      <c r="R1067">
        <v>12.65</v>
      </c>
      <c r="S1067">
        <v>15.421666666666599</v>
      </c>
      <c r="T1067">
        <v>1</v>
      </c>
      <c r="U1067">
        <v>1</v>
      </c>
      <c r="V1067">
        <v>-1</v>
      </c>
      <c r="W1067">
        <v>2</v>
      </c>
      <c r="X1067">
        <v>2</v>
      </c>
      <c r="Y1067">
        <v>12.7076814933333</v>
      </c>
      <c r="Z1067">
        <v>12.85</v>
      </c>
      <c r="AA1067">
        <v>12.8916666666666</v>
      </c>
      <c r="AB1067">
        <v>20.13035575</v>
      </c>
      <c r="AC1067">
        <v>14.65</v>
      </c>
      <c r="AD1067">
        <v>13</v>
      </c>
    </row>
    <row r="1068" spans="1:30">
      <c r="A1068">
        <v>27</v>
      </c>
      <c r="B1068">
        <v>14</v>
      </c>
      <c r="C1068">
        <v>3</v>
      </c>
      <c r="D1068">
        <v>19.174966243333301</v>
      </c>
      <c r="E1068">
        <v>609.48126176266601</v>
      </c>
      <c r="F1068">
        <v>1</v>
      </c>
      <c r="G1068">
        <v>13.25</v>
      </c>
      <c r="H1068">
        <v>5.8999896133333296</v>
      </c>
      <c r="I1068">
        <v>13.1316666666666</v>
      </c>
      <c r="J1068">
        <v>3.25</v>
      </c>
      <c r="K1068">
        <v>0</v>
      </c>
      <c r="L1068">
        <v>0</v>
      </c>
      <c r="M1068">
        <v>3.75</v>
      </c>
      <c r="N1068">
        <v>19.174966243333301</v>
      </c>
      <c r="O1068">
        <v>609.48126176266601</v>
      </c>
      <c r="P1068">
        <v>25.600920625000001</v>
      </c>
      <c r="Q1068">
        <v>590.30629551933305</v>
      </c>
      <c r="R1068">
        <v>13.75</v>
      </c>
      <c r="S1068">
        <v>14.0833333333333</v>
      </c>
      <c r="T1068">
        <v>1</v>
      </c>
      <c r="U1068">
        <v>1</v>
      </c>
      <c r="V1068">
        <v>-1</v>
      </c>
      <c r="W1068">
        <v>2</v>
      </c>
      <c r="X1068">
        <v>2</v>
      </c>
      <c r="Y1068">
        <v>6.8269121666666699</v>
      </c>
      <c r="Z1068">
        <v>12.65</v>
      </c>
      <c r="AA1068">
        <v>15.421666666666599</v>
      </c>
      <c r="AB1068">
        <v>33.675355957333302</v>
      </c>
      <c r="AC1068">
        <v>13.7</v>
      </c>
      <c r="AD1068">
        <v>9</v>
      </c>
    </row>
    <row r="1069" spans="1:30">
      <c r="A1069">
        <v>28</v>
      </c>
      <c r="B1069">
        <v>14</v>
      </c>
      <c r="C1069">
        <v>3</v>
      </c>
      <c r="D1069">
        <v>19.166318565000001</v>
      </c>
      <c r="E1069">
        <v>628.64758032766599</v>
      </c>
      <c r="F1069">
        <v>1</v>
      </c>
      <c r="G1069">
        <v>12.75</v>
      </c>
      <c r="H1069">
        <v>6.2422976599999904</v>
      </c>
      <c r="I1069">
        <v>12.73</v>
      </c>
      <c r="J1069">
        <v>2.75</v>
      </c>
      <c r="K1069">
        <v>1</v>
      </c>
      <c r="L1069">
        <v>0</v>
      </c>
      <c r="M1069">
        <v>3.25</v>
      </c>
      <c r="N1069">
        <v>19.166318565000001</v>
      </c>
      <c r="O1069">
        <v>628.64758032766599</v>
      </c>
      <c r="P1069">
        <v>19.174966243333301</v>
      </c>
      <c r="Q1069">
        <v>609.48126176266601</v>
      </c>
      <c r="R1069">
        <v>13.25</v>
      </c>
      <c r="S1069">
        <v>13.1316666666666</v>
      </c>
      <c r="T1069">
        <v>1</v>
      </c>
      <c r="U1069">
        <v>1</v>
      </c>
      <c r="V1069">
        <v>10</v>
      </c>
      <c r="W1069">
        <v>2</v>
      </c>
      <c r="X1069">
        <v>2</v>
      </c>
      <c r="Y1069">
        <v>5.8999896133333296</v>
      </c>
      <c r="Z1069">
        <v>13.75</v>
      </c>
      <c r="AA1069">
        <v>14.0833333333333</v>
      </c>
      <c r="AB1069">
        <v>25.600920625000001</v>
      </c>
      <c r="AC1069">
        <v>13.2</v>
      </c>
      <c r="AD1069">
        <v>16</v>
      </c>
    </row>
    <row r="1070" spans="1:30">
      <c r="A1070">
        <v>29</v>
      </c>
      <c r="B1070">
        <v>14</v>
      </c>
      <c r="C1070">
        <v>3</v>
      </c>
      <c r="D1070">
        <v>16.323060313333301</v>
      </c>
      <c r="E1070">
        <v>644.97064064100005</v>
      </c>
      <c r="F1070">
        <v>1</v>
      </c>
      <c r="G1070">
        <v>11.75</v>
      </c>
      <c r="H1070">
        <v>8.1846058933333303</v>
      </c>
      <c r="I1070">
        <v>12.4716666666666</v>
      </c>
      <c r="J1070">
        <v>1.75</v>
      </c>
      <c r="K1070">
        <v>1</v>
      </c>
      <c r="L1070">
        <v>1</v>
      </c>
      <c r="M1070">
        <v>2.75</v>
      </c>
      <c r="N1070">
        <v>16.323060313333301</v>
      </c>
      <c r="O1070">
        <v>644.97064064100005</v>
      </c>
      <c r="P1070">
        <v>19.166318565000001</v>
      </c>
      <c r="Q1070">
        <v>628.64758032766599</v>
      </c>
      <c r="R1070">
        <v>12.75</v>
      </c>
      <c r="S1070">
        <v>12.73</v>
      </c>
      <c r="T1070">
        <v>1</v>
      </c>
      <c r="U1070">
        <v>1</v>
      </c>
      <c r="V1070">
        <v>-1</v>
      </c>
      <c r="W1070">
        <v>2</v>
      </c>
      <c r="X1070">
        <v>2</v>
      </c>
      <c r="Y1070">
        <v>6.2422976599999904</v>
      </c>
      <c r="Z1070">
        <v>13.25</v>
      </c>
      <c r="AA1070">
        <v>13.1316666666666</v>
      </c>
      <c r="AB1070">
        <v>19.174966243333301</v>
      </c>
      <c r="AC1070">
        <v>12.5</v>
      </c>
      <c r="AD1070">
        <v>27</v>
      </c>
    </row>
    <row r="1071" spans="1:30">
      <c r="A1071">
        <v>30</v>
      </c>
      <c r="B1071">
        <v>14</v>
      </c>
      <c r="C1071">
        <v>3</v>
      </c>
      <c r="D1071">
        <v>16.435363418666601</v>
      </c>
      <c r="E1071">
        <v>661.40600405966597</v>
      </c>
      <c r="F1071">
        <v>1</v>
      </c>
      <c r="G1071">
        <v>12.2</v>
      </c>
      <c r="H1071">
        <v>6.5615288266666703</v>
      </c>
      <c r="I1071">
        <v>12.2633333333333</v>
      </c>
      <c r="J1071">
        <v>2.19999999999999</v>
      </c>
      <c r="K1071">
        <v>1</v>
      </c>
      <c r="L1071">
        <v>1</v>
      </c>
      <c r="M1071">
        <v>1.75</v>
      </c>
      <c r="N1071">
        <v>16.435363418666601</v>
      </c>
      <c r="O1071">
        <v>661.40600405966597</v>
      </c>
      <c r="P1071">
        <v>16.323060313333301</v>
      </c>
      <c r="Q1071">
        <v>644.97064064100005</v>
      </c>
      <c r="R1071">
        <v>11.75</v>
      </c>
      <c r="S1071">
        <v>12.4716666666666</v>
      </c>
      <c r="T1071">
        <v>1</v>
      </c>
      <c r="U1071">
        <v>1</v>
      </c>
      <c r="V1071">
        <v>1</v>
      </c>
      <c r="W1071">
        <v>2</v>
      </c>
      <c r="X1071">
        <v>2</v>
      </c>
      <c r="Y1071">
        <v>8.1846058933333303</v>
      </c>
      <c r="Z1071">
        <v>12.75</v>
      </c>
      <c r="AA1071">
        <v>12.73</v>
      </c>
      <c r="AB1071">
        <v>19.166318565000001</v>
      </c>
      <c r="AC1071">
        <v>12.6</v>
      </c>
      <c r="AD1071">
        <v>20</v>
      </c>
    </row>
    <row r="1072" spans="1:30">
      <c r="A1072">
        <v>31</v>
      </c>
      <c r="B1072">
        <v>14</v>
      </c>
      <c r="C1072">
        <v>3</v>
      </c>
      <c r="D1072">
        <v>16.923439216666601</v>
      </c>
      <c r="E1072">
        <v>678.329443276333</v>
      </c>
      <c r="F1072">
        <v>1</v>
      </c>
      <c r="G1072">
        <v>12.3</v>
      </c>
      <c r="H1072">
        <v>6.4884518333333299</v>
      </c>
      <c r="I1072">
        <v>12.341666666666599</v>
      </c>
      <c r="J1072">
        <v>2.2999999999999998</v>
      </c>
      <c r="K1072">
        <v>1</v>
      </c>
      <c r="L1072">
        <v>1</v>
      </c>
      <c r="M1072">
        <v>2.19999999999999</v>
      </c>
      <c r="N1072">
        <v>16.923439216666601</v>
      </c>
      <c r="O1072">
        <v>678.329443276333</v>
      </c>
      <c r="P1072">
        <v>16.435363418666601</v>
      </c>
      <c r="Q1072">
        <v>661.40600405966597</v>
      </c>
      <c r="R1072">
        <v>12.2</v>
      </c>
      <c r="S1072">
        <v>12.2633333333333</v>
      </c>
      <c r="T1072">
        <v>1</v>
      </c>
      <c r="U1072">
        <v>1</v>
      </c>
      <c r="V1072">
        <v>7</v>
      </c>
      <c r="W1072">
        <v>2</v>
      </c>
      <c r="X1072">
        <v>2</v>
      </c>
      <c r="Y1072">
        <v>6.5615288266666703</v>
      </c>
      <c r="Z1072">
        <v>11.75</v>
      </c>
      <c r="AA1072">
        <v>12.4716666666666</v>
      </c>
      <c r="AB1072">
        <v>16.323060313333301</v>
      </c>
      <c r="AC1072">
        <v>12.45</v>
      </c>
      <c r="AD1072">
        <v>12</v>
      </c>
    </row>
    <row r="1073" spans="1:30">
      <c r="A1073">
        <v>32</v>
      </c>
      <c r="B1073">
        <v>14</v>
      </c>
      <c r="C1073">
        <v>3</v>
      </c>
      <c r="D1073">
        <v>17.201898549999999</v>
      </c>
      <c r="E1073">
        <v>695.531341826333</v>
      </c>
      <c r="F1073">
        <v>1</v>
      </c>
      <c r="G1073">
        <v>12.5</v>
      </c>
      <c r="H1073">
        <v>6.0807594199999997</v>
      </c>
      <c r="I1073">
        <v>12.385</v>
      </c>
      <c r="J1073">
        <v>2.5</v>
      </c>
      <c r="K1073">
        <v>1</v>
      </c>
      <c r="L1073">
        <v>1</v>
      </c>
      <c r="M1073">
        <v>2.2999999999999998</v>
      </c>
      <c r="N1073">
        <v>17.201898549999999</v>
      </c>
      <c r="O1073">
        <v>695.531341826333</v>
      </c>
      <c r="P1073">
        <v>16.923439216666601</v>
      </c>
      <c r="Q1073">
        <v>678.329443276333</v>
      </c>
      <c r="R1073">
        <v>12.3</v>
      </c>
      <c r="S1073">
        <v>12.341666666666599</v>
      </c>
      <c r="T1073">
        <v>1</v>
      </c>
      <c r="U1073">
        <v>1</v>
      </c>
      <c r="V1073">
        <v>7</v>
      </c>
      <c r="W1073">
        <v>2</v>
      </c>
      <c r="X1073">
        <v>2</v>
      </c>
      <c r="Y1073">
        <v>6.4884518333333299</v>
      </c>
      <c r="Z1073">
        <v>12.2</v>
      </c>
      <c r="AA1073">
        <v>12.2633333333333</v>
      </c>
      <c r="AB1073">
        <v>16.435363418666601</v>
      </c>
      <c r="AC1073">
        <v>12.35</v>
      </c>
      <c r="AD1073">
        <v>22</v>
      </c>
    </row>
    <row r="1074" spans="1:30">
      <c r="A1074">
        <v>33</v>
      </c>
      <c r="B1074">
        <v>14</v>
      </c>
      <c r="C1074">
        <v>3</v>
      </c>
      <c r="D1074">
        <v>21.159976846666599</v>
      </c>
      <c r="E1074">
        <v>716.69131867299996</v>
      </c>
      <c r="F1074">
        <v>1</v>
      </c>
      <c r="G1074">
        <v>12.3</v>
      </c>
      <c r="H1074">
        <v>9.1999899333333293</v>
      </c>
      <c r="I1074">
        <v>13.5166666666666</v>
      </c>
      <c r="J1074">
        <v>2.2999999999999998</v>
      </c>
      <c r="K1074">
        <v>0</v>
      </c>
      <c r="L1074">
        <v>1</v>
      </c>
      <c r="M1074">
        <v>2.5</v>
      </c>
      <c r="N1074">
        <v>21.159976846666599</v>
      </c>
      <c r="O1074">
        <v>716.69131867299996</v>
      </c>
      <c r="P1074">
        <v>17.201898549999999</v>
      </c>
      <c r="Q1074">
        <v>695.531341826333</v>
      </c>
      <c r="R1074">
        <v>12.5</v>
      </c>
      <c r="S1074">
        <v>12.385</v>
      </c>
      <c r="T1074">
        <v>1</v>
      </c>
      <c r="U1074">
        <v>1</v>
      </c>
      <c r="V1074">
        <v>3</v>
      </c>
      <c r="W1074">
        <v>2</v>
      </c>
      <c r="X1074">
        <v>2</v>
      </c>
      <c r="Y1074">
        <v>6.0807594199999997</v>
      </c>
      <c r="Z1074">
        <v>12.3</v>
      </c>
      <c r="AA1074">
        <v>12.341666666666599</v>
      </c>
      <c r="AB1074">
        <v>16.923439216666601</v>
      </c>
      <c r="AC1074">
        <v>12.45</v>
      </c>
      <c r="AD1074">
        <v>9</v>
      </c>
    </row>
    <row r="1075" spans="1:30">
      <c r="A1075">
        <v>34</v>
      </c>
      <c r="B1075">
        <v>14</v>
      </c>
      <c r="C1075">
        <v>3</v>
      </c>
      <c r="D1075">
        <v>23.674965910000001</v>
      </c>
      <c r="E1075">
        <v>740.36628458300004</v>
      </c>
      <c r="F1075">
        <v>1</v>
      </c>
      <c r="G1075">
        <v>13.25</v>
      </c>
      <c r="H1075">
        <v>6.6692202800000002</v>
      </c>
      <c r="I1075">
        <v>13.465</v>
      </c>
      <c r="J1075">
        <v>3.25</v>
      </c>
      <c r="K1075">
        <v>1</v>
      </c>
      <c r="L1075">
        <v>0</v>
      </c>
      <c r="M1075">
        <v>2.2999999999999998</v>
      </c>
      <c r="N1075">
        <v>23.674965910000001</v>
      </c>
      <c r="O1075">
        <v>740.36628458300004</v>
      </c>
      <c r="P1075">
        <v>21.159976846666599</v>
      </c>
      <c r="Q1075">
        <v>716.69131867299996</v>
      </c>
      <c r="R1075">
        <v>12.3</v>
      </c>
      <c r="S1075">
        <v>13.5166666666666</v>
      </c>
      <c r="T1075">
        <v>1</v>
      </c>
      <c r="U1075">
        <v>1</v>
      </c>
      <c r="V1075">
        <v>6</v>
      </c>
      <c r="W1075">
        <v>2</v>
      </c>
      <c r="X1075">
        <v>2</v>
      </c>
      <c r="Y1075">
        <v>9.1999899333333293</v>
      </c>
      <c r="Z1075">
        <v>12.5</v>
      </c>
      <c r="AA1075">
        <v>12.385</v>
      </c>
      <c r="AB1075">
        <v>17.201898549999999</v>
      </c>
      <c r="AC1075">
        <v>13.35</v>
      </c>
      <c r="AD1075">
        <v>11</v>
      </c>
    </row>
    <row r="1076" spans="1:30">
      <c r="A1076">
        <v>35</v>
      </c>
      <c r="B1076">
        <v>14</v>
      </c>
      <c r="C1076">
        <v>3</v>
      </c>
      <c r="D1076">
        <v>17.452274773333301</v>
      </c>
      <c r="E1076">
        <v>757.81855935633303</v>
      </c>
      <c r="F1076">
        <v>1</v>
      </c>
      <c r="G1076">
        <v>13.2</v>
      </c>
      <c r="H1076">
        <v>5.45383586666666</v>
      </c>
      <c r="I1076">
        <v>12.883333333333301</v>
      </c>
      <c r="J1076">
        <v>3.19999999999999</v>
      </c>
      <c r="K1076">
        <v>0</v>
      </c>
      <c r="L1076">
        <v>1</v>
      </c>
      <c r="M1076">
        <v>3.25</v>
      </c>
      <c r="N1076">
        <v>17.452274773333301</v>
      </c>
      <c r="O1076">
        <v>757.81855935633303</v>
      </c>
      <c r="P1076">
        <v>23.674965910000001</v>
      </c>
      <c r="Q1076">
        <v>740.36628458300004</v>
      </c>
      <c r="R1076">
        <v>13.25</v>
      </c>
      <c r="S1076">
        <v>13.465</v>
      </c>
      <c r="T1076">
        <v>1</v>
      </c>
      <c r="U1076">
        <v>1</v>
      </c>
      <c r="V1076">
        <v>1</v>
      </c>
      <c r="W1076">
        <v>2</v>
      </c>
      <c r="X1076">
        <v>2</v>
      </c>
      <c r="Y1076">
        <v>6.6692202800000002</v>
      </c>
      <c r="Z1076">
        <v>12.3</v>
      </c>
      <c r="AA1076">
        <v>13.5166666666666</v>
      </c>
      <c r="AB1076">
        <v>21.159976846666599</v>
      </c>
      <c r="AC1076">
        <v>13.52</v>
      </c>
      <c r="AD1076">
        <v>40</v>
      </c>
    </row>
    <row r="1077" spans="1:30">
      <c r="A1077">
        <v>36</v>
      </c>
      <c r="B1077">
        <v>14</v>
      </c>
      <c r="C1077">
        <v>3</v>
      </c>
      <c r="D1077">
        <v>17.6043968283333</v>
      </c>
      <c r="E1077">
        <v>775.42295618466596</v>
      </c>
      <c r="F1077">
        <v>1</v>
      </c>
      <c r="G1077">
        <v>12.65</v>
      </c>
      <c r="H1077">
        <v>5.8884516333333297</v>
      </c>
      <c r="I1077">
        <v>12.466666666666599</v>
      </c>
      <c r="J1077">
        <v>2.65</v>
      </c>
      <c r="K1077">
        <v>1</v>
      </c>
      <c r="L1077">
        <v>0</v>
      </c>
      <c r="M1077">
        <v>3.19999999999999</v>
      </c>
      <c r="N1077">
        <v>17.6043968283333</v>
      </c>
      <c r="O1077">
        <v>775.42295618466596</v>
      </c>
      <c r="P1077">
        <v>17.452274773333301</v>
      </c>
      <c r="Q1077">
        <v>757.81855935633303</v>
      </c>
      <c r="R1077">
        <v>13.2</v>
      </c>
      <c r="S1077">
        <v>12.883333333333301</v>
      </c>
      <c r="T1077">
        <v>1</v>
      </c>
      <c r="U1077">
        <v>1</v>
      </c>
      <c r="V1077">
        <v>2</v>
      </c>
      <c r="W1077">
        <v>2</v>
      </c>
      <c r="X1077">
        <v>2</v>
      </c>
      <c r="Y1077">
        <v>5.45383586666666</v>
      </c>
      <c r="Z1077">
        <v>13.25</v>
      </c>
      <c r="AA1077">
        <v>13.465</v>
      </c>
      <c r="AB1077">
        <v>23.674965910000001</v>
      </c>
      <c r="AC1077">
        <v>12.8</v>
      </c>
      <c r="AD1077">
        <v>43</v>
      </c>
    </row>
    <row r="1078" spans="1:30">
      <c r="A1078">
        <v>37</v>
      </c>
      <c r="B1078">
        <v>14</v>
      </c>
      <c r="C1078">
        <v>3</v>
      </c>
      <c r="D1078">
        <v>12.9909410583333</v>
      </c>
      <c r="E1078">
        <v>788.41389724299995</v>
      </c>
      <c r="F1078">
        <v>1</v>
      </c>
      <c r="G1078">
        <v>12.15</v>
      </c>
      <c r="H1078">
        <v>6.0422981666666598</v>
      </c>
      <c r="I1078">
        <v>11.983333333333301</v>
      </c>
      <c r="J1078">
        <v>2.15</v>
      </c>
      <c r="K1078">
        <v>0</v>
      </c>
      <c r="L1078">
        <v>1</v>
      </c>
      <c r="M1078">
        <v>2.65</v>
      </c>
      <c r="N1078">
        <v>12.9909410583333</v>
      </c>
      <c r="O1078">
        <v>788.41389724299995</v>
      </c>
      <c r="P1078">
        <v>17.6043968283333</v>
      </c>
      <c r="Q1078">
        <v>775.42295618466596</v>
      </c>
      <c r="R1078">
        <v>12.65</v>
      </c>
      <c r="S1078">
        <v>12.466666666666599</v>
      </c>
      <c r="T1078">
        <v>1</v>
      </c>
      <c r="U1078">
        <v>1</v>
      </c>
      <c r="V1078">
        <v>4</v>
      </c>
      <c r="W1078">
        <v>2</v>
      </c>
      <c r="X1078">
        <v>2</v>
      </c>
      <c r="Y1078">
        <v>5.8884516333333297</v>
      </c>
      <c r="Z1078">
        <v>13.2</v>
      </c>
      <c r="AA1078">
        <v>12.883333333333301</v>
      </c>
      <c r="AB1078">
        <v>17.452274773333301</v>
      </c>
      <c r="AC1078">
        <v>12.65</v>
      </c>
      <c r="AD1078">
        <v>45</v>
      </c>
    </row>
    <row r="1079" spans="1:30">
      <c r="A1079">
        <v>38</v>
      </c>
      <c r="B1079">
        <v>14</v>
      </c>
      <c r="C1079">
        <v>3</v>
      </c>
      <c r="D1079">
        <v>14.9428672016666</v>
      </c>
      <c r="E1079">
        <v>803.35676444466606</v>
      </c>
      <c r="F1079">
        <v>1</v>
      </c>
      <c r="G1079">
        <v>11.85</v>
      </c>
      <c r="H1079">
        <v>6.9961444333333302</v>
      </c>
      <c r="I1079">
        <v>12.066666666666601</v>
      </c>
      <c r="J1079">
        <v>1.85</v>
      </c>
      <c r="K1079">
        <v>1</v>
      </c>
      <c r="L1079">
        <v>0</v>
      </c>
      <c r="M1079">
        <v>2.15</v>
      </c>
      <c r="N1079">
        <v>14.9428672016666</v>
      </c>
      <c r="O1079">
        <v>803.35676444466606</v>
      </c>
      <c r="P1079">
        <v>12.9909410583333</v>
      </c>
      <c r="Q1079">
        <v>788.41389724299995</v>
      </c>
      <c r="R1079">
        <v>12.15</v>
      </c>
      <c r="S1079">
        <v>11.983333333333301</v>
      </c>
      <c r="T1079">
        <v>1</v>
      </c>
      <c r="U1079">
        <v>1</v>
      </c>
      <c r="V1079">
        <v>-1</v>
      </c>
      <c r="W1079">
        <v>2</v>
      </c>
      <c r="X1079">
        <v>2</v>
      </c>
      <c r="Y1079">
        <v>6.0422981666666598</v>
      </c>
      <c r="Z1079">
        <v>12.65</v>
      </c>
      <c r="AA1079">
        <v>12.466666666666599</v>
      </c>
      <c r="AB1079">
        <v>17.6043968283333</v>
      </c>
      <c r="AC1079">
        <v>12.35</v>
      </c>
      <c r="AD1079">
        <v>32</v>
      </c>
    </row>
    <row r="1080" spans="1:30">
      <c r="A1080">
        <v>39</v>
      </c>
      <c r="B1080">
        <v>14</v>
      </c>
      <c r="C1080">
        <v>3</v>
      </c>
      <c r="D1080">
        <v>15.476520976666601</v>
      </c>
      <c r="E1080">
        <v>818.83328542133302</v>
      </c>
      <c r="F1080">
        <v>1</v>
      </c>
      <c r="G1080">
        <v>11.85</v>
      </c>
      <c r="H1080">
        <v>7.2846059333333297</v>
      </c>
      <c r="I1080">
        <v>12.191666666666601</v>
      </c>
      <c r="J1080">
        <v>1.85</v>
      </c>
      <c r="K1080">
        <v>1</v>
      </c>
      <c r="L1080">
        <v>1</v>
      </c>
      <c r="M1080">
        <v>1.85</v>
      </c>
      <c r="N1080">
        <v>15.476520976666601</v>
      </c>
      <c r="O1080">
        <v>818.83328542133302</v>
      </c>
      <c r="P1080">
        <v>14.9428672016666</v>
      </c>
      <c r="Q1080">
        <v>803.35676444466606</v>
      </c>
      <c r="R1080">
        <v>11.85</v>
      </c>
      <c r="S1080">
        <v>12.066666666666601</v>
      </c>
      <c r="T1080">
        <v>1</v>
      </c>
      <c r="U1080">
        <v>1</v>
      </c>
      <c r="V1080">
        <v>1</v>
      </c>
      <c r="W1080">
        <v>2</v>
      </c>
      <c r="X1080">
        <v>2</v>
      </c>
      <c r="Y1080">
        <v>6.9961444333333302</v>
      </c>
      <c r="Z1080">
        <v>12.15</v>
      </c>
      <c r="AA1080">
        <v>11.983333333333301</v>
      </c>
      <c r="AB1080">
        <v>12.9909410583333</v>
      </c>
      <c r="AC1080">
        <v>12.35</v>
      </c>
      <c r="AD1080">
        <v>43</v>
      </c>
    </row>
    <row r="1081" spans="1:30">
      <c r="A1081">
        <v>40</v>
      </c>
      <c r="B1081">
        <v>14</v>
      </c>
      <c r="C1081">
        <v>3</v>
      </c>
      <c r="D1081">
        <v>16.110042150400002</v>
      </c>
      <c r="E1081">
        <v>834.94332757173299</v>
      </c>
      <c r="F1081">
        <v>1</v>
      </c>
      <c r="G1081">
        <v>12.03</v>
      </c>
      <c r="H1081">
        <v>6.95075968</v>
      </c>
      <c r="I1081">
        <v>12.244999999999999</v>
      </c>
      <c r="J1081">
        <v>2.02999999999999</v>
      </c>
      <c r="K1081">
        <v>1</v>
      </c>
      <c r="L1081">
        <v>1</v>
      </c>
      <c r="M1081">
        <v>1.85</v>
      </c>
      <c r="N1081">
        <v>16.110042150400002</v>
      </c>
      <c r="O1081">
        <v>834.94332757173299</v>
      </c>
      <c r="P1081">
        <v>15.476520976666601</v>
      </c>
      <c r="Q1081">
        <v>818.83328542133302</v>
      </c>
      <c r="R1081">
        <v>11.85</v>
      </c>
      <c r="S1081">
        <v>12.191666666666601</v>
      </c>
      <c r="T1081">
        <v>1</v>
      </c>
      <c r="U1081">
        <v>1</v>
      </c>
      <c r="V1081">
        <v>-1</v>
      </c>
      <c r="W1081">
        <v>2</v>
      </c>
      <c r="X1081">
        <v>2</v>
      </c>
      <c r="Y1081">
        <v>7.2846059333333297</v>
      </c>
      <c r="Z1081">
        <v>11.85</v>
      </c>
      <c r="AA1081">
        <v>12.066666666666601</v>
      </c>
      <c r="AB1081">
        <v>14.9428672016666</v>
      </c>
      <c r="AC1081">
        <v>12.43</v>
      </c>
      <c r="AD1081">
        <v>38</v>
      </c>
    </row>
    <row r="1082" spans="1:30">
      <c r="A1082">
        <v>41</v>
      </c>
      <c r="B1082">
        <v>14</v>
      </c>
      <c r="C1082">
        <v>3</v>
      </c>
      <c r="D1082">
        <v>16.388440872</v>
      </c>
      <c r="E1082">
        <v>851.33176844373304</v>
      </c>
      <c r="F1082">
        <v>1</v>
      </c>
      <c r="G1082">
        <v>12.15</v>
      </c>
      <c r="H1082">
        <v>6.6922980799999996</v>
      </c>
      <c r="I1082">
        <v>12.265000000000001</v>
      </c>
      <c r="J1082">
        <v>2.15</v>
      </c>
      <c r="K1082">
        <v>1</v>
      </c>
      <c r="L1082">
        <v>1</v>
      </c>
      <c r="M1082">
        <v>2.02999999999999</v>
      </c>
      <c r="N1082">
        <v>16.388440872</v>
      </c>
      <c r="O1082">
        <v>851.33176844373304</v>
      </c>
      <c r="P1082">
        <v>16.110042150400002</v>
      </c>
      <c r="Q1082">
        <v>834.94332757173299</v>
      </c>
      <c r="R1082">
        <v>12.03</v>
      </c>
      <c r="S1082">
        <v>12.244999999999999</v>
      </c>
      <c r="T1082">
        <v>1</v>
      </c>
      <c r="U1082">
        <v>1</v>
      </c>
      <c r="V1082">
        <v>-1</v>
      </c>
      <c r="W1082">
        <v>2</v>
      </c>
      <c r="X1082">
        <v>2</v>
      </c>
      <c r="Y1082">
        <v>6.95075968</v>
      </c>
      <c r="Z1082">
        <v>11.85</v>
      </c>
      <c r="AA1082">
        <v>12.191666666666601</v>
      </c>
      <c r="AB1082">
        <v>15.476520976666601</v>
      </c>
      <c r="AC1082">
        <v>12.6</v>
      </c>
      <c r="AD1082">
        <v>55</v>
      </c>
    </row>
    <row r="1083" spans="1:30">
      <c r="A1083">
        <v>42</v>
      </c>
      <c r="B1083">
        <v>14</v>
      </c>
      <c r="C1083">
        <v>3</v>
      </c>
      <c r="D1083">
        <v>12.865354699999999</v>
      </c>
      <c r="E1083">
        <v>864.19712314373305</v>
      </c>
      <c r="F1083">
        <v>1</v>
      </c>
      <c r="G1083">
        <v>26</v>
      </c>
      <c r="H1083">
        <v>4.2884515666666703</v>
      </c>
      <c r="I1083">
        <v>24.316666666666599</v>
      </c>
      <c r="J1083">
        <v>6</v>
      </c>
      <c r="K1083">
        <v>0</v>
      </c>
      <c r="L1083">
        <v>1</v>
      </c>
      <c r="M1083">
        <v>2.15</v>
      </c>
      <c r="N1083">
        <v>25.730709399999999</v>
      </c>
      <c r="O1083">
        <v>877.06247784373295</v>
      </c>
      <c r="P1083">
        <v>16.388440872</v>
      </c>
      <c r="Q1083">
        <v>851.33176844373304</v>
      </c>
      <c r="R1083">
        <v>12.15</v>
      </c>
      <c r="S1083">
        <v>12.265000000000001</v>
      </c>
      <c r="T1083">
        <v>2</v>
      </c>
      <c r="U1083">
        <v>2</v>
      </c>
      <c r="V1083">
        <v>5</v>
      </c>
      <c r="W1083">
        <v>2</v>
      </c>
      <c r="X1083">
        <v>2</v>
      </c>
      <c r="Y1083">
        <v>6.6922980799999996</v>
      </c>
      <c r="Z1083">
        <v>12.03</v>
      </c>
      <c r="AA1083">
        <v>12.244999999999999</v>
      </c>
      <c r="AB1083">
        <v>16.110042150400002</v>
      </c>
      <c r="AC1083">
        <v>28</v>
      </c>
      <c r="AD1083">
        <v>25</v>
      </c>
    </row>
    <row r="1084" spans="1:30">
      <c r="A1084">
        <v>43</v>
      </c>
      <c r="B1084">
        <v>14</v>
      </c>
      <c r="C1084">
        <v>3</v>
      </c>
      <c r="D1084">
        <v>12.475937375000001</v>
      </c>
      <c r="E1084">
        <v>876.673060518733</v>
      </c>
      <c r="F1084">
        <v>1</v>
      </c>
      <c r="G1084">
        <v>25</v>
      </c>
      <c r="H1084">
        <v>4.9903749499999996</v>
      </c>
      <c r="I1084">
        <v>23.824999999999999</v>
      </c>
      <c r="J1084">
        <v>5</v>
      </c>
      <c r="K1084">
        <v>0</v>
      </c>
      <c r="L1084">
        <v>0</v>
      </c>
      <c r="M1084">
        <v>6</v>
      </c>
      <c r="N1084">
        <v>24.951874750000002</v>
      </c>
      <c r="O1084">
        <v>902.01435259373295</v>
      </c>
      <c r="P1084">
        <v>25.730709399999999</v>
      </c>
      <c r="Q1084">
        <v>877.06247784373295</v>
      </c>
      <c r="R1084">
        <v>26</v>
      </c>
      <c r="S1084">
        <v>24.316666666666599</v>
      </c>
      <c r="T1084">
        <v>2</v>
      </c>
      <c r="U1084">
        <v>2</v>
      </c>
      <c r="V1084">
        <v>-1</v>
      </c>
      <c r="W1084">
        <v>2</v>
      </c>
      <c r="X1084">
        <v>2</v>
      </c>
      <c r="Y1084">
        <v>4.2884515666666703</v>
      </c>
      <c r="Z1084">
        <v>12.15</v>
      </c>
      <c r="AA1084">
        <v>12.265000000000001</v>
      </c>
      <c r="AB1084">
        <v>16.388440872</v>
      </c>
      <c r="AC1084">
        <v>25.5</v>
      </c>
      <c r="AD1084">
        <v>45</v>
      </c>
    </row>
    <row r="1085" spans="1:30">
      <c r="A1085">
        <v>44</v>
      </c>
      <c r="B1085">
        <v>14</v>
      </c>
      <c r="C1085">
        <v>3</v>
      </c>
      <c r="D1085">
        <v>11.8990209375</v>
      </c>
      <c r="E1085">
        <v>888.57208145623304</v>
      </c>
      <c r="F1085">
        <v>1</v>
      </c>
      <c r="G1085">
        <v>23.75</v>
      </c>
      <c r="H1085">
        <v>6.3461445000000003</v>
      </c>
      <c r="I1085">
        <v>23.625</v>
      </c>
      <c r="J1085">
        <v>3.75</v>
      </c>
      <c r="K1085">
        <v>0</v>
      </c>
      <c r="L1085">
        <v>0</v>
      </c>
      <c r="M1085">
        <v>5</v>
      </c>
      <c r="N1085">
        <v>23.798041874999999</v>
      </c>
      <c r="O1085">
        <v>925.81239446873303</v>
      </c>
      <c r="P1085">
        <v>24.951874750000002</v>
      </c>
      <c r="Q1085">
        <v>902.01435259373295</v>
      </c>
      <c r="R1085">
        <v>25</v>
      </c>
      <c r="S1085">
        <v>23.824999999999999</v>
      </c>
      <c r="T1085">
        <v>2</v>
      </c>
      <c r="U1085">
        <v>2</v>
      </c>
      <c r="V1085">
        <v>3</v>
      </c>
      <c r="W1085">
        <v>2</v>
      </c>
      <c r="X1085">
        <v>2</v>
      </c>
      <c r="Y1085">
        <v>4.9903749499999996</v>
      </c>
      <c r="Z1085">
        <v>26</v>
      </c>
      <c r="AA1085">
        <v>24.316666666666599</v>
      </c>
      <c r="AB1085">
        <v>25.730709399999999</v>
      </c>
      <c r="AC1085">
        <v>24.25</v>
      </c>
      <c r="AD1085">
        <v>44</v>
      </c>
    </row>
    <row r="1086" spans="1:30">
      <c r="A1086">
        <v>45</v>
      </c>
      <c r="B1086">
        <v>14</v>
      </c>
      <c r="C1086">
        <v>3</v>
      </c>
      <c r="D1086">
        <v>12.435560698333299</v>
      </c>
      <c r="E1086">
        <v>901.00764215456695</v>
      </c>
      <c r="F1086">
        <v>1</v>
      </c>
      <c r="G1086">
        <v>23.5</v>
      </c>
      <c r="H1086">
        <v>6.5346061133333304</v>
      </c>
      <c r="I1086">
        <v>23.5133333333333</v>
      </c>
      <c r="J1086">
        <v>3.5</v>
      </c>
      <c r="K1086">
        <v>1</v>
      </c>
      <c r="L1086">
        <v>0</v>
      </c>
      <c r="M1086">
        <v>3.75</v>
      </c>
      <c r="N1086">
        <v>24.871121396666599</v>
      </c>
      <c r="O1086">
        <v>950.68351586539995</v>
      </c>
      <c r="P1086">
        <v>23.798041874999999</v>
      </c>
      <c r="Q1086">
        <v>925.81239446873303</v>
      </c>
      <c r="R1086">
        <v>23.75</v>
      </c>
      <c r="S1086">
        <v>23.625</v>
      </c>
      <c r="T1086">
        <v>2</v>
      </c>
      <c r="U1086">
        <v>2</v>
      </c>
      <c r="V1086">
        <v>2</v>
      </c>
      <c r="W1086">
        <v>2</v>
      </c>
      <c r="X1086">
        <v>2</v>
      </c>
      <c r="Y1086">
        <v>6.3461445000000003</v>
      </c>
      <c r="Z1086">
        <v>25</v>
      </c>
      <c r="AA1086">
        <v>23.824999999999999</v>
      </c>
      <c r="AB1086">
        <v>24.951874750000002</v>
      </c>
      <c r="AC1086">
        <v>23.75</v>
      </c>
      <c r="AD1086">
        <v>50</v>
      </c>
    </row>
    <row r="1087" spans="1:30">
      <c r="A1087">
        <v>46</v>
      </c>
      <c r="B1087">
        <v>14</v>
      </c>
      <c r="C1087">
        <v>3</v>
      </c>
      <c r="D1087">
        <v>12.84608973425</v>
      </c>
      <c r="E1087">
        <v>913.85373188881704</v>
      </c>
      <c r="F1087">
        <v>1</v>
      </c>
      <c r="G1087">
        <v>23.45</v>
      </c>
      <c r="H1087">
        <v>6.8672983966666701</v>
      </c>
      <c r="I1087">
        <v>23.746666666666599</v>
      </c>
      <c r="J1087">
        <v>3.44999999999999</v>
      </c>
      <c r="K1087">
        <v>1</v>
      </c>
      <c r="L1087">
        <v>1</v>
      </c>
      <c r="M1087">
        <v>3.5</v>
      </c>
      <c r="N1087">
        <v>25.692179468500001</v>
      </c>
      <c r="O1087">
        <v>976.37569533390001</v>
      </c>
      <c r="P1087">
        <v>24.871121396666599</v>
      </c>
      <c r="Q1087">
        <v>950.68351586539995</v>
      </c>
      <c r="R1087">
        <v>23.5</v>
      </c>
      <c r="S1087">
        <v>23.5133333333333</v>
      </c>
      <c r="T1087">
        <v>2</v>
      </c>
      <c r="U1087">
        <v>2</v>
      </c>
      <c r="V1087">
        <v>1</v>
      </c>
      <c r="W1087">
        <v>2</v>
      </c>
      <c r="X1087">
        <v>2</v>
      </c>
      <c r="Y1087">
        <v>6.5346061133333304</v>
      </c>
      <c r="Z1087">
        <v>23.75</v>
      </c>
      <c r="AA1087">
        <v>23.625</v>
      </c>
      <c r="AB1087">
        <v>23.798041874999999</v>
      </c>
      <c r="AC1087">
        <v>23.65</v>
      </c>
      <c r="AD1087">
        <v>47</v>
      </c>
    </row>
    <row r="1088" spans="1:30">
      <c r="A1088">
        <v>47</v>
      </c>
      <c r="B1088">
        <v>14</v>
      </c>
      <c r="C1088">
        <v>3</v>
      </c>
      <c r="D1088">
        <v>10.1994067715</v>
      </c>
      <c r="E1088">
        <v>924.05313866031702</v>
      </c>
      <c r="F1088">
        <v>1</v>
      </c>
      <c r="G1088">
        <v>23.55</v>
      </c>
      <c r="H1088">
        <v>5.7461446599999997</v>
      </c>
      <c r="I1088">
        <v>22.885000000000002</v>
      </c>
      <c r="J1088">
        <v>3.55</v>
      </c>
      <c r="K1088">
        <v>0</v>
      </c>
      <c r="L1088">
        <v>1</v>
      </c>
      <c r="M1088">
        <v>3.44999999999999</v>
      </c>
      <c r="N1088">
        <v>20.398813542999999</v>
      </c>
      <c r="O1088">
        <v>996.77450887689997</v>
      </c>
      <c r="P1088">
        <v>25.692179468500001</v>
      </c>
      <c r="Q1088">
        <v>976.37569533390001</v>
      </c>
      <c r="R1088">
        <v>23.45</v>
      </c>
      <c r="S1088">
        <v>23.746666666666599</v>
      </c>
      <c r="T1088">
        <v>2</v>
      </c>
      <c r="U1088">
        <v>2</v>
      </c>
      <c r="V1088">
        <v>-1</v>
      </c>
      <c r="W1088">
        <v>2</v>
      </c>
      <c r="X1088">
        <v>2</v>
      </c>
      <c r="Y1088">
        <v>6.8672983966666701</v>
      </c>
      <c r="Z1088">
        <v>23.5</v>
      </c>
      <c r="AA1088">
        <v>23.5133333333333</v>
      </c>
      <c r="AB1088">
        <v>24.871121396666599</v>
      </c>
      <c r="AC1088">
        <v>24</v>
      </c>
      <c r="AD1088">
        <v>42</v>
      </c>
    </row>
    <row r="1089" spans="1:30">
      <c r="A1089">
        <v>48</v>
      </c>
      <c r="B1089">
        <v>14</v>
      </c>
      <c r="C1089">
        <v>3</v>
      </c>
      <c r="D1089">
        <v>8.2427773625</v>
      </c>
      <c r="E1089">
        <v>932.29591602281698</v>
      </c>
      <c r="F1089">
        <v>1</v>
      </c>
      <c r="G1089">
        <v>22.5</v>
      </c>
      <c r="H1089">
        <v>6.59422189</v>
      </c>
      <c r="I1089">
        <v>22.465</v>
      </c>
      <c r="J1089">
        <v>2.5</v>
      </c>
      <c r="K1089">
        <v>0</v>
      </c>
      <c r="L1089">
        <v>0</v>
      </c>
      <c r="M1089">
        <v>3.55</v>
      </c>
      <c r="N1089">
        <v>16.485554725</v>
      </c>
      <c r="O1089">
        <v>1013.2600636019</v>
      </c>
      <c r="P1089">
        <v>20.398813542999999</v>
      </c>
      <c r="Q1089">
        <v>996.77450887689997</v>
      </c>
      <c r="R1089">
        <v>23.55</v>
      </c>
      <c r="S1089">
        <v>22.885000000000002</v>
      </c>
      <c r="T1089">
        <v>2</v>
      </c>
      <c r="U1089">
        <v>2</v>
      </c>
      <c r="V1089">
        <v>6</v>
      </c>
      <c r="W1089">
        <v>2</v>
      </c>
      <c r="X1089">
        <v>2</v>
      </c>
      <c r="Y1089">
        <v>5.7461446599999997</v>
      </c>
      <c r="Z1089">
        <v>23.45</v>
      </c>
      <c r="AA1089">
        <v>23.746666666666599</v>
      </c>
      <c r="AB1089">
        <v>25.692179468500001</v>
      </c>
      <c r="AC1089">
        <v>23.1</v>
      </c>
      <c r="AD1089">
        <v>40</v>
      </c>
    </row>
    <row r="1090" spans="1:30">
      <c r="A1090">
        <v>49</v>
      </c>
      <c r="B1090">
        <v>14</v>
      </c>
      <c r="C1090">
        <v>3</v>
      </c>
      <c r="D1090">
        <v>8.9154223074166694</v>
      </c>
      <c r="E1090">
        <v>941.21133833023305</v>
      </c>
      <c r="F1090">
        <v>1</v>
      </c>
      <c r="G1090">
        <v>22.35</v>
      </c>
      <c r="H1090">
        <v>6.7365296233333298</v>
      </c>
      <c r="I1090">
        <v>22.4233333333333</v>
      </c>
      <c r="J1090">
        <v>2.35</v>
      </c>
      <c r="K1090">
        <v>1</v>
      </c>
      <c r="L1090">
        <v>0</v>
      </c>
      <c r="M1090">
        <v>2.5</v>
      </c>
      <c r="N1090">
        <v>17.8308446148333</v>
      </c>
      <c r="O1090">
        <v>1031.09090821673</v>
      </c>
      <c r="P1090">
        <v>16.485554725</v>
      </c>
      <c r="Q1090">
        <v>1013.2600636019</v>
      </c>
      <c r="R1090">
        <v>22.5</v>
      </c>
      <c r="S1090">
        <v>22.465</v>
      </c>
      <c r="T1090">
        <v>2</v>
      </c>
      <c r="U1090">
        <v>2</v>
      </c>
      <c r="V1090">
        <v>10</v>
      </c>
      <c r="W1090">
        <v>2</v>
      </c>
      <c r="X1090">
        <v>2</v>
      </c>
      <c r="Y1090">
        <v>6.59422189</v>
      </c>
      <c r="Z1090">
        <v>23.55</v>
      </c>
      <c r="AA1090">
        <v>22.885000000000002</v>
      </c>
      <c r="AB1090">
        <v>20.398813542999999</v>
      </c>
      <c r="AC1090">
        <v>22.75</v>
      </c>
      <c r="AD1090">
        <v>45</v>
      </c>
    </row>
    <row r="1091" spans="1:30">
      <c r="A1091">
        <v>50</v>
      </c>
      <c r="B1091">
        <v>14</v>
      </c>
      <c r="C1091">
        <v>3</v>
      </c>
      <c r="D1091">
        <v>8.8589319303333394</v>
      </c>
      <c r="E1091">
        <v>950.07027026056699</v>
      </c>
      <c r="F1091">
        <v>1</v>
      </c>
      <c r="G1091">
        <v>22.35</v>
      </c>
      <c r="H1091">
        <v>6.6884527066666699</v>
      </c>
      <c r="I1091">
        <v>22.3816666666666</v>
      </c>
      <c r="J1091">
        <v>2.35</v>
      </c>
      <c r="K1091">
        <v>1</v>
      </c>
      <c r="L1091">
        <v>1</v>
      </c>
      <c r="M1091">
        <v>2.35</v>
      </c>
      <c r="N1091">
        <v>17.717863860666601</v>
      </c>
      <c r="O1091">
        <v>1048.8087720773999</v>
      </c>
      <c r="P1091">
        <v>17.8308446148333</v>
      </c>
      <c r="Q1091">
        <v>1031.09090821673</v>
      </c>
      <c r="R1091">
        <v>22.35</v>
      </c>
      <c r="S1091">
        <v>22.4233333333333</v>
      </c>
      <c r="T1091">
        <v>2</v>
      </c>
      <c r="U1091">
        <v>2</v>
      </c>
      <c r="V1091">
        <v>7</v>
      </c>
      <c r="W1091">
        <v>2</v>
      </c>
      <c r="X1091">
        <v>2</v>
      </c>
      <c r="Y1091">
        <v>6.7365296233333298</v>
      </c>
      <c r="Z1091">
        <v>22.5</v>
      </c>
      <c r="AA1091">
        <v>22.465</v>
      </c>
      <c r="AB1091">
        <v>16.485554725</v>
      </c>
      <c r="AC1091">
        <v>22.75</v>
      </c>
      <c r="AD1091">
        <v>47</v>
      </c>
    </row>
    <row r="1092" spans="1:30">
      <c r="A1092">
        <v>51</v>
      </c>
      <c r="B1092">
        <v>14</v>
      </c>
      <c r="C1092">
        <v>3</v>
      </c>
      <c r="D1092">
        <v>6.6288363825000003</v>
      </c>
      <c r="E1092">
        <v>956.69910664306701</v>
      </c>
      <c r="F1092">
        <v>1</v>
      </c>
      <c r="G1092">
        <v>22.25</v>
      </c>
      <c r="H1092">
        <v>5.8922990066666596</v>
      </c>
      <c r="I1092">
        <v>21.581666666666599</v>
      </c>
      <c r="J1092">
        <v>2.25</v>
      </c>
      <c r="K1092">
        <v>0</v>
      </c>
      <c r="L1092">
        <v>1</v>
      </c>
      <c r="M1092">
        <v>2.35</v>
      </c>
      <c r="N1092">
        <v>13.257672765000001</v>
      </c>
      <c r="O1092">
        <v>1062.0664448424</v>
      </c>
      <c r="P1092">
        <v>17.717863860666601</v>
      </c>
      <c r="Q1092">
        <v>1048.8087720773999</v>
      </c>
      <c r="R1092">
        <v>22.35</v>
      </c>
      <c r="S1092">
        <v>22.3816666666666</v>
      </c>
      <c r="T1092">
        <v>2</v>
      </c>
      <c r="U1092">
        <v>2</v>
      </c>
      <c r="V1092">
        <v>2</v>
      </c>
      <c r="W1092">
        <v>2</v>
      </c>
      <c r="X1092">
        <v>2</v>
      </c>
      <c r="Y1092">
        <v>6.6884527066666699</v>
      </c>
      <c r="Z1092">
        <v>22.35</v>
      </c>
      <c r="AA1092">
        <v>22.4233333333333</v>
      </c>
      <c r="AB1092">
        <v>17.8308446148333</v>
      </c>
      <c r="AC1092">
        <v>22.65</v>
      </c>
      <c r="AD1092">
        <v>42</v>
      </c>
    </row>
    <row r="1093" spans="1:30">
      <c r="A1093">
        <v>52</v>
      </c>
      <c r="B1093">
        <v>14</v>
      </c>
      <c r="C1093">
        <v>3</v>
      </c>
      <c r="D1093">
        <v>7.3307605866666696</v>
      </c>
      <c r="E1093">
        <v>964.02986722973299</v>
      </c>
      <c r="F1093">
        <v>1</v>
      </c>
      <c r="G1093">
        <v>22</v>
      </c>
      <c r="H1093">
        <v>6.3307605866666696</v>
      </c>
      <c r="I1093">
        <v>21.6866666666666</v>
      </c>
      <c r="J1093">
        <v>2</v>
      </c>
      <c r="K1093">
        <v>1</v>
      </c>
      <c r="L1093">
        <v>0</v>
      </c>
      <c r="M1093">
        <v>2.25</v>
      </c>
      <c r="N1093">
        <v>14.6615211733333</v>
      </c>
      <c r="O1093">
        <v>1076.7279660157301</v>
      </c>
      <c r="P1093">
        <v>13.257672765000001</v>
      </c>
      <c r="Q1093">
        <v>1062.0664448424</v>
      </c>
      <c r="R1093">
        <v>22.25</v>
      </c>
      <c r="S1093">
        <v>21.581666666666599</v>
      </c>
      <c r="T1093">
        <v>2</v>
      </c>
      <c r="U1093">
        <v>2</v>
      </c>
      <c r="V1093">
        <v>-1</v>
      </c>
      <c r="W1093">
        <v>2</v>
      </c>
      <c r="X1093">
        <v>2</v>
      </c>
      <c r="Y1093">
        <v>5.8922990066666596</v>
      </c>
      <c r="Z1093">
        <v>22.35</v>
      </c>
      <c r="AA1093">
        <v>22.3816666666666</v>
      </c>
      <c r="AB1093">
        <v>17.717863860666601</v>
      </c>
      <c r="AC1093">
        <v>22.15</v>
      </c>
      <c r="AD1093">
        <v>37</v>
      </c>
    </row>
    <row r="1094" spans="1:30">
      <c r="A1094">
        <v>53</v>
      </c>
      <c r="B1094">
        <v>14</v>
      </c>
      <c r="C1094">
        <v>3</v>
      </c>
      <c r="D1094">
        <v>7.5523962349999998</v>
      </c>
      <c r="E1094">
        <v>971.58226346473305</v>
      </c>
      <c r="F1094">
        <v>1</v>
      </c>
      <c r="G1094">
        <v>21.75</v>
      </c>
      <c r="H1094">
        <v>7.4884528399999999</v>
      </c>
      <c r="I1094">
        <v>22.414999999999999</v>
      </c>
      <c r="J1094">
        <v>1.75</v>
      </c>
      <c r="K1094">
        <v>1</v>
      </c>
      <c r="L1094">
        <v>1</v>
      </c>
      <c r="M1094">
        <v>2</v>
      </c>
      <c r="N1094">
        <v>15.10479247</v>
      </c>
      <c r="O1094">
        <v>1091.83275848573</v>
      </c>
      <c r="P1094">
        <v>14.6615211733333</v>
      </c>
      <c r="Q1094">
        <v>1076.7279660157301</v>
      </c>
      <c r="R1094">
        <v>22</v>
      </c>
      <c r="S1094">
        <v>21.6866666666666</v>
      </c>
      <c r="T1094">
        <v>2</v>
      </c>
      <c r="U1094">
        <v>2</v>
      </c>
      <c r="V1094">
        <v>6</v>
      </c>
      <c r="W1094">
        <v>2</v>
      </c>
      <c r="X1094">
        <v>2</v>
      </c>
      <c r="Y1094">
        <v>6.3307605866666696</v>
      </c>
      <c r="Z1094">
        <v>22.25</v>
      </c>
      <c r="AA1094">
        <v>21.581666666666599</v>
      </c>
      <c r="AB1094">
        <v>13.257672765000001</v>
      </c>
      <c r="AC1094">
        <v>22</v>
      </c>
      <c r="AD1094">
        <v>29</v>
      </c>
    </row>
    <row r="1095" spans="1:30">
      <c r="A1095">
        <v>54</v>
      </c>
      <c r="B1095">
        <v>14</v>
      </c>
      <c r="C1095">
        <v>3</v>
      </c>
      <c r="D1095">
        <v>7.3622497462499998</v>
      </c>
      <c r="E1095">
        <v>978.94451321098302</v>
      </c>
      <c r="F1095">
        <v>1</v>
      </c>
      <c r="G1095">
        <v>22.25</v>
      </c>
      <c r="H1095">
        <v>6.5442219966666597</v>
      </c>
      <c r="I1095">
        <v>22.146666666666601</v>
      </c>
      <c r="J1095">
        <v>2.25</v>
      </c>
      <c r="K1095">
        <v>0</v>
      </c>
      <c r="L1095">
        <v>1</v>
      </c>
      <c r="M1095">
        <v>1.75</v>
      </c>
      <c r="N1095">
        <v>14.7244994925</v>
      </c>
      <c r="O1095">
        <v>1106.5572579782299</v>
      </c>
      <c r="P1095">
        <v>15.10479247</v>
      </c>
      <c r="Q1095">
        <v>1091.83275848573</v>
      </c>
      <c r="R1095">
        <v>21.75</v>
      </c>
      <c r="S1095">
        <v>22.414999999999999</v>
      </c>
      <c r="T1095">
        <v>2</v>
      </c>
      <c r="U1095">
        <v>2</v>
      </c>
      <c r="V1095">
        <v>4</v>
      </c>
      <c r="W1095">
        <v>2</v>
      </c>
      <c r="X1095">
        <v>2</v>
      </c>
      <c r="Y1095">
        <v>7.4884528399999999</v>
      </c>
      <c r="Z1095">
        <v>22</v>
      </c>
      <c r="AA1095">
        <v>21.6866666666666</v>
      </c>
      <c r="AB1095">
        <v>14.6615211733333</v>
      </c>
      <c r="AC1095">
        <v>22.65</v>
      </c>
      <c r="AD1095">
        <v>37</v>
      </c>
    </row>
    <row r="1096" spans="1:30">
      <c r="A1096">
        <v>55</v>
      </c>
      <c r="B1096">
        <v>14</v>
      </c>
      <c r="C1096">
        <v>3</v>
      </c>
      <c r="D1096">
        <v>7.8826835900000001</v>
      </c>
      <c r="E1096">
        <v>986.82719680098296</v>
      </c>
      <c r="F1096">
        <v>1</v>
      </c>
      <c r="G1096">
        <v>22</v>
      </c>
      <c r="H1096">
        <v>6.8826835900000001</v>
      </c>
      <c r="I1096">
        <v>22.164999999999999</v>
      </c>
      <c r="J1096">
        <v>2</v>
      </c>
      <c r="K1096">
        <v>1</v>
      </c>
      <c r="L1096">
        <v>0</v>
      </c>
      <c r="M1096">
        <v>2.25</v>
      </c>
      <c r="N1096">
        <v>15.76536718</v>
      </c>
      <c r="O1096">
        <v>1122.32262515823</v>
      </c>
      <c r="P1096">
        <v>14.7244994925</v>
      </c>
      <c r="Q1096">
        <v>1106.5572579782299</v>
      </c>
      <c r="R1096">
        <v>22.25</v>
      </c>
      <c r="S1096">
        <v>22.146666666666601</v>
      </c>
      <c r="T1096">
        <v>2</v>
      </c>
      <c r="U1096">
        <v>2</v>
      </c>
      <c r="V1096">
        <v>6</v>
      </c>
      <c r="W1096">
        <v>2</v>
      </c>
      <c r="X1096">
        <v>2</v>
      </c>
      <c r="Y1096">
        <v>6.5442219966666597</v>
      </c>
      <c r="Z1096">
        <v>21.75</v>
      </c>
      <c r="AA1096">
        <v>22.414999999999999</v>
      </c>
      <c r="AB1096">
        <v>15.10479247</v>
      </c>
      <c r="AC1096">
        <v>22.5</v>
      </c>
      <c r="AD1096">
        <v>42</v>
      </c>
    </row>
    <row r="1097" spans="1:30">
      <c r="A1097">
        <v>56</v>
      </c>
      <c r="B1097">
        <v>14</v>
      </c>
      <c r="C1097">
        <v>3</v>
      </c>
      <c r="D1097">
        <v>8.3540292489999999</v>
      </c>
      <c r="E1097">
        <v>995.18122604998302</v>
      </c>
      <c r="F1097">
        <v>1</v>
      </c>
      <c r="G1097">
        <v>22.1</v>
      </c>
      <c r="H1097">
        <v>7.0038373800000002</v>
      </c>
      <c r="I1097">
        <v>22.38</v>
      </c>
      <c r="J1097">
        <v>2.1</v>
      </c>
      <c r="K1097">
        <v>1</v>
      </c>
      <c r="L1097">
        <v>1</v>
      </c>
      <c r="M1097">
        <v>2</v>
      </c>
      <c r="N1097">
        <v>16.708058498</v>
      </c>
      <c r="O1097">
        <v>1139.0306836562299</v>
      </c>
      <c r="P1097">
        <v>15.76536718</v>
      </c>
      <c r="Q1097">
        <v>1122.32262515823</v>
      </c>
      <c r="R1097">
        <v>22</v>
      </c>
      <c r="S1097">
        <v>22.164999999999999</v>
      </c>
      <c r="T1097">
        <v>2</v>
      </c>
      <c r="U1097">
        <v>2</v>
      </c>
      <c r="V1097">
        <v>-1</v>
      </c>
      <c r="W1097">
        <v>2</v>
      </c>
      <c r="X1097">
        <v>2</v>
      </c>
      <c r="Y1097">
        <v>6.8826835900000001</v>
      </c>
      <c r="Z1097">
        <v>22.25</v>
      </c>
      <c r="AA1097">
        <v>22.146666666666601</v>
      </c>
      <c r="AB1097">
        <v>14.7244994925</v>
      </c>
      <c r="AC1097">
        <v>22.5</v>
      </c>
      <c r="AD1097">
        <v>48</v>
      </c>
    </row>
    <row r="1098" spans="1:30">
      <c r="A1098">
        <v>57</v>
      </c>
      <c r="B1098">
        <v>14</v>
      </c>
      <c r="C1098">
        <v>3</v>
      </c>
      <c r="D1098">
        <v>8.5240284375000002</v>
      </c>
      <c r="E1098">
        <v>1003.70525448748</v>
      </c>
      <c r="F1098">
        <v>1</v>
      </c>
      <c r="G1098">
        <v>22.25</v>
      </c>
      <c r="H1098">
        <v>7.5769141666666604</v>
      </c>
      <c r="I1098">
        <v>23.0416666666666</v>
      </c>
      <c r="J1098">
        <v>2.25</v>
      </c>
      <c r="K1098">
        <v>0</v>
      </c>
      <c r="L1098">
        <v>1</v>
      </c>
      <c r="M1098">
        <v>2.1</v>
      </c>
      <c r="N1098">
        <v>17.048056875</v>
      </c>
      <c r="O1098">
        <v>1156.0787405312301</v>
      </c>
      <c r="P1098">
        <v>16.708058498</v>
      </c>
      <c r="Q1098">
        <v>1139.0306836562299</v>
      </c>
      <c r="R1098">
        <v>22.1</v>
      </c>
      <c r="S1098">
        <v>22.38</v>
      </c>
      <c r="T1098">
        <v>2</v>
      </c>
      <c r="U1098">
        <v>2</v>
      </c>
      <c r="V1098">
        <v>7</v>
      </c>
      <c r="W1098">
        <v>2</v>
      </c>
      <c r="X1098">
        <v>2</v>
      </c>
      <c r="Y1098">
        <v>7.0038373800000002</v>
      </c>
      <c r="Z1098">
        <v>22</v>
      </c>
      <c r="AA1098">
        <v>22.164999999999999</v>
      </c>
      <c r="AB1098">
        <v>15.76536718</v>
      </c>
      <c r="AC1098">
        <v>22.5</v>
      </c>
      <c r="AD1098">
        <v>47</v>
      </c>
    </row>
    <row r="1099" spans="1:30">
      <c r="A1099">
        <v>58</v>
      </c>
      <c r="B1099">
        <v>14</v>
      </c>
      <c r="C1099">
        <v>3</v>
      </c>
      <c r="D1099">
        <v>10.140612510416601</v>
      </c>
      <c r="E1099">
        <v>1013.8458669979</v>
      </c>
      <c r="F1099">
        <v>1</v>
      </c>
      <c r="G1099">
        <v>22.75</v>
      </c>
      <c r="H1099">
        <v>7.3749909166666701</v>
      </c>
      <c r="I1099">
        <v>23.4166666666666</v>
      </c>
      <c r="J1099">
        <v>2.75</v>
      </c>
      <c r="K1099">
        <v>0</v>
      </c>
      <c r="L1099">
        <v>0</v>
      </c>
      <c r="M1099">
        <v>2.25</v>
      </c>
      <c r="N1099">
        <v>20.2812250208333</v>
      </c>
      <c r="O1099">
        <v>1176.35996555206</v>
      </c>
      <c r="P1099">
        <v>17.048056875</v>
      </c>
      <c r="Q1099">
        <v>1156.0787405312301</v>
      </c>
      <c r="R1099">
        <v>22.25</v>
      </c>
      <c r="S1099">
        <v>23.0416666666666</v>
      </c>
      <c r="T1099">
        <v>2</v>
      </c>
      <c r="U1099">
        <v>2</v>
      </c>
      <c r="V1099">
        <v>3</v>
      </c>
      <c r="W1099">
        <v>2</v>
      </c>
      <c r="X1099">
        <v>2</v>
      </c>
      <c r="Y1099">
        <v>7.5769141666666604</v>
      </c>
      <c r="Z1099">
        <v>22.1</v>
      </c>
      <c r="AA1099">
        <v>22.38</v>
      </c>
      <c r="AB1099">
        <v>16.708058498</v>
      </c>
      <c r="AC1099">
        <v>22.9</v>
      </c>
      <c r="AD1099">
        <v>26</v>
      </c>
    </row>
    <row r="1100" spans="1:30">
      <c r="A1100">
        <v>59</v>
      </c>
      <c r="B1100">
        <v>14</v>
      </c>
      <c r="C1100">
        <v>3</v>
      </c>
      <c r="D1100">
        <v>12.3278700955</v>
      </c>
      <c r="E1100">
        <v>1026.1737370934</v>
      </c>
      <c r="F1100">
        <v>1</v>
      </c>
      <c r="G1100">
        <v>23.15</v>
      </c>
      <c r="H1100">
        <v>7.1922984733333299</v>
      </c>
      <c r="I1100">
        <v>23.698333333333299</v>
      </c>
      <c r="J1100">
        <v>3.15</v>
      </c>
      <c r="K1100">
        <v>1</v>
      </c>
      <c r="L1100">
        <v>0</v>
      </c>
      <c r="M1100">
        <v>2.75</v>
      </c>
      <c r="N1100">
        <v>24.655740191</v>
      </c>
      <c r="O1100">
        <v>1201.0157057430599</v>
      </c>
      <c r="P1100">
        <v>20.2812250208333</v>
      </c>
      <c r="Q1100">
        <v>1176.35996555206</v>
      </c>
      <c r="R1100">
        <v>22.75</v>
      </c>
      <c r="S1100">
        <v>23.4166666666666</v>
      </c>
      <c r="T1100">
        <v>2</v>
      </c>
      <c r="U1100">
        <v>2</v>
      </c>
      <c r="V1100">
        <v>14</v>
      </c>
      <c r="W1100">
        <v>2</v>
      </c>
      <c r="X1100">
        <v>2</v>
      </c>
      <c r="Y1100">
        <v>7.3749909166666701</v>
      </c>
      <c r="Z1100">
        <v>22.25</v>
      </c>
      <c r="AA1100">
        <v>23.0416666666666</v>
      </c>
      <c r="AB1100">
        <v>17.048056875</v>
      </c>
      <c r="AC1100">
        <v>23.25</v>
      </c>
      <c r="AD1100">
        <v>46</v>
      </c>
    </row>
    <row r="1101" spans="1:30">
      <c r="A1101">
        <v>60</v>
      </c>
      <c r="B1101">
        <v>14</v>
      </c>
      <c r="C1101">
        <v>3</v>
      </c>
      <c r="D1101">
        <v>13.59652159</v>
      </c>
      <c r="E1101">
        <v>1039.7702586834</v>
      </c>
      <c r="F1101">
        <v>1</v>
      </c>
      <c r="G1101">
        <v>23.6</v>
      </c>
      <c r="H1101">
        <v>6.99806755</v>
      </c>
      <c r="I1101">
        <v>24.024999999999999</v>
      </c>
      <c r="J1101">
        <v>3.6</v>
      </c>
      <c r="K1101">
        <v>1</v>
      </c>
      <c r="L1101">
        <v>1</v>
      </c>
      <c r="M1101">
        <v>3.15</v>
      </c>
      <c r="N1101">
        <v>27.19304318</v>
      </c>
      <c r="O1101">
        <v>1228.2087489230601</v>
      </c>
      <c r="P1101">
        <v>24.655740191</v>
      </c>
      <c r="Q1101">
        <v>1201.0157057430599</v>
      </c>
      <c r="R1101">
        <v>23.15</v>
      </c>
      <c r="S1101">
        <v>23.698333333333299</v>
      </c>
      <c r="T1101">
        <v>2</v>
      </c>
      <c r="U1101">
        <v>2</v>
      </c>
      <c r="V1101">
        <v>6</v>
      </c>
      <c r="W1101">
        <v>2</v>
      </c>
      <c r="X1101">
        <v>2</v>
      </c>
      <c r="Y1101">
        <v>7.1922984733333299</v>
      </c>
      <c r="Z1101">
        <v>22.75</v>
      </c>
      <c r="AA1101">
        <v>23.4166666666666</v>
      </c>
      <c r="AB1101">
        <v>20.2812250208333</v>
      </c>
      <c r="AC1101">
        <v>23.7</v>
      </c>
      <c r="AD1101">
        <v>41</v>
      </c>
    </row>
    <row r="1102" spans="1:30">
      <c r="A1102">
        <v>61</v>
      </c>
      <c r="B1102">
        <v>14</v>
      </c>
      <c r="C1102">
        <v>3</v>
      </c>
      <c r="D1102">
        <v>14.36022216375</v>
      </c>
      <c r="E1102">
        <v>1054.13048084715</v>
      </c>
      <c r="F1102">
        <v>1</v>
      </c>
      <c r="G1102">
        <v>23.85</v>
      </c>
      <c r="H1102">
        <v>6.9403751499999897</v>
      </c>
      <c r="I1102">
        <v>24.25</v>
      </c>
      <c r="J1102">
        <v>3.85</v>
      </c>
      <c r="K1102">
        <v>1</v>
      </c>
      <c r="L1102">
        <v>1</v>
      </c>
      <c r="M1102">
        <v>3.6</v>
      </c>
      <c r="N1102">
        <v>28.720444327500001</v>
      </c>
      <c r="O1102">
        <v>1256.92919325056</v>
      </c>
      <c r="P1102">
        <v>27.19304318</v>
      </c>
      <c r="Q1102">
        <v>1228.2087489230601</v>
      </c>
      <c r="R1102">
        <v>23.6</v>
      </c>
      <c r="S1102">
        <v>24.024999999999999</v>
      </c>
      <c r="T1102">
        <v>2</v>
      </c>
      <c r="U1102">
        <v>2</v>
      </c>
      <c r="V1102">
        <v>2</v>
      </c>
      <c r="W1102">
        <v>2</v>
      </c>
      <c r="X1102">
        <v>2</v>
      </c>
      <c r="Y1102">
        <v>6.99806755</v>
      </c>
      <c r="Z1102">
        <v>23.15</v>
      </c>
      <c r="AA1102">
        <v>23.698333333333299</v>
      </c>
      <c r="AB1102">
        <v>24.655740191</v>
      </c>
      <c r="AC1102">
        <v>23.85</v>
      </c>
      <c r="AD1102">
        <v>30</v>
      </c>
    </row>
    <row r="1103" spans="1:30">
      <c r="A1103">
        <v>62</v>
      </c>
      <c r="B1103">
        <v>14</v>
      </c>
      <c r="C1103">
        <v>3</v>
      </c>
      <c r="D1103">
        <v>15.1883457808333</v>
      </c>
      <c r="E1103">
        <v>1069.3188266279799</v>
      </c>
      <c r="F1103">
        <v>1</v>
      </c>
      <c r="G1103">
        <v>24.1</v>
      </c>
      <c r="H1103">
        <v>6.9211442833333301</v>
      </c>
      <c r="I1103">
        <v>24.508333333333301</v>
      </c>
      <c r="J1103">
        <v>4.0999999999999996</v>
      </c>
      <c r="K1103">
        <v>1</v>
      </c>
      <c r="L1103">
        <v>1</v>
      </c>
      <c r="M1103">
        <v>3.85</v>
      </c>
      <c r="N1103">
        <v>30.3766915616666</v>
      </c>
      <c r="O1103">
        <v>1287.30588481223</v>
      </c>
      <c r="P1103">
        <v>28.720444327500001</v>
      </c>
      <c r="Q1103">
        <v>1256.92919325056</v>
      </c>
      <c r="R1103">
        <v>23.85</v>
      </c>
      <c r="S1103">
        <v>24.25</v>
      </c>
      <c r="T1103">
        <v>2</v>
      </c>
      <c r="U1103">
        <v>2</v>
      </c>
      <c r="V1103">
        <v>11</v>
      </c>
      <c r="W1103">
        <v>2</v>
      </c>
      <c r="X1103">
        <v>2</v>
      </c>
      <c r="Y1103">
        <v>6.9403751499999897</v>
      </c>
      <c r="Z1103">
        <v>23.6</v>
      </c>
      <c r="AA1103">
        <v>24.024999999999999</v>
      </c>
      <c r="AB1103">
        <v>27.19304318</v>
      </c>
      <c r="AC1103">
        <v>24.1</v>
      </c>
      <c r="AD1103">
        <v>47</v>
      </c>
    </row>
    <row r="1104" spans="1:30">
      <c r="A1104">
        <v>63</v>
      </c>
      <c r="B1104">
        <v>14</v>
      </c>
      <c r="C1104">
        <v>3</v>
      </c>
      <c r="D1104">
        <v>15.196036790000001</v>
      </c>
      <c r="E1104">
        <v>1084.51486341798</v>
      </c>
      <c r="F1104">
        <v>1</v>
      </c>
      <c r="G1104">
        <v>24.35</v>
      </c>
      <c r="H1104">
        <v>6.5269134666666604</v>
      </c>
      <c r="I1104">
        <v>24.441666666666599</v>
      </c>
      <c r="J1104">
        <v>4.3499999999999996</v>
      </c>
      <c r="K1104">
        <v>1</v>
      </c>
      <c r="L1104">
        <v>1</v>
      </c>
      <c r="M1104">
        <v>4.0999999999999996</v>
      </c>
      <c r="N1104">
        <v>30.392073580000002</v>
      </c>
      <c r="O1104">
        <v>1317.69795839223</v>
      </c>
      <c r="P1104">
        <v>30.3766915616666</v>
      </c>
      <c r="Q1104">
        <v>1287.30588481223</v>
      </c>
      <c r="R1104">
        <v>24.1</v>
      </c>
      <c r="S1104">
        <v>24.508333333333301</v>
      </c>
      <c r="T1104">
        <v>2</v>
      </c>
      <c r="U1104">
        <v>2</v>
      </c>
      <c r="V1104">
        <v>12</v>
      </c>
      <c r="W1104">
        <v>2</v>
      </c>
      <c r="X1104">
        <v>2</v>
      </c>
      <c r="Y1104">
        <v>6.9211442833333301</v>
      </c>
      <c r="Z1104">
        <v>23.85</v>
      </c>
      <c r="AA1104">
        <v>24.25</v>
      </c>
      <c r="AB1104">
        <v>28.720444327500001</v>
      </c>
      <c r="AC1104">
        <v>24.35</v>
      </c>
      <c r="AD1104">
        <v>45</v>
      </c>
    </row>
    <row r="1105" spans="1:30">
      <c r="A1105">
        <v>64</v>
      </c>
      <c r="B1105">
        <v>14</v>
      </c>
      <c r="C1105">
        <v>3</v>
      </c>
      <c r="D1105">
        <v>15.7484416025</v>
      </c>
      <c r="E1105">
        <v>1100.2633050204799</v>
      </c>
      <c r="F1105">
        <v>1</v>
      </c>
      <c r="G1105">
        <v>24.15</v>
      </c>
      <c r="H1105">
        <v>7.1076826999999998</v>
      </c>
      <c r="I1105">
        <v>24.725000000000001</v>
      </c>
      <c r="J1105">
        <v>4.1500000000000004</v>
      </c>
      <c r="K1105">
        <v>1</v>
      </c>
      <c r="L1105">
        <v>1</v>
      </c>
      <c r="M1105">
        <v>4.3499999999999996</v>
      </c>
      <c r="N1105">
        <v>31.496883205</v>
      </c>
      <c r="O1105">
        <v>1349.1948415972299</v>
      </c>
      <c r="P1105">
        <v>30.392073580000002</v>
      </c>
      <c r="Q1105">
        <v>1317.69795839223</v>
      </c>
      <c r="R1105">
        <v>24.35</v>
      </c>
      <c r="S1105">
        <v>24.441666666666599</v>
      </c>
      <c r="T1105">
        <v>2</v>
      </c>
      <c r="U1105">
        <v>2</v>
      </c>
      <c r="V1105">
        <v>3</v>
      </c>
      <c r="W1105">
        <v>2</v>
      </c>
      <c r="X1105">
        <v>2</v>
      </c>
      <c r="Y1105">
        <v>6.5269134666666604</v>
      </c>
      <c r="Z1105">
        <v>24.1</v>
      </c>
      <c r="AA1105">
        <v>24.508333333333301</v>
      </c>
      <c r="AB1105">
        <v>30.3766915616666</v>
      </c>
      <c r="AC1105">
        <v>24.25</v>
      </c>
      <c r="AD1105">
        <v>45</v>
      </c>
    </row>
    <row r="1106" spans="1:30">
      <c r="A1106">
        <v>65</v>
      </c>
      <c r="B1106">
        <v>14</v>
      </c>
      <c r="C1106">
        <v>3</v>
      </c>
      <c r="D1106">
        <v>16.886673757000001</v>
      </c>
      <c r="E1106">
        <v>1117.1499787774801</v>
      </c>
      <c r="F1106">
        <v>1</v>
      </c>
      <c r="G1106">
        <v>24.59</v>
      </c>
      <c r="H1106">
        <v>6.9222979333333301</v>
      </c>
      <c r="I1106">
        <v>25.0483333333333</v>
      </c>
      <c r="J1106">
        <v>4.59</v>
      </c>
      <c r="K1106">
        <v>1</v>
      </c>
      <c r="L1106">
        <v>1</v>
      </c>
      <c r="M1106">
        <v>4.1500000000000004</v>
      </c>
      <c r="N1106">
        <v>33.773347513999902</v>
      </c>
      <c r="O1106">
        <v>1382.96818911123</v>
      </c>
      <c r="P1106">
        <v>31.496883205</v>
      </c>
      <c r="Q1106">
        <v>1349.1948415972299</v>
      </c>
      <c r="R1106">
        <v>24.15</v>
      </c>
      <c r="S1106">
        <v>24.725000000000001</v>
      </c>
      <c r="T1106">
        <v>2</v>
      </c>
      <c r="U1106">
        <v>2</v>
      </c>
      <c r="V1106">
        <v>8</v>
      </c>
      <c r="W1106">
        <v>2</v>
      </c>
      <c r="X1106">
        <v>2</v>
      </c>
      <c r="Y1106">
        <v>7.1076826999999998</v>
      </c>
      <c r="Z1106">
        <v>24.35</v>
      </c>
      <c r="AA1106">
        <v>24.441666666666599</v>
      </c>
      <c r="AB1106">
        <v>30.392073580000002</v>
      </c>
      <c r="AC1106">
        <v>24.6</v>
      </c>
      <c r="AD1106">
        <v>32</v>
      </c>
    </row>
    <row r="1107" spans="1:30">
      <c r="A1107">
        <v>66</v>
      </c>
      <c r="B1107">
        <v>14</v>
      </c>
      <c r="C1107">
        <v>3</v>
      </c>
      <c r="D1107">
        <v>17.643870332083299</v>
      </c>
      <c r="E1107">
        <v>1134.7938491095599</v>
      </c>
      <c r="F1107">
        <v>1</v>
      </c>
      <c r="G1107">
        <v>24.85</v>
      </c>
      <c r="H1107">
        <v>6.8634516833333299</v>
      </c>
      <c r="I1107">
        <v>25.283333333333299</v>
      </c>
      <c r="J1107">
        <v>4.8499999999999996</v>
      </c>
      <c r="K1107">
        <v>1</v>
      </c>
      <c r="L1107">
        <v>1</v>
      </c>
      <c r="M1107">
        <v>4.59</v>
      </c>
      <c r="N1107">
        <v>35.287740664166598</v>
      </c>
      <c r="O1107">
        <v>1418.2559297754001</v>
      </c>
      <c r="P1107">
        <v>33.773347513999902</v>
      </c>
      <c r="Q1107">
        <v>1382.96818911123</v>
      </c>
      <c r="R1107">
        <v>24.59</v>
      </c>
      <c r="S1107">
        <v>25.0483333333333</v>
      </c>
      <c r="T1107">
        <v>2</v>
      </c>
      <c r="U1107">
        <v>2</v>
      </c>
      <c r="V1107">
        <v>9</v>
      </c>
      <c r="W1107">
        <v>2</v>
      </c>
      <c r="X1107">
        <v>2</v>
      </c>
      <c r="Y1107">
        <v>6.9222979333333301</v>
      </c>
      <c r="Z1107">
        <v>24.15</v>
      </c>
      <c r="AA1107">
        <v>24.725000000000001</v>
      </c>
      <c r="AB1107">
        <v>31.496883205</v>
      </c>
      <c r="AC1107">
        <v>24.9</v>
      </c>
      <c r="AD1107">
        <v>30</v>
      </c>
    </row>
    <row r="1108" spans="1:30">
      <c r="A1108">
        <v>67</v>
      </c>
      <c r="B1108">
        <v>14</v>
      </c>
      <c r="C1108">
        <v>3</v>
      </c>
      <c r="D1108">
        <v>16.588268933950001</v>
      </c>
      <c r="E1108">
        <v>1151.38211804351</v>
      </c>
      <c r="F1108">
        <v>1</v>
      </c>
      <c r="G1108">
        <v>25.13</v>
      </c>
      <c r="H1108">
        <v>6.0772978299999902</v>
      </c>
      <c r="I1108">
        <v>24.91</v>
      </c>
      <c r="J1108">
        <v>5.13</v>
      </c>
      <c r="K1108">
        <v>1</v>
      </c>
      <c r="L1108">
        <v>1</v>
      </c>
      <c r="M1108">
        <v>4.8499999999999996</v>
      </c>
      <c r="N1108">
        <v>33.176537867900002</v>
      </c>
      <c r="O1108">
        <v>1451.4324676433</v>
      </c>
      <c r="P1108">
        <v>35.287740664166598</v>
      </c>
      <c r="Q1108">
        <v>1418.2559297754001</v>
      </c>
      <c r="R1108">
        <v>24.85</v>
      </c>
      <c r="S1108">
        <v>25.283333333333299</v>
      </c>
      <c r="T1108">
        <v>2</v>
      </c>
      <c r="U1108">
        <v>2</v>
      </c>
      <c r="V1108">
        <v>12</v>
      </c>
      <c r="W1108">
        <v>2</v>
      </c>
      <c r="X1108">
        <v>2</v>
      </c>
      <c r="Y1108">
        <v>6.8634516833333299</v>
      </c>
      <c r="Z1108">
        <v>24.59</v>
      </c>
      <c r="AA1108">
        <v>25.0483333333333</v>
      </c>
      <c r="AB1108">
        <v>33.773347513999902</v>
      </c>
      <c r="AC1108">
        <v>25.15</v>
      </c>
      <c r="AD1108">
        <v>42</v>
      </c>
    </row>
    <row r="1109" spans="1:30">
      <c r="A1109">
        <v>68</v>
      </c>
      <c r="B1109">
        <v>14</v>
      </c>
      <c r="C1109">
        <v>3</v>
      </c>
      <c r="D1109">
        <v>16.3004575916666</v>
      </c>
      <c r="E1109">
        <v>1167.68257563518</v>
      </c>
      <c r="F1109">
        <v>1</v>
      </c>
      <c r="G1109">
        <v>24.75</v>
      </c>
      <c r="H1109">
        <v>6.4422979333333297</v>
      </c>
      <c r="I1109">
        <v>24.808333333333302</v>
      </c>
      <c r="J1109">
        <v>4.75</v>
      </c>
      <c r="K1109">
        <v>1</v>
      </c>
      <c r="L1109">
        <v>1</v>
      </c>
      <c r="M1109">
        <v>5.13</v>
      </c>
      <c r="N1109">
        <v>32.600915183333299</v>
      </c>
      <c r="O1109">
        <v>1484.03338282663</v>
      </c>
      <c r="P1109">
        <v>33.176537867900002</v>
      </c>
      <c r="Q1109">
        <v>1451.4324676433</v>
      </c>
      <c r="R1109">
        <v>25.13</v>
      </c>
      <c r="S1109">
        <v>24.91</v>
      </c>
      <c r="T1109">
        <v>2</v>
      </c>
      <c r="U1109">
        <v>2</v>
      </c>
      <c r="V1109">
        <v>5</v>
      </c>
      <c r="W1109">
        <v>2</v>
      </c>
      <c r="X1109">
        <v>2</v>
      </c>
      <c r="Y1109">
        <v>6.0772978299999902</v>
      </c>
      <c r="Z1109">
        <v>24.85</v>
      </c>
      <c r="AA1109">
        <v>25.283333333333299</v>
      </c>
      <c r="AB1109">
        <v>35.287740664166598</v>
      </c>
      <c r="AC1109">
        <v>24.95</v>
      </c>
      <c r="AD1109">
        <v>46</v>
      </c>
    </row>
    <row r="1110" spans="1:30">
      <c r="A1110">
        <v>69</v>
      </c>
      <c r="B1110">
        <v>14</v>
      </c>
      <c r="C1110">
        <v>3</v>
      </c>
      <c r="D1110">
        <v>16.542669903333302</v>
      </c>
      <c r="E1110">
        <v>1184.2252455385101</v>
      </c>
      <c r="F1110">
        <v>1</v>
      </c>
      <c r="G1110">
        <v>24.6</v>
      </c>
      <c r="H1110">
        <v>6.7576825666666602</v>
      </c>
      <c r="I1110">
        <v>24.9166666666666</v>
      </c>
      <c r="J1110">
        <v>4.5999999999999996</v>
      </c>
      <c r="K1110">
        <v>1</v>
      </c>
      <c r="L1110">
        <v>1</v>
      </c>
      <c r="M1110">
        <v>4.75</v>
      </c>
      <c r="N1110">
        <v>33.085339806666603</v>
      </c>
      <c r="O1110">
        <v>1517.1187226333</v>
      </c>
      <c r="P1110">
        <v>32.600915183333299</v>
      </c>
      <c r="Q1110">
        <v>1484.03338282663</v>
      </c>
      <c r="R1110">
        <v>24.75</v>
      </c>
      <c r="S1110">
        <v>24.808333333333302</v>
      </c>
      <c r="T1110">
        <v>2</v>
      </c>
      <c r="U1110">
        <v>2</v>
      </c>
      <c r="V1110">
        <v>14</v>
      </c>
      <c r="W1110">
        <v>2</v>
      </c>
      <c r="X1110">
        <v>2</v>
      </c>
      <c r="Y1110">
        <v>6.4422979333333297</v>
      </c>
      <c r="Z1110">
        <v>25.13</v>
      </c>
      <c r="AA1110">
        <v>24.91</v>
      </c>
      <c r="AB1110">
        <v>33.176537867900002</v>
      </c>
      <c r="AC1110">
        <v>24.75</v>
      </c>
      <c r="AD1110">
        <v>44</v>
      </c>
    </row>
    <row r="1111" spans="1:30">
      <c r="A1111">
        <v>70</v>
      </c>
      <c r="B1111">
        <v>14</v>
      </c>
      <c r="C1111">
        <v>3</v>
      </c>
      <c r="D1111">
        <v>17.328101685416598</v>
      </c>
      <c r="E1111">
        <v>1201.5533472239299</v>
      </c>
      <c r="F1111">
        <v>1</v>
      </c>
      <c r="G1111">
        <v>24.75</v>
      </c>
      <c r="H1111">
        <v>6.8749901833333302</v>
      </c>
      <c r="I1111">
        <v>25.183333333333302</v>
      </c>
      <c r="J1111">
        <v>4.75</v>
      </c>
      <c r="K1111">
        <v>1</v>
      </c>
      <c r="L1111">
        <v>1</v>
      </c>
      <c r="M1111">
        <v>4.5999999999999996</v>
      </c>
      <c r="N1111">
        <v>34.656203370833303</v>
      </c>
      <c r="O1111">
        <v>1551.7749260041301</v>
      </c>
      <c r="P1111">
        <v>33.085339806666603</v>
      </c>
      <c r="Q1111">
        <v>1517.1187226333</v>
      </c>
      <c r="R1111">
        <v>24.6</v>
      </c>
      <c r="S1111">
        <v>24.9166666666666</v>
      </c>
      <c r="T1111">
        <v>2</v>
      </c>
      <c r="U1111">
        <v>2</v>
      </c>
      <c r="V1111">
        <v>5</v>
      </c>
      <c r="W1111">
        <v>2</v>
      </c>
      <c r="X1111">
        <v>2</v>
      </c>
      <c r="Y1111">
        <v>6.7576825666666602</v>
      </c>
      <c r="Z1111">
        <v>24.75</v>
      </c>
      <c r="AA1111">
        <v>24.808333333333302</v>
      </c>
      <c r="AB1111">
        <v>32.600915183333299</v>
      </c>
      <c r="AC1111">
        <v>24.9</v>
      </c>
      <c r="AD1111">
        <v>42</v>
      </c>
    </row>
    <row r="1112" spans="1:30">
      <c r="A1112">
        <v>71</v>
      </c>
      <c r="B1112">
        <v>14</v>
      </c>
      <c r="C1112">
        <v>3</v>
      </c>
      <c r="D1112">
        <v>17.046913380666599</v>
      </c>
      <c r="E1112">
        <v>1218.6002606046</v>
      </c>
      <c r="F1112">
        <v>1</v>
      </c>
      <c r="G1112">
        <v>25.08</v>
      </c>
      <c r="H1112">
        <v>6.3176824333333297</v>
      </c>
      <c r="I1112">
        <v>25.063333333333301</v>
      </c>
      <c r="J1112">
        <v>5.0799999999999903</v>
      </c>
      <c r="K1112">
        <v>1</v>
      </c>
      <c r="L1112">
        <v>1</v>
      </c>
      <c r="M1112">
        <v>4.75</v>
      </c>
      <c r="N1112">
        <v>34.093826761333297</v>
      </c>
      <c r="O1112">
        <v>1585.8687527654599</v>
      </c>
      <c r="P1112">
        <v>34.656203370833303</v>
      </c>
      <c r="Q1112">
        <v>1551.7749260041301</v>
      </c>
      <c r="R1112">
        <v>24.75</v>
      </c>
      <c r="S1112">
        <v>25.183333333333302</v>
      </c>
      <c r="T1112">
        <v>2</v>
      </c>
      <c r="U1112">
        <v>2</v>
      </c>
      <c r="V1112">
        <v>15</v>
      </c>
      <c r="W1112">
        <v>2</v>
      </c>
      <c r="X1112">
        <v>2</v>
      </c>
      <c r="Y1112">
        <v>6.8749901833333302</v>
      </c>
      <c r="Z1112">
        <v>24.6</v>
      </c>
      <c r="AA1112">
        <v>24.9166666666666</v>
      </c>
      <c r="AB1112">
        <v>33.085339806666603</v>
      </c>
      <c r="AC1112">
        <v>25.1</v>
      </c>
      <c r="AD1112">
        <v>42</v>
      </c>
    </row>
    <row r="1113" spans="1:30">
      <c r="A1113">
        <v>72</v>
      </c>
      <c r="B1113">
        <v>14</v>
      </c>
      <c r="C1113">
        <v>3</v>
      </c>
      <c r="D1113">
        <v>17.550601113750002</v>
      </c>
      <c r="E1113">
        <v>1236.1508617183499</v>
      </c>
      <c r="F1113">
        <v>1</v>
      </c>
      <c r="G1113">
        <v>24.85</v>
      </c>
      <c r="H1113">
        <v>6.8249901499999996</v>
      </c>
      <c r="I1113">
        <v>25.25</v>
      </c>
      <c r="J1113">
        <v>4.8499999999999996</v>
      </c>
      <c r="K1113">
        <v>1</v>
      </c>
      <c r="L1113">
        <v>1</v>
      </c>
      <c r="M1113">
        <v>5.0799999999999903</v>
      </c>
      <c r="N1113">
        <v>35.101202227500004</v>
      </c>
      <c r="O1113">
        <v>1620.9699549929601</v>
      </c>
      <c r="P1113">
        <v>34.093826761333297</v>
      </c>
      <c r="Q1113">
        <v>1585.8687527654599</v>
      </c>
      <c r="R1113">
        <v>25.08</v>
      </c>
      <c r="S1113">
        <v>25.063333333333301</v>
      </c>
      <c r="T1113">
        <v>2</v>
      </c>
      <c r="U1113">
        <v>2</v>
      </c>
      <c r="V1113">
        <v>12</v>
      </c>
      <c r="W1113">
        <v>2</v>
      </c>
      <c r="X1113">
        <v>2</v>
      </c>
      <c r="Y1113">
        <v>6.3176824333333297</v>
      </c>
      <c r="Z1113">
        <v>24.75</v>
      </c>
      <c r="AA1113">
        <v>25.183333333333302</v>
      </c>
      <c r="AB1113">
        <v>34.656203370833303</v>
      </c>
      <c r="AC1113">
        <v>25</v>
      </c>
      <c r="AD1113">
        <v>48</v>
      </c>
    </row>
    <row r="1114" spans="1:30">
      <c r="A1114">
        <v>73</v>
      </c>
      <c r="B1114">
        <v>14</v>
      </c>
      <c r="C1114">
        <v>3</v>
      </c>
      <c r="D1114">
        <v>18.28112849</v>
      </c>
      <c r="E1114">
        <v>1254.43199020835</v>
      </c>
      <c r="F1114">
        <v>1</v>
      </c>
      <c r="G1114">
        <v>25.1</v>
      </c>
      <c r="H1114">
        <v>6.7769131333333297</v>
      </c>
      <c r="I1114">
        <v>25.483333333333299</v>
      </c>
      <c r="J1114">
        <v>5.0999999999999996</v>
      </c>
      <c r="K1114">
        <v>1</v>
      </c>
      <c r="L1114">
        <v>1</v>
      </c>
      <c r="M1114">
        <v>4.8499999999999996</v>
      </c>
      <c r="N1114">
        <v>36.562256980000001</v>
      </c>
      <c r="O1114">
        <v>1657.5322119729601</v>
      </c>
      <c r="P1114">
        <v>35.101202227500004</v>
      </c>
      <c r="Q1114">
        <v>1620.9699549929601</v>
      </c>
      <c r="R1114">
        <v>24.85</v>
      </c>
      <c r="S1114">
        <v>25.25</v>
      </c>
      <c r="T1114">
        <v>2</v>
      </c>
      <c r="U1114">
        <v>2</v>
      </c>
      <c r="V1114">
        <v>5</v>
      </c>
      <c r="W1114">
        <v>2</v>
      </c>
      <c r="X1114">
        <v>2</v>
      </c>
      <c r="Y1114">
        <v>6.8249901499999996</v>
      </c>
      <c r="Z1114">
        <v>25.08</v>
      </c>
      <c r="AA1114">
        <v>25.063333333333301</v>
      </c>
      <c r="AB1114">
        <v>34.093826761333297</v>
      </c>
      <c r="AC1114">
        <v>25.15</v>
      </c>
      <c r="AD1114">
        <v>47</v>
      </c>
    </row>
    <row r="1115" spans="1:30">
      <c r="A1115">
        <v>74</v>
      </c>
      <c r="B1115">
        <v>14</v>
      </c>
      <c r="C1115">
        <v>3</v>
      </c>
      <c r="D1115">
        <v>18.158723544166602</v>
      </c>
      <c r="E1115">
        <v>1272.5907137525101</v>
      </c>
      <c r="F1115">
        <v>1</v>
      </c>
      <c r="G1115">
        <v>25.3</v>
      </c>
      <c r="H1115">
        <v>6.4749900166666601</v>
      </c>
      <c r="I1115">
        <v>25.441666666666599</v>
      </c>
      <c r="J1115">
        <v>5.3</v>
      </c>
      <c r="K1115">
        <v>1</v>
      </c>
      <c r="L1115">
        <v>1</v>
      </c>
      <c r="M1115">
        <v>5.0999999999999996</v>
      </c>
      <c r="N1115">
        <v>36.317447088333303</v>
      </c>
      <c r="O1115">
        <v>1693.8496590612999</v>
      </c>
      <c r="P1115">
        <v>36.562256980000001</v>
      </c>
      <c r="Q1115">
        <v>1657.5322119729601</v>
      </c>
      <c r="R1115">
        <v>25.1</v>
      </c>
      <c r="S1115">
        <v>25.483333333333299</v>
      </c>
      <c r="T1115">
        <v>2</v>
      </c>
      <c r="U1115">
        <v>2</v>
      </c>
      <c r="V1115">
        <v>13</v>
      </c>
      <c r="W1115">
        <v>2</v>
      </c>
      <c r="X1115">
        <v>2</v>
      </c>
      <c r="Y1115">
        <v>6.7769131333333297</v>
      </c>
      <c r="Z1115">
        <v>24.85</v>
      </c>
      <c r="AA1115">
        <v>25.25</v>
      </c>
      <c r="AB1115">
        <v>35.101202227500004</v>
      </c>
      <c r="AC1115">
        <v>25.3</v>
      </c>
      <c r="AD1115">
        <v>42</v>
      </c>
    </row>
    <row r="1116" spans="1:30">
      <c r="A1116">
        <v>75</v>
      </c>
      <c r="B1116">
        <v>14</v>
      </c>
      <c r="C1116">
        <v>3</v>
      </c>
      <c r="D1116">
        <v>18.994492663500001</v>
      </c>
      <c r="E1116">
        <v>1291.5852064160099</v>
      </c>
      <c r="F1116">
        <v>1</v>
      </c>
      <c r="G1116">
        <v>25.3</v>
      </c>
      <c r="H1116">
        <v>6.7903745899999999</v>
      </c>
      <c r="I1116">
        <v>25.715</v>
      </c>
      <c r="J1116">
        <v>5.3</v>
      </c>
      <c r="K1116">
        <v>1</v>
      </c>
      <c r="L1116">
        <v>1</v>
      </c>
      <c r="M1116">
        <v>5.3</v>
      </c>
      <c r="N1116">
        <v>37.988985327000002</v>
      </c>
      <c r="O1116">
        <v>1731.8386443883001</v>
      </c>
      <c r="P1116">
        <v>36.317447088333303</v>
      </c>
      <c r="Q1116">
        <v>1693.8496590612999</v>
      </c>
      <c r="R1116">
        <v>25.3</v>
      </c>
      <c r="S1116">
        <v>25.441666666666599</v>
      </c>
      <c r="T1116">
        <v>2</v>
      </c>
      <c r="U1116">
        <v>2</v>
      </c>
      <c r="V1116">
        <v>14</v>
      </c>
      <c r="W1116">
        <v>2</v>
      </c>
      <c r="X1116">
        <v>2</v>
      </c>
      <c r="Y1116">
        <v>6.4749900166666601</v>
      </c>
      <c r="Z1116">
        <v>25.1</v>
      </c>
      <c r="AA1116">
        <v>25.483333333333299</v>
      </c>
      <c r="AB1116">
        <v>36.562256980000001</v>
      </c>
      <c r="AC1116">
        <v>25.35</v>
      </c>
      <c r="AD1116">
        <v>38</v>
      </c>
    </row>
    <row r="1117" spans="1:30">
      <c r="A1117">
        <v>76</v>
      </c>
      <c r="B1117">
        <v>14</v>
      </c>
      <c r="C1117">
        <v>3</v>
      </c>
      <c r="D1117">
        <v>17.627664218666599</v>
      </c>
      <c r="E1117">
        <v>1309.21287063468</v>
      </c>
      <c r="F1117">
        <v>1</v>
      </c>
      <c r="G1117">
        <v>25.6</v>
      </c>
      <c r="H1117">
        <v>5.9384515066666701</v>
      </c>
      <c r="I1117">
        <v>25.306666666666601</v>
      </c>
      <c r="J1117">
        <v>5.6</v>
      </c>
      <c r="K1117">
        <v>1</v>
      </c>
      <c r="L1117">
        <v>1</v>
      </c>
      <c r="M1117">
        <v>5.3</v>
      </c>
      <c r="N1117">
        <v>35.255328437333297</v>
      </c>
      <c r="O1117">
        <v>1767.0939728256301</v>
      </c>
      <c r="P1117">
        <v>37.988985327000002</v>
      </c>
      <c r="Q1117">
        <v>1731.8386443883001</v>
      </c>
      <c r="R1117">
        <v>25.3</v>
      </c>
      <c r="S1117">
        <v>25.715</v>
      </c>
      <c r="T1117">
        <v>2</v>
      </c>
      <c r="U1117">
        <v>2</v>
      </c>
      <c r="V1117">
        <v>15</v>
      </c>
      <c r="W1117">
        <v>2</v>
      </c>
      <c r="X1117">
        <v>2</v>
      </c>
      <c r="Y1117">
        <v>6.7903745899999999</v>
      </c>
      <c r="Z1117">
        <v>25.3</v>
      </c>
      <c r="AA1117">
        <v>25.441666666666599</v>
      </c>
      <c r="AB1117">
        <v>36.317447088333303</v>
      </c>
      <c r="AC1117">
        <v>25.6</v>
      </c>
      <c r="AD1117">
        <v>52</v>
      </c>
    </row>
    <row r="1118" spans="1:30">
      <c r="A1118">
        <v>77</v>
      </c>
      <c r="B1118">
        <v>14</v>
      </c>
      <c r="C1118">
        <v>3</v>
      </c>
      <c r="D1118">
        <v>18.316704292333299</v>
      </c>
      <c r="E1118">
        <v>1327.5295749270099</v>
      </c>
      <c r="F1118">
        <v>1</v>
      </c>
      <c r="G1118">
        <v>25.3</v>
      </c>
      <c r="H1118">
        <v>6.5346053933333197</v>
      </c>
      <c r="I1118">
        <v>25.4933333333333</v>
      </c>
      <c r="J1118">
        <v>5.3</v>
      </c>
      <c r="K1118">
        <v>1</v>
      </c>
      <c r="L1118">
        <v>1</v>
      </c>
      <c r="M1118">
        <v>5.6</v>
      </c>
      <c r="N1118">
        <v>36.633408584666597</v>
      </c>
      <c r="O1118">
        <v>1803.7273814103</v>
      </c>
      <c r="P1118">
        <v>35.255328437333297</v>
      </c>
      <c r="Q1118">
        <v>1767.0939728256301</v>
      </c>
      <c r="R1118">
        <v>25.6</v>
      </c>
      <c r="S1118">
        <v>25.306666666666601</v>
      </c>
      <c r="T1118">
        <v>2</v>
      </c>
      <c r="U1118">
        <v>2</v>
      </c>
      <c r="V1118">
        <v>13</v>
      </c>
      <c r="W1118">
        <v>2</v>
      </c>
      <c r="X1118">
        <v>2</v>
      </c>
      <c r="Y1118">
        <v>5.9384515066666701</v>
      </c>
      <c r="Z1118">
        <v>25.3</v>
      </c>
      <c r="AA1118">
        <v>25.715</v>
      </c>
      <c r="AB1118">
        <v>37.988985327000002</v>
      </c>
      <c r="AC1118">
        <v>25.3</v>
      </c>
      <c r="AD1118">
        <v>37</v>
      </c>
    </row>
    <row r="1119" spans="1:30">
      <c r="A1119">
        <v>78</v>
      </c>
      <c r="B1119">
        <v>14</v>
      </c>
      <c r="C1119">
        <v>3</v>
      </c>
      <c r="D1119">
        <v>17.199156082916598</v>
      </c>
      <c r="E1119">
        <v>1344.72873100993</v>
      </c>
      <c r="F1119">
        <v>1</v>
      </c>
      <c r="G1119">
        <v>25.35</v>
      </c>
      <c r="H1119">
        <v>6.0557592833333302</v>
      </c>
      <c r="I1119">
        <v>25.133333333333301</v>
      </c>
      <c r="J1119">
        <v>5.35</v>
      </c>
      <c r="K1119">
        <v>1</v>
      </c>
      <c r="L1119">
        <v>1</v>
      </c>
      <c r="M1119">
        <v>5.3</v>
      </c>
      <c r="N1119">
        <v>34.398312165833303</v>
      </c>
      <c r="O1119">
        <v>1838.1256935761301</v>
      </c>
      <c r="P1119">
        <v>36.633408584666597</v>
      </c>
      <c r="Q1119">
        <v>1803.7273814103</v>
      </c>
      <c r="R1119">
        <v>25.3</v>
      </c>
      <c r="S1119">
        <v>25.4933333333333</v>
      </c>
      <c r="T1119">
        <v>2</v>
      </c>
      <c r="U1119">
        <v>2</v>
      </c>
      <c r="V1119">
        <v>27</v>
      </c>
      <c r="W1119">
        <v>2</v>
      </c>
      <c r="X1119">
        <v>2</v>
      </c>
      <c r="Y1119">
        <v>6.5346053933333197</v>
      </c>
      <c r="Z1119">
        <v>25.6</v>
      </c>
      <c r="AA1119">
        <v>25.306666666666601</v>
      </c>
      <c r="AB1119">
        <v>35.255328437333297</v>
      </c>
      <c r="AC1119">
        <v>25.35</v>
      </c>
      <c r="AD1119">
        <v>50</v>
      </c>
    </row>
    <row r="1120" spans="1:30">
      <c r="A1120">
        <v>79</v>
      </c>
      <c r="B1120">
        <v>14</v>
      </c>
      <c r="C1120">
        <v>3</v>
      </c>
      <c r="D1120">
        <v>17.975936775000001</v>
      </c>
      <c r="E1120">
        <v>1362.7046677849301</v>
      </c>
      <c r="F1120">
        <v>1</v>
      </c>
      <c r="G1120">
        <v>25</v>
      </c>
      <c r="H1120">
        <v>6.79037471</v>
      </c>
      <c r="I1120">
        <v>25.385000000000002</v>
      </c>
      <c r="J1120">
        <v>5</v>
      </c>
      <c r="K1120">
        <v>1</v>
      </c>
      <c r="L1120">
        <v>1</v>
      </c>
      <c r="M1120">
        <v>5.35</v>
      </c>
      <c r="N1120">
        <v>35.951873550000002</v>
      </c>
      <c r="O1120">
        <v>1874.0775671261299</v>
      </c>
      <c r="P1120">
        <v>34.398312165833303</v>
      </c>
      <c r="Q1120">
        <v>1838.1256935761301</v>
      </c>
      <c r="R1120">
        <v>25.35</v>
      </c>
      <c r="S1120">
        <v>25.133333333333301</v>
      </c>
      <c r="T1120">
        <v>2</v>
      </c>
      <c r="U1120">
        <v>2</v>
      </c>
      <c r="V1120">
        <v>5</v>
      </c>
      <c r="W1120">
        <v>2</v>
      </c>
      <c r="X1120">
        <v>2</v>
      </c>
      <c r="Y1120">
        <v>6.0557592833333302</v>
      </c>
      <c r="Z1120">
        <v>25.3</v>
      </c>
      <c r="AA1120">
        <v>25.4933333333333</v>
      </c>
      <c r="AB1120">
        <v>36.633408584666597</v>
      </c>
      <c r="AC1120">
        <v>25.15</v>
      </c>
      <c r="AD1120">
        <v>52</v>
      </c>
    </row>
    <row r="1121" spans="1:30">
      <c r="A1121">
        <v>80</v>
      </c>
      <c r="B1121">
        <v>14</v>
      </c>
      <c r="C1121">
        <v>3</v>
      </c>
      <c r="D1121">
        <v>17.229541256249998</v>
      </c>
      <c r="E1121">
        <v>1379.9342090411801</v>
      </c>
      <c r="F1121">
        <v>1</v>
      </c>
      <c r="G1121">
        <v>25.25</v>
      </c>
      <c r="H1121">
        <v>6.18268238333334</v>
      </c>
      <c r="I1121">
        <v>25.133333333333301</v>
      </c>
      <c r="J1121">
        <v>5.25</v>
      </c>
      <c r="K1121">
        <v>1</v>
      </c>
      <c r="L1121">
        <v>1</v>
      </c>
      <c r="M1121">
        <v>5</v>
      </c>
      <c r="N1121">
        <v>34.459082512499997</v>
      </c>
      <c r="O1121">
        <v>1908.53664963863</v>
      </c>
      <c r="P1121">
        <v>35.951873550000002</v>
      </c>
      <c r="Q1121">
        <v>1874.0775671261299</v>
      </c>
      <c r="R1121">
        <v>25</v>
      </c>
      <c r="S1121">
        <v>25.385000000000002</v>
      </c>
      <c r="T1121">
        <v>2</v>
      </c>
      <c r="U1121">
        <v>2</v>
      </c>
      <c r="V1121">
        <v>28</v>
      </c>
      <c r="W1121">
        <v>2</v>
      </c>
      <c r="X1121">
        <v>2</v>
      </c>
      <c r="Y1121">
        <v>6.79037471</v>
      </c>
      <c r="Z1121">
        <v>25.35</v>
      </c>
      <c r="AA1121">
        <v>25.133333333333301</v>
      </c>
      <c r="AB1121">
        <v>34.398312165833303</v>
      </c>
      <c r="AC1121">
        <v>25.3</v>
      </c>
      <c r="AD1121">
        <v>46</v>
      </c>
    </row>
    <row r="1122" spans="1:30">
      <c r="A1122">
        <v>1</v>
      </c>
      <c r="B1122">
        <v>15</v>
      </c>
      <c r="C1122">
        <v>3</v>
      </c>
      <c r="D1122">
        <v>24.533054646666599</v>
      </c>
      <c r="E1122">
        <v>24.533054646666599</v>
      </c>
      <c r="F1122">
        <v>1</v>
      </c>
      <c r="G1122">
        <v>12.2</v>
      </c>
      <c r="H1122">
        <v>10.242297566666601</v>
      </c>
      <c r="I1122">
        <v>13.858333333333301</v>
      </c>
      <c r="J1122">
        <v>2.19999999999999</v>
      </c>
      <c r="K1122">
        <v>1</v>
      </c>
      <c r="L1122">
        <v>0</v>
      </c>
      <c r="M1122">
        <v>0</v>
      </c>
      <c r="N1122">
        <v>24.533054646666599</v>
      </c>
      <c r="O1122">
        <v>24.533054646666599</v>
      </c>
      <c r="P1122">
        <v>0</v>
      </c>
      <c r="Q1122">
        <v>0</v>
      </c>
      <c r="R1122">
        <v>0</v>
      </c>
      <c r="S1122">
        <v>0</v>
      </c>
      <c r="T1122">
        <v>1</v>
      </c>
      <c r="U1122">
        <v>1</v>
      </c>
      <c r="V1122">
        <v>4</v>
      </c>
      <c r="W1122">
        <v>3</v>
      </c>
      <c r="X1122">
        <v>0</v>
      </c>
      <c r="Y1122" t="s">
        <v>30</v>
      </c>
      <c r="Z1122" t="s">
        <v>30</v>
      </c>
      <c r="AA1122" t="s">
        <v>30</v>
      </c>
      <c r="AB1122" t="s">
        <v>30</v>
      </c>
      <c r="AC1122">
        <v>14</v>
      </c>
      <c r="AD1122">
        <v>18</v>
      </c>
    </row>
    <row r="1123" spans="1:30">
      <c r="A1123">
        <v>2</v>
      </c>
      <c r="B1123">
        <v>15</v>
      </c>
      <c r="C1123">
        <v>3</v>
      </c>
      <c r="D1123">
        <v>19.716899040000001</v>
      </c>
      <c r="E1123">
        <v>44.249953686666601</v>
      </c>
      <c r="F1123">
        <v>1</v>
      </c>
      <c r="G1123">
        <v>12.4</v>
      </c>
      <c r="H1123">
        <v>8.2153746000000005</v>
      </c>
      <c r="I1123">
        <v>13.2</v>
      </c>
      <c r="J1123">
        <v>2.4</v>
      </c>
      <c r="K1123">
        <v>0</v>
      </c>
      <c r="L1123">
        <v>1</v>
      </c>
      <c r="M1123">
        <v>2.19999999999999</v>
      </c>
      <c r="N1123">
        <v>19.716899040000001</v>
      </c>
      <c r="O1123">
        <v>44.249953686666601</v>
      </c>
      <c r="P1123">
        <v>24.533054646666599</v>
      </c>
      <c r="Q1123">
        <v>24.533054646666599</v>
      </c>
      <c r="R1123">
        <v>12.2</v>
      </c>
      <c r="S1123">
        <v>13.858333333333301</v>
      </c>
      <c r="T1123">
        <v>1</v>
      </c>
      <c r="U1123">
        <v>1</v>
      </c>
      <c r="V1123">
        <v>-1</v>
      </c>
      <c r="W1123">
        <v>3</v>
      </c>
      <c r="X1123">
        <v>3</v>
      </c>
      <c r="Y1123">
        <v>10.242297566666601</v>
      </c>
      <c r="Z1123" t="s">
        <v>30</v>
      </c>
      <c r="AA1123" t="s">
        <v>30</v>
      </c>
      <c r="AB1123" t="s">
        <v>30</v>
      </c>
      <c r="AC1123">
        <v>13.9</v>
      </c>
      <c r="AD1123">
        <v>27</v>
      </c>
    </row>
    <row r="1124" spans="1:30">
      <c r="A1124">
        <v>3</v>
      </c>
      <c r="B1124">
        <v>15</v>
      </c>
      <c r="C1124">
        <v>3</v>
      </c>
      <c r="D1124">
        <v>16.7099875866666</v>
      </c>
      <c r="E1124">
        <v>60.9599412733333</v>
      </c>
      <c r="F1124">
        <v>1</v>
      </c>
      <c r="G1124">
        <v>11.3</v>
      </c>
      <c r="H1124">
        <v>11.315375066666601</v>
      </c>
      <c r="I1124">
        <v>13.3333333333333</v>
      </c>
      <c r="J1124">
        <v>1.3</v>
      </c>
      <c r="K1124">
        <v>1</v>
      </c>
      <c r="L1124">
        <v>0</v>
      </c>
      <c r="M1124">
        <v>2.4</v>
      </c>
      <c r="N1124">
        <v>16.7099875866666</v>
      </c>
      <c r="O1124">
        <v>60.9599412733333</v>
      </c>
      <c r="P1124">
        <v>19.716899040000001</v>
      </c>
      <c r="Q1124">
        <v>44.249953686666601</v>
      </c>
      <c r="R1124">
        <v>12.4</v>
      </c>
      <c r="S1124">
        <v>13.2</v>
      </c>
      <c r="T1124">
        <v>1</v>
      </c>
      <c r="U1124">
        <v>1</v>
      </c>
      <c r="V1124">
        <v>9</v>
      </c>
      <c r="W1124">
        <v>3</v>
      </c>
      <c r="X1124">
        <v>3</v>
      </c>
      <c r="Y1124">
        <v>8.2153746000000005</v>
      </c>
      <c r="Z1124">
        <v>12.2</v>
      </c>
      <c r="AA1124">
        <v>13.858333333333301</v>
      </c>
      <c r="AB1124">
        <v>24.533054646666599</v>
      </c>
      <c r="AC1124">
        <v>12.9</v>
      </c>
      <c r="AD1124">
        <v>24</v>
      </c>
    </row>
    <row r="1125" spans="1:30">
      <c r="A1125">
        <v>4</v>
      </c>
      <c r="B1125">
        <v>15</v>
      </c>
      <c r="C1125">
        <v>3</v>
      </c>
      <c r="D1125">
        <v>23.363052400000001</v>
      </c>
      <c r="E1125">
        <v>84.322993673333301</v>
      </c>
      <c r="F1125">
        <v>1</v>
      </c>
      <c r="G1125">
        <v>12.4</v>
      </c>
      <c r="H1125">
        <v>9.7346051666666593</v>
      </c>
      <c r="I1125">
        <v>13.858333333333301</v>
      </c>
      <c r="J1125">
        <v>2.4</v>
      </c>
      <c r="K1125">
        <v>0</v>
      </c>
      <c r="L1125">
        <v>1</v>
      </c>
      <c r="M1125">
        <v>1.3</v>
      </c>
      <c r="N1125">
        <v>23.363052400000001</v>
      </c>
      <c r="O1125">
        <v>84.322993673333301</v>
      </c>
      <c r="P1125">
        <v>16.7099875866666</v>
      </c>
      <c r="Q1125">
        <v>60.9599412733333</v>
      </c>
      <c r="R1125">
        <v>11.3</v>
      </c>
      <c r="S1125">
        <v>13.3333333333333</v>
      </c>
      <c r="T1125">
        <v>1</v>
      </c>
      <c r="U1125">
        <v>1</v>
      </c>
      <c r="V1125">
        <v>-1</v>
      </c>
      <c r="W1125">
        <v>3</v>
      </c>
      <c r="X1125">
        <v>3</v>
      </c>
      <c r="Y1125">
        <v>11.315375066666601</v>
      </c>
      <c r="Z1125">
        <v>12.4</v>
      </c>
      <c r="AA1125">
        <v>13.2</v>
      </c>
      <c r="AB1125">
        <v>19.716899040000001</v>
      </c>
      <c r="AC1125">
        <v>13.1</v>
      </c>
      <c r="AD1125">
        <v>11</v>
      </c>
    </row>
    <row r="1126" spans="1:30">
      <c r="A1126">
        <v>5</v>
      </c>
      <c r="B1126">
        <v>15</v>
      </c>
      <c r="C1126">
        <v>3</v>
      </c>
      <c r="D1126">
        <v>24.949593830000001</v>
      </c>
      <c r="E1126">
        <v>109.272587503333</v>
      </c>
      <c r="F1126">
        <v>1</v>
      </c>
      <c r="G1126">
        <v>12.1</v>
      </c>
      <c r="H1126">
        <v>11.880758966666599</v>
      </c>
      <c r="I1126">
        <v>14.4583333333333</v>
      </c>
      <c r="J1126">
        <v>2.1</v>
      </c>
      <c r="K1126">
        <v>0</v>
      </c>
      <c r="L1126">
        <v>0</v>
      </c>
      <c r="M1126">
        <v>2.4</v>
      </c>
      <c r="N1126">
        <v>24.949593830000001</v>
      </c>
      <c r="O1126">
        <v>109.272587503333</v>
      </c>
      <c r="P1126">
        <v>23.363052400000001</v>
      </c>
      <c r="Q1126">
        <v>84.322993673333301</v>
      </c>
      <c r="R1126">
        <v>12.4</v>
      </c>
      <c r="S1126">
        <v>13.858333333333301</v>
      </c>
      <c r="T1126">
        <v>1</v>
      </c>
      <c r="U1126">
        <v>1</v>
      </c>
      <c r="V1126">
        <v>-1</v>
      </c>
      <c r="W1126">
        <v>3</v>
      </c>
      <c r="X1126">
        <v>3</v>
      </c>
      <c r="Y1126">
        <v>9.7346051666666593</v>
      </c>
      <c r="Z1126">
        <v>11.3</v>
      </c>
      <c r="AA1126">
        <v>13.3333333333333</v>
      </c>
      <c r="AB1126">
        <v>16.7099875866666</v>
      </c>
      <c r="AC1126">
        <v>13.9</v>
      </c>
      <c r="AD1126">
        <v>37</v>
      </c>
    </row>
    <row r="1127" spans="1:30">
      <c r="A1127">
        <v>6</v>
      </c>
      <c r="B1127">
        <v>15</v>
      </c>
      <c r="C1127">
        <v>3</v>
      </c>
      <c r="D1127">
        <v>28.099593410000001</v>
      </c>
      <c r="E1127">
        <v>137.37218091333301</v>
      </c>
      <c r="F1127">
        <v>1</v>
      </c>
      <c r="G1127">
        <v>12.1</v>
      </c>
      <c r="H1127">
        <v>13.380758766666601</v>
      </c>
      <c r="I1127">
        <v>15.108333333333301</v>
      </c>
      <c r="J1127">
        <v>2.1</v>
      </c>
      <c r="K1127">
        <v>0</v>
      </c>
      <c r="L1127">
        <v>0</v>
      </c>
      <c r="M1127">
        <v>2.1</v>
      </c>
      <c r="N1127">
        <v>28.099593410000001</v>
      </c>
      <c r="O1127">
        <v>137.37218091333301</v>
      </c>
      <c r="P1127">
        <v>24.949593830000001</v>
      </c>
      <c r="Q1127">
        <v>109.272587503333</v>
      </c>
      <c r="R1127">
        <v>12.1</v>
      </c>
      <c r="S1127">
        <v>14.4583333333333</v>
      </c>
      <c r="T1127">
        <v>1</v>
      </c>
      <c r="U1127">
        <v>1</v>
      </c>
      <c r="V1127">
        <v>-1</v>
      </c>
      <c r="W1127">
        <v>3</v>
      </c>
      <c r="X1127">
        <v>3</v>
      </c>
      <c r="Y1127">
        <v>11.880758966666599</v>
      </c>
      <c r="Z1127">
        <v>12.4</v>
      </c>
      <c r="AA1127">
        <v>13.858333333333301</v>
      </c>
      <c r="AB1127">
        <v>23.363052400000001</v>
      </c>
      <c r="AC1127">
        <v>14.3</v>
      </c>
      <c r="AD1127">
        <v>29</v>
      </c>
    </row>
    <row r="1128" spans="1:30">
      <c r="A1128">
        <v>7</v>
      </c>
      <c r="B1128">
        <v>15</v>
      </c>
      <c r="C1128">
        <v>3</v>
      </c>
      <c r="D1128">
        <v>33.789962713333303</v>
      </c>
      <c r="E1128">
        <v>171.16214362666599</v>
      </c>
      <c r="F1128">
        <v>1</v>
      </c>
      <c r="G1128">
        <v>13.4</v>
      </c>
      <c r="H1128">
        <v>9.3499890333333404</v>
      </c>
      <c r="I1128">
        <v>14.7916666666666</v>
      </c>
      <c r="J1128">
        <v>3.4</v>
      </c>
      <c r="K1128">
        <v>1</v>
      </c>
      <c r="L1128">
        <v>0</v>
      </c>
      <c r="M1128">
        <v>2.1</v>
      </c>
      <c r="N1128">
        <v>33.789962713333303</v>
      </c>
      <c r="O1128">
        <v>171.16214362666599</v>
      </c>
      <c r="P1128">
        <v>28.099593410000001</v>
      </c>
      <c r="Q1128">
        <v>137.37218091333301</v>
      </c>
      <c r="R1128">
        <v>12.1</v>
      </c>
      <c r="S1128">
        <v>15.108333333333301</v>
      </c>
      <c r="T1128">
        <v>1</v>
      </c>
      <c r="U1128">
        <v>1</v>
      </c>
      <c r="V1128">
        <v>1</v>
      </c>
      <c r="W1128">
        <v>3</v>
      </c>
      <c r="X1128">
        <v>3</v>
      </c>
      <c r="Y1128">
        <v>13.380758766666601</v>
      </c>
      <c r="Z1128">
        <v>12.1</v>
      </c>
      <c r="AA1128">
        <v>14.4583333333333</v>
      </c>
      <c r="AB1128">
        <v>24.949593830000001</v>
      </c>
      <c r="AC1128">
        <v>15</v>
      </c>
      <c r="AD1128">
        <v>27</v>
      </c>
    </row>
    <row r="1129" spans="1:30">
      <c r="A1129">
        <v>8</v>
      </c>
      <c r="B1129">
        <v>15</v>
      </c>
      <c r="C1129">
        <v>3</v>
      </c>
      <c r="D1129">
        <v>27.701894918000001</v>
      </c>
      <c r="E1129">
        <v>198.86403854466599</v>
      </c>
      <c r="F1129">
        <v>1</v>
      </c>
      <c r="G1129">
        <v>12.7</v>
      </c>
      <c r="H1129">
        <v>9.5192203400000004</v>
      </c>
      <c r="I1129">
        <v>14.095000000000001</v>
      </c>
      <c r="J1129">
        <v>2.69999999999999</v>
      </c>
      <c r="K1129">
        <v>1</v>
      </c>
      <c r="L1129">
        <v>1</v>
      </c>
      <c r="M1129">
        <v>3.4</v>
      </c>
      <c r="N1129">
        <v>27.701894918000001</v>
      </c>
      <c r="O1129">
        <v>198.86403854466599</v>
      </c>
      <c r="P1129">
        <v>33.789962713333303</v>
      </c>
      <c r="Q1129">
        <v>171.16214362666599</v>
      </c>
      <c r="R1129">
        <v>13.4</v>
      </c>
      <c r="S1129">
        <v>14.7916666666666</v>
      </c>
      <c r="T1129">
        <v>1</v>
      </c>
      <c r="U1129">
        <v>1</v>
      </c>
      <c r="V1129">
        <v>7</v>
      </c>
      <c r="W1129">
        <v>3</v>
      </c>
      <c r="X1129">
        <v>3</v>
      </c>
      <c r="Y1129">
        <v>9.3499890333333404</v>
      </c>
      <c r="Z1129">
        <v>12.1</v>
      </c>
      <c r="AA1129">
        <v>15.108333333333301</v>
      </c>
      <c r="AB1129">
        <v>28.099593410000001</v>
      </c>
      <c r="AC1129">
        <v>14.45</v>
      </c>
      <c r="AD1129">
        <v>21</v>
      </c>
    </row>
    <row r="1130" spans="1:30">
      <c r="A1130">
        <v>9</v>
      </c>
      <c r="B1130">
        <v>15</v>
      </c>
      <c r="C1130">
        <v>3</v>
      </c>
      <c r="D1130">
        <v>26.064011084999901</v>
      </c>
      <c r="E1130">
        <v>224.92804962966599</v>
      </c>
      <c r="F1130">
        <v>1</v>
      </c>
      <c r="G1130">
        <v>12.65</v>
      </c>
      <c r="H1130">
        <v>9.0807588999999904</v>
      </c>
      <c r="I1130">
        <v>13.85</v>
      </c>
      <c r="J1130">
        <v>2.65</v>
      </c>
      <c r="K1130">
        <v>1</v>
      </c>
      <c r="L1130">
        <v>1</v>
      </c>
      <c r="M1130">
        <v>2.69999999999999</v>
      </c>
      <c r="N1130">
        <v>26.064011084999901</v>
      </c>
      <c r="O1130">
        <v>224.92804962966599</v>
      </c>
      <c r="P1130">
        <v>27.701894918000001</v>
      </c>
      <c r="Q1130">
        <v>198.86403854466599</v>
      </c>
      <c r="R1130">
        <v>12.7</v>
      </c>
      <c r="S1130">
        <v>14.095000000000001</v>
      </c>
      <c r="T1130">
        <v>1</v>
      </c>
      <c r="U1130">
        <v>1</v>
      </c>
      <c r="V1130">
        <v>2</v>
      </c>
      <c r="W1130">
        <v>3</v>
      </c>
      <c r="X1130">
        <v>3</v>
      </c>
      <c r="Y1130">
        <v>9.5192203400000004</v>
      </c>
      <c r="Z1130">
        <v>13.4</v>
      </c>
      <c r="AA1130">
        <v>14.7916666666666</v>
      </c>
      <c r="AB1130">
        <v>33.789962713333303</v>
      </c>
      <c r="AC1130">
        <v>13.9</v>
      </c>
      <c r="AD1130">
        <v>8</v>
      </c>
    </row>
    <row r="1131" spans="1:30">
      <c r="A1131">
        <v>10</v>
      </c>
      <c r="B1131">
        <v>15</v>
      </c>
      <c r="C1131">
        <v>3</v>
      </c>
      <c r="D1131">
        <v>23.239973559999999</v>
      </c>
      <c r="E1131">
        <v>248.168023189666</v>
      </c>
      <c r="F1131">
        <v>1</v>
      </c>
      <c r="G1131">
        <v>12.6</v>
      </c>
      <c r="H1131">
        <v>8.1692205999999992</v>
      </c>
      <c r="I1131">
        <v>13.4</v>
      </c>
      <c r="J1131">
        <v>2.6</v>
      </c>
      <c r="K1131">
        <v>1</v>
      </c>
      <c r="L1131">
        <v>1</v>
      </c>
      <c r="M1131">
        <v>2.65</v>
      </c>
      <c r="N1131">
        <v>23.239973559999999</v>
      </c>
      <c r="O1131">
        <v>248.168023189666</v>
      </c>
      <c r="P1131">
        <v>26.064011084999901</v>
      </c>
      <c r="Q1131">
        <v>224.92804962966599</v>
      </c>
      <c r="R1131">
        <v>12.65</v>
      </c>
      <c r="S1131">
        <v>13.85</v>
      </c>
      <c r="T1131">
        <v>1</v>
      </c>
      <c r="U1131">
        <v>1</v>
      </c>
      <c r="V1131">
        <v>-1</v>
      </c>
      <c r="W1131">
        <v>3</v>
      </c>
      <c r="X1131">
        <v>3</v>
      </c>
      <c r="Y1131">
        <v>9.0807588999999904</v>
      </c>
      <c r="Z1131">
        <v>12.7</v>
      </c>
      <c r="AA1131">
        <v>14.095000000000001</v>
      </c>
      <c r="AB1131">
        <v>27.701894918000001</v>
      </c>
      <c r="AC1131">
        <v>13.9</v>
      </c>
      <c r="AD1131">
        <v>27</v>
      </c>
    </row>
    <row r="1132" spans="1:30">
      <c r="A1132">
        <v>11</v>
      </c>
      <c r="B1132">
        <v>15</v>
      </c>
      <c r="C1132">
        <v>3</v>
      </c>
      <c r="D1132">
        <v>25.6407481</v>
      </c>
      <c r="E1132">
        <v>273.80877128966603</v>
      </c>
      <c r="F1132">
        <v>1</v>
      </c>
      <c r="G1132">
        <v>12.05</v>
      </c>
      <c r="H1132">
        <v>12.507682000000001</v>
      </c>
      <c r="I1132">
        <v>14.675000000000001</v>
      </c>
      <c r="J1132">
        <v>2.0499999999999998</v>
      </c>
      <c r="K1132">
        <v>0</v>
      </c>
      <c r="L1132">
        <v>1</v>
      </c>
      <c r="M1132">
        <v>2.6</v>
      </c>
      <c r="N1132">
        <v>25.6407481</v>
      </c>
      <c r="O1132">
        <v>273.80877128966603</v>
      </c>
      <c r="P1132">
        <v>23.239973559999999</v>
      </c>
      <c r="Q1132">
        <v>248.168023189666</v>
      </c>
      <c r="R1132">
        <v>12.6</v>
      </c>
      <c r="S1132">
        <v>13.4</v>
      </c>
      <c r="T1132">
        <v>1</v>
      </c>
      <c r="U1132">
        <v>1</v>
      </c>
      <c r="V1132">
        <v>-1</v>
      </c>
      <c r="W1132">
        <v>3</v>
      </c>
      <c r="X1132">
        <v>3</v>
      </c>
      <c r="Y1132">
        <v>8.1692205999999992</v>
      </c>
      <c r="Z1132">
        <v>12.65</v>
      </c>
      <c r="AA1132">
        <v>13.85</v>
      </c>
      <c r="AB1132">
        <v>26.064011084999901</v>
      </c>
      <c r="AC1132">
        <v>13.5</v>
      </c>
      <c r="AD1132">
        <v>15</v>
      </c>
    </row>
    <row r="1133" spans="1:30">
      <c r="A1133">
        <v>12</v>
      </c>
      <c r="B1133">
        <v>15</v>
      </c>
      <c r="C1133">
        <v>3</v>
      </c>
      <c r="D1133">
        <v>34.949194564000003</v>
      </c>
      <c r="E1133">
        <v>308.75796585366601</v>
      </c>
      <c r="F1133">
        <v>1</v>
      </c>
      <c r="G1133">
        <v>13.3</v>
      </c>
      <c r="H1133">
        <v>9.9846044133333294</v>
      </c>
      <c r="I1133">
        <v>14.956666666666599</v>
      </c>
      <c r="J1133">
        <v>3.3</v>
      </c>
      <c r="K1133">
        <v>1</v>
      </c>
      <c r="L1133">
        <v>0</v>
      </c>
      <c r="M1133">
        <v>2.0499999999999998</v>
      </c>
      <c r="N1133">
        <v>34.949194564000003</v>
      </c>
      <c r="O1133">
        <v>308.75796585366601</v>
      </c>
      <c r="P1133">
        <v>25.6407481</v>
      </c>
      <c r="Q1133">
        <v>273.80877128966603</v>
      </c>
      <c r="R1133">
        <v>12.05</v>
      </c>
      <c r="S1133">
        <v>14.675000000000001</v>
      </c>
      <c r="T1133">
        <v>1</v>
      </c>
      <c r="U1133">
        <v>1</v>
      </c>
      <c r="V1133">
        <v>-1</v>
      </c>
      <c r="W1133">
        <v>3</v>
      </c>
      <c r="X1133">
        <v>3</v>
      </c>
      <c r="Y1133">
        <v>12.507682000000001</v>
      </c>
      <c r="Z1133">
        <v>12.6</v>
      </c>
      <c r="AA1133">
        <v>13.4</v>
      </c>
      <c r="AB1133">
        <v>23.239973559999999</v>
      </c>
      <c r="AC1133">
        <v>14.9</v>
      </c>
      <c r="AD1133">
        <v>30</v>
      </c>
    </row>
    <row r="1134" spans="1:30">
      <c r="A1134">
        <v>13</v>
      </c>
      <c r="B1134">
        <v>15</v>
      </c>
      <c r="C1134">
        <v>3</v>
      </c>
      <c r="D1134">
        <v>26.33420023</v>
      </c>
      <c r="E1134">
        <v>335.09216608366597</v>
      </c>
      <c r="F1134">
        <v>1</v>
      </c>
      <c r="G1134">
        <v>12.9</v>
      </c>
      <c r="H1134">
        <v>9.0807587000000005</v>
      </c>
      <c r="I1134">
        <v>14.125</v>
      </c>
      <c r="J1134">
        <v>2.9</v>
      </c>
      <c r="K1134">
        <v>0</v>
      </c>
      <c r="L1134">
        <v>1</v>
      </c>
      <c r="M1134">
        <v>3.3</v>
      </c>
      <c r="N1134">
        <v>26.33420023</v>
      </c>
      <c r="O1134">
        <v>335.09216608366597</v>
      </c>
      <c r="P1134">
        <v>34.949194564000003</v>
      </c>
      <c r="Q1134">
        <v>308.75796585366601</v>
      </c>
      <c r="R1134">
        <v>13.3</v>
      </c>
      <c r="S1134">
        <v>14.956666666666599</v>
      </c>
      <c r="T1134">
        <v>1</v>
      </c>
      <c r="U1134">
        <v>1</v>
      </c>
      <c r="V1134">
        <v>9</v>
      </c>
      <c r="W1134">
        <v>3</v>
      </c>
      <c r="X1134">
        <v>3</v>
      </c>
      <c r="Y1134">
        <v>9.9846044133333294</v>
      </c>
      <c r="Z1134">
        <v>12.05</v>
      </c>
      <c r="AA1134">
        <v>14.675000000000001</v>
      </c>
      <c r="AB1134">
        <v>25.6407481</v>
      </c>
      <c r="AC1134">
        <v>14.91</v>
      </c>
      <c r="AD1134">
        <v>23</v>
      </c>
    </row>
    <row r="1135" spans="1:30">
      <c r="A1135">
        <v>14</v>
      </c>
      <c r="B1135">
        <v>15</v>
      </c>
      <c r="C1135">
        <v>3</v>
      </c>
      <c r="D1135">
        <v>24.719335899133299</v>
      </c>
      <c r="E1135">
        <v>359.8115019828</v>
      </c>
      <c r="F1135">
        <v>1</v>
      </c>
      <c r="G1135">
        <v>12.51</v>
      </c>
      <c r="H1135">
        <v>9.0515282466666598</v>
      </c>
      <c r="I1135">
        <v>13.6833333333333</v>
      </c>
      <c r="J1135">
        <v>2.5099999999999998</v>
      </c>
      <c r="K1135">
        <v>1</v>
      </c>
      <c r="L1135">
        <v>0</v>
      </c>
      <c r="M1135">
        <v>2.9</v>
      </c>
      <c r="N1135">
        <v>24.719335899133299</v>
      </c>
      <c r="O1135">
        <v>359.8115019828</v>
      </c>
      <c r="P1135">
        <v>26.33420023</v>
      </c>
      <c r="Q1135">
        <v>335.09216608366597</v>
      </c>
      <c r="R1135">
        <v>12.9</v>
      </c>
      <c r="S1135">
        <v>14.125</v>
      </c>
      <c r="T1135">
        <v>1</v>
      </c>
      <c r="U1135">
        <v>1</v>
      </c>
      <c r="V1135">
        <v>-1</v>
      </c>
      <c r="W1135">
        <v>3</v>
      </c>
      <c r="X1135">
        <v>3</v>
      </c>
      <c r="Y1135">
        <v>9.0807587000000005</v>
      </c>
      <c r="Z1135">
        <v>13.3</v>
      </c>
      <c r="AA1135">
        <v>14.956666666666599</v>
      </c>
      <c r="AB1135">
        <v>34.949194564000003</v>
      </c>
      <c r="AC1135">
        <v>13.8</v>
      </c>
      <c r="AD1135">
        <v>26</v>
      </c>
    </row>
    <row r="1136" spans="1:30">
      <c r="A1136">
        <v>15</v>
      </c>
      <c r="B1136">
        <v>15</v>
      </c>
      <c r="C1136">
        <v>3</v>
      </c>
      <c r="D1136">
        <v>20.672303489200001</v>
      </c>
      <c r="E1136">
        <v>380.48380547199997</v>
      </c>
      <c r="F1136">
        <v>1</v>
      </c>
      <c r="G1136">
        <v>11.99</v>
      </c>
      <c r="H1136">
        <v>9.38306708</v>
      </c>
      <c r="I1136">
        <v>13.255000000000001</v>
      </c>
      <c r="J1136">
        <v>1.99</v>
      </c>
      <c r="K1136">
        <v>1</v>
      </c>
      <c r="L1136">
        <v>1</v>
      </c>
      <c r="M1136">
        <v>2.5099999999999998</v>
      </c>
      <c r="N1136">
        <v>20.672303489200001</v>
      </c>
      <c r="O1136">
        <v>380.48380547199997</v>
      </c>
      <c r="P1136">
        <v>24.719335899133299</v>
      </c>
      <c r="Q1136">
        <v>359.8115019828</v>
      </c>
      <c r="R1136">
        <v>12.51</v>
      </c>
      <c r="S1136">
        <v>13.6833333333333</v>
      </c>
      <c r="T1136">
        <v>1</v>
      </c>
      <c r="U1136">
        <v>1</v>
      </c>
      <c r="V1136">
        <v>8</v>
      </c>
      <c r="W1136">
        <v>3</v>
      </c>
      <c r="X1136">
        <v>3</v>
      </c>
      <c r="Y1136">
        <v>9.0515282466666598</v>
      </c>
      <c r="Z1136">
        <v>12.9</v>
      </c>
      <c r="AA1136">
        <v>14.125</v>
      </c>
      <c r="AB1136">
        <v>26.33420023</v>
      </c>
      <c r="AC1136">
        <v>13.4</v>
      </c>
      <c r="AD1136">
        <v>18</v>
      </c>
    </row>
    <row r="1137" spans="1:30">
      <c r="A1137">
        <v>16</v>
      </c>
      <c r="B1137">
        <v>15</v>
      </c>
      <c r="C1137">
        <v>3</v>
      </c>
      <c r="D1137">
        <v>18.1369067133333</v>
      </c>
      <c r="E1137">
        <v>398.62071218533299</v>
      </c>
      <c r="F1137">
        <v>1</v>
      </c>
      <c r="G1137">
        <v>11.7</v>
      </c>
      <c r="H1137">
        <v>9.4922980666666703</v>
      </c>
      <c r="I1137">
        <v>12.983333333333301</v>
      </c>
      <c r="J1137">
        <v>1.69999999999999</v>
      </c>
      <c r="K1137">
        <v>1</v>
      </c>
      <c r="L1137">
        <v>1</v>
      </c>
      <c r="M1137">
        <v>1.99</v>
      </c>
      <c r="N1137">
        <v>18.1369067133333</v>
      </c>
      <c r="O1137">
        <v>398.62071218533299</v>
      </c>
      <c r="P1137">
        <v>20.672303489200001</v>
      </c>
      <c r="Q1137">
        <v>380.48380547199997</v>
      </c>
      <c r="R1137">
        <v>11.99</v>
      </c>
      <c r="S1137">
        <v>13.255000000000001</v>
      </c>
      <c r="T1137">
        <v>1</v>
      </c>
      <c r="U1137">
        <v>1</v>
      </c>
      <c r="V1137">
        <v>10</v>
      </c>
      <c r="W1137">
        <v>3</v>
      </c>
      <c r="X1137">
        <v>3</v>
      </c>
      <c r="Y1137">
        <v>9.38306708</v>
      </c>
      <c r="Z1137">
        <v>12.51</v>
      </c>
      <c r="AA1137">
        <v>13.6833333333333</v>
      </c>
      <c r="AB1137">
        <v>24.719335899133299</v>
      </c>
      <c r="AC1137">
        <v>13.31</v>
      </c>
      <c r="AD1137">
        <v>23</v>
      </c>
    </row>
    <row r="1138" spans="1:30">
      <c r="A1138">
        <v>17</v>
      </c>
      <c r="B1138">
        <v>15</v>
      </c>
      <c r="C1138">
        <v>3</v>
      </c>
      <c r="D1138">
        <v>12.3307368903333</v>
      </c>
      <c r="E1138">
        <v>410.95144907566601</v>
      </c>
      <c r="F1138">
        <v>1</v>
      </c>
      <c r="G1138">
        <v>11.01</v>
      </c>
      <c r="H1138">
        <v>10.2284523666666</v>
      </c>
      <c r="I1138">
        <v>12.543333333333299</v>
      </c>
      <c r="J1138">
        <v>1.01</v>
      </c>
      <c r="K1138">
        <v>1</v>
      </c>
      <c r="L1138">
        <v>1</v>
      </c>
      <c r="M1138">
        <v>1.69999999999999</v>
      </c>
      <c r="N1138">
        <v>12.3307368903333</v>
      </c>
      <c r="O1138">
        <v>410.95144907566601</v>
      </c>
      <c r="P1138">
        <v>18.1369067133333</v>
      </c>
      <c r="Q1138">
        <v>398.62071218533299</v>
      </c>
      <c r="R1138">
        <v>11.7</v>
      </c>
      <c r="S1138">
        <v>12.983333333333301</v>
      </c>
      <c r="T1138">
        <v>1</v>
      </c>
      <c r="U1138">
        <v>1</v>
      </c>
      <c r="V1138">
        <v>7</v>
      </c>
      <c r="W1138">
        <v>3</v>
      </c>
      <c r="X1138">
        <v>3</v>
      </c>
      <c r="Y1138">
        <v>9.4922980666666703</v>
      </c>
      <c r="Z1138">
        <v>11.99</v>
      </c>
      <c r="AA1138">
        <v>13.255000000000001</v>
      </c>
      <c r="AB1138">
        <v>20.672303489200001</v>
      </c>
      <c r="AC1138">
        <v>12.7</v>
      </c>
      <c r="AD1138">
        <v>39</v>
      </c>
    </row>
    <row r="1139" spans="1:30">
      <c r="A1139">
        <v>18</v>
      </c>
      <c r="B1139">
        <v>15</v>
      </c>
      <c r="C1139">
        <v>3</v>
      </c>
      <c r="D1139">
        <v>9.8399936626666609</v>
      </c>
      <c r="E1139">
        <v>420.79144273833299</v>
      </c>
      <c r="F1139">
        <v>1</v>
      </c>
      <c r="G1139">
        <v>10.7</v>
      </c>
      <c r="H1139">
        <v>11.199990946666601</v>
      </c>
      <c r="I1139">
        <v>12.623333333333299</v>
      </c>
      <c r="J1139">
        <v>0.69999999999999896</v>
      </c>
      <c r="K1139">
        <v>1</v>
      </c>
      <c r="L1139">
        <v>1</v>
      </c>
      <c r="M1139">
        <v>1.01</v>
      </c>
      <c r="N1139">
        <v>9.8399936626666609</v>
      </c>
      <c r="O1139">
        <v>420.79144273833299</v>
      </c>
      <c r="P1139">
        <v>12.3307368903333</v>
      </c>
      <c r="Q1139">
        <v>410.95144907566601</v>
      </c>
      <c r="R1139">
        <v>11.01</v>
      </c>
      <c r="S1139">
        <v>12.543333333333299</v>
      </c>
      <c r="T1139">
        <v>1</v>
      </c>
      <c r="U1139">
        <v>1</v>
      </c>
      <c r="V1139">
        <v>-1</v>
      </c>
      <c r="W1139">
        <v>3</v>
      </c>
      <c r="X1139">
        <v>3</v>
      </c>
      <c r="Y1139">
        <v>10.2284523666666</v>
      </c>
      <c r="Z1139">
        <v>11.7</v>
      </c>
      <c r="AA1139">
        <v>12.983333333333301</v>
      </c>
      <c r="AB1139">
        <v>18.1369067133333</v>
      </c>
      <c r="AC1139">
        <v>12.2</v>
      </c>
      <c r="AD1139">
        <v>14</v>
      </c>
    </row>
    <row r="1140" spans="1:30">
      <c r="A1140">
        <v>19</v>
      </c>
      <c r="B1140">
        <v>15</v>
      </c>
      <c r="C1140">
        <v>3</v>
      </c>
      <c r="D1140">
        <v>15.1115253453333</v>
      </c>
      <c r="E1140">
        <v>435.902968083666</v>
      </c>
      <c r="F1140">
        <v>1</v>
      </c>
      <c r="G1140">
        <v>11.4</v>
      </c>
      <c r="H1140">
        <v>9.3653752466666695</v>
      </c>
      <c r="I1140">
        <v>12.598333333333301</v>
      </c>
      <c r="J1140">
        <v>1.4</v>
      </c>
      <c r="K1140">
        <v>1</v>
      </c>
      <c r="L1140">
        <v>1</v>
      </c>
      <c r="M1140">
        <v>0.69999999999999896</v>
      </c>
      <c r="N1140">
        <v>15.1115253453333</v>
      </c>
      <c r="O1140">
        <v>435.902968083666</v>
      </c>
      <c r="P1140">
        <v>9.8399936626666609</v>
      </c>
      <c r="Q1140">
        <v>420.79144273833299</v>
      </c>
      <c r="R1140">
        <v>10.7</v>
      </c>
      <c r="S1140">
        <v>12.623333333333299</v>
      </c>
      <c r="T1140">
        <v>1</v>
      </c>
      <c r="U1140">
        <v>1</v>
      </c>
      <c r="V1140">
        <v>5</v>
      </c>
      <c r="W1140">
        <v>3</v>
      </c>
      <c r="X1140">
        <v>3</v>
      </c>
      <c r="Y1140">
        <v>11.199990946666601</v>
      </c>
      <c r="Z1140">
        <v>11.01</v>
      </c>
      <c r="AA1140">
        <v>12.543333333333299</v>
      </c>
      <c r="AB1140">
        <v>12.3307368903333</v>
      </c>
      <c r="AC1140">
        <v>12.9</v>
      </c>
      <c r="AD1140">
        <v>21</v>
      </c>
    </row>
    <row r="1141" spans="1:30">
      <c r="A1141">
        <v>20</v>
      </c>
      <c r="B1141">
        <v>15</v>
      </c>
      <c r="C1141">
        <v>3</v>
      </c>
      <c r="D1141">
        <v>15.614001363333299</v>
      </c>
      <c r="E1141">
        <v>451.51696944700001</v>
      </c>
      <c r="F1141">
        <v>1</v>
      </c>
      <c r="G1141">
        <v>11.49</v>
      </c>
      <c r="H1141">
        <v>9.1369136666666702</v>
      </c>
      <c r="I1141">
        <v>12.598333333333301</v>
      </c>
      <c r="J1141">
        <v>1.49</v>
      </c>
      <c r="K1141">
        <v>1</v>
      </c>
      <c r="L1141">
        <v>1</v>
      </c>
      <c r="M1141">
        <v>1.4</v>
      </c>
      <c r="N1141">
        <v>15.614001363333299</v>
      </c>
      <c r="O1141">
        <v>451.51696944700001</v>
      </c>
      <c r="P1141">
        <v>15.1115253453333</v>
      </c>
      <c r="Q1141">
        <v>435.902968083666</v>
      </c>
      <c r="R1141">
        <v>11.4</v>
      </c>
      <c r="S1141">
        <v>12.598333333333301</v>
      </c>
      <c r="T1141">
        <v>1</v>
      </c>
      <c r="U1141">
        <v>1</v>
      </c>
      <c r="V1141">
        <v>-1</v>
      </c>
      <c r="W1141">
        <v>3</v>
      </c>
      <c r="X1141">
        <v>3</v>
      </c>
      <c r="Y1141">
        <v>9.3653752466666695</v>
      </c>
      <c r="Z1141">
        <v>10.7</v>
      </c>
      <c r="AA1141">
        <v>12.623333333333299</v>
      </c>
      <c r="AB1141">
        <v>9.8399936626666609</v>
      </c>
      <c r="AC1141">
        <v>12.9</v>
      </c>
      <c r="AD1141">
        <v>46</v>
      </c>
    </row>
    <row r="1142" spans="1:30">
      <c r="A1142">
        <v>21</v>
      </c>
      <c r="B1142">
        <v>15</v>
      </c>
      <c r="C1142">
        <v>3</v>
      </c>
      <c r="D1142">
        <v>17.6383835333333</v>
      </c>
      <c r="E1142">
        <v>469.15535298033302</v>
      </c>
      <c r="F1142">
        <v>1</v>
      </c>
      <c r="G1142">
        <v>11.69</v>
      </c>
      <c r="H1142">
        <v>10.436913333333299</v>
      </c>
      <c r="I1142">
        <v>13.3816666666666</v>
      </c>
      <c r="J1142">
        <v>1.69</v>
      </c>
      <c r="K1142">
        <v>0</v>
      </c>
      <c r="L1142">
        <v>1</v>
      </c>
      <c r="M1142">
        <v>1.49</v>
      </c>
      <c r="N1142">
        <v>17.6383835333333</v>
      </c>
      <c r="O1142">
        <v>469.15535298033302</v>
      </c>
      <c r="P1142">
        <v>15.614001363333299</v>
      </c>
      <c r="Q1142">
        <v>451.51696944700001</v>
      </c>
      <c r="R1142">
        <v>11.49</v>
      </c>
      <c r="S1142">
        <v>12.598333333333301</v>
      </c>
      <c r="T1142">
        <v>1</v>
      </c>
      <c r="U1142">
        <v>1</v>
      </c>
      <c r="V1142">
        <v>-1</v>
      </c>
      <c r="W1142">
        <v>3</v>
      </c>
      <c r="X1142">
        <v>3</v>
      </c>
      <c r="Y1142">
        <v>9.1369136666666702</v>
      </c>
      <c r="Z1142">
        <v>11.4</v>
      </c>
      <c r="AA1142">
        <v>12.598333333333301</v>
      </c>
      <c r="AB1142">
        <v>15.1115253453333</v>
      </c>
      <c r="AC1142">
        <v>12.79</v>
      </c>
      <c r="AD1142">
        <v>28</v>
      </c>
    </row>
    <row r="1143" spans="1:30">
      <c r="A1143">
        <v>22</v>
      </c>
      <c r="B1143">
        <v>15</v>
      </c>
      <c r="C1143">
        <v>3</v>
      </c>
      <c r="D1143">
        <v>21.759681561200001</v>
      </c>
      <c r="E1143">
        <v>490.91503454153298</v>
      </c>
      <c r="F1143">
        <v>1</v>
      </c>
      <c r="G1143">
        <v>12.59</v>
      </c>
      <c r="H1143">
        <v>7.6292206800000004</v>
      </c>
      <c r="I1143">
        <v>13.154999999999999</v>
      </c>
      <c r="J1143">
        <v>2.59</v>
      </c>
      <c r="K1143">
        <v>1</v>
      </c>
      <c r="L1143">
        <v>0</v>
      </c>
      <c r="M1143">
        <v>1.69</v>
      </c>
      <c r="N1143">
        <v>21.759681561200001</v>
      </c>
      <c r="O1143">
        <v>490.91503454153298</v>
      </c>
      <c r="P1143">
        <v>17.6383835333333</v>
      </c>
      <c r="Q1143">
        <v>469.15535298033302</v>
      </c>
      <c r="R1143">
        <v>11.69</v>
      </c>
      <c r="S1143">
        <v>13.3816666666666</v>
      </c>
      <c r="T1143">
        <v>1</v>
      </c>
      <c r="U1143">
        <v>1</v>
      </c>
      <c r="V1143">
        <v>-1</v>
      </c>
      <c r="W1143">
        <v>3</v>
      </c>
      <c r="X1143">
        <v>3</v>
      </c>
      <c r="Y1143">
        <v>10.436913333333299</v>
      </c>
      <c r="Z1143">
        <v>11.49</v>
      </c>
      <c r="AA1143">
        <v>12.598333333333301</v>
      </c>
      <c r="AB1143">
        <v>15.614001363333299</v>
      </c>
      <c r="AC1143">
        <v>13.59</v>
      </c>
      <c r="AD1143">
        <v>23</v>
      </c>
    </row>
    <row r="1144" spans="1:30">
      <c r="A1144">
        <v>23</v>
      </c>
      <c r="B1144">
        <v>15</v>
      </c>
      <c r="C1144">
        <v>3</v>
      </c>
      <c r="D1144">
        <v>19.773305613866601</v>
      </c>
      <c r="E1144">
        <v>510.6883401554</v>
      </c>
      <c r="F1144">
        <v>1</v>
      </c>
      <c r="G1144">
        <v>11.79</v>
      </c>
      <c r="H1144">
        <v>9.9292210133333292</v>
      </c>
      <c r="I1144">
        <v>13.271666666666601</v>
      </c>
      <c r="J1144">
        <v>1.78999999999999</v>
      </c>
      <c r="K1144">
        <v>1</v>
      </c>
      <c r="L1144">
        <v>1</v>
      </c>
      <c r="M1144">
        <v>2.59</v>
      </c>
      <c r="N1144">
        <v>19.773305613866601</v>
      </c>
      <c r="O1144">
        <v>510.6883401554</v>
      </c>
      <c r="P1144">
        <v>21.759681561200001</v>
      </c>
      <c r="Q1144">
        <v>490.91503454153298</v>
      </c>
      <c r="R1144">
        <v>12.59</v>
      </c>
      <c r="S1144">
        <v>13.154999999999999</v>
      </c>
      <c r="T1144">
        <v>1</v>
      </c>
      <c r="U1144">
        <v>1</v>
      </c>
      <c r="V1144">
        <v>-1</v>
      </c>
      <c r="W1144">
        <v>3</v>
      </c>
      <c r="X1144">
        <v>3</v>
      </c>
      <c r="Y1144">
        <v>7.6292206800000004</v>
      </c>
      <c r="Z1144">
        <v>11.69</v>
      </c>
      <c r="AA1144">
        <v>13.3816666666666</v>
      </c>
      <c r="AB1144">
        <v>17.6383835333333</v>
      </c>
      <c r="AC1144">
        <v>12.85</v>
      </c>
      <c r="AD1144">
        <v>30</v>
      </c>
    </row>
    <row r="1145" spans="1:30">
      <c r="A1145">
        <v>24</v>
      </c>
      <c r="B1145">
        <v>15</v>
      </c>
      <c r="C1145">
        <v>3</v>
      </c>
      <c r="D1145">
        <v>18.7080737914666</v>
      </c>
      <c r="E1145">
        <v>529.39641394686601</v>
      </c>
      <c r="F1145">
        <v>1</v>
      </c>
      <c r="G1145">
        <v>11.91</v>
      </c>
      <c r="H1145">
        <v>8.7476826133333301</v>
      </c>
      <c r="I1145">
        <v>12.8916666666666</v>
      </c>
      <c r="J1145">
        <v>1.91</v>
      </c>
      <c r="K1145">
        <v>1</v>
      </c>
      <c r="L1145">
        <v>1</v>
      </c>
      <c r="M1145">
        <v>1.78999999999999</v>
      </c>
      <c r="N1145">
        <v>18.7080737914666</v>
      </c>
      <c r="O1145">
        <v>529.39641394686601</v>
      </c>
      <c r="P1145">
        <v>19.773305613866601</v>
      </c>
      <c r="Q1145">
        <v>510.6883401554</v>
      </c>
      <c r="R1145">
        <v>11.79</v>
      </c>
      <c r="S1145">
        <v>13.271666666666601</v>
      </c>
      <c r="T1145">
        <v>1</v>
      </c>
      <c r="U1145">
        <v>1</v>
      </c>
      <c r="V1145">
        <v>10</v>
      </c>
      <c r="W1145">
        <v>3</v>
      </c>
      <c r="X1145">
        <v>3</v>
      </c>
      <c r="Y1145">
        <v>9.9292210133333292</v>
      </c>
      <c r="Z1145">
        <v>12.59</v>
      </c>
      <c r="AA1145">
        <v>13.154999999999999</v>
      </c>
      <c r="AB1145">
        <v>21.759681561200001</v>
      </c>
      <c r="AC1145">
        <v>13.39</v>
      </c>
      <c r="AD1145">
        <v>38</v>
      </c>
    </row>
    <row r="1146" spans="1:30">
      <c r="A1146">
        <v>25</v>
      </c>
      <c r="B1146">
        <v>15</v>
      </c>
      <c r="C1146">
        <v>3</v>
      </c>
      <c r="D1146">
        <v>24.933967755333299</v>
      </c>
      <c r="E1146">
        <v>554.33038170220004</v>
      </c>
      <c r="F1146">
        <v>1</v>
      </c>
      <c r="G1146">
        <v>11.63</v>
      </c>
      <c r="H1146">
        <v>15.296912733333301</v>
      </c>
      <c r="I1146">
        <v>15.421666666666599</v>
      </c>
      <c r="J1146">
        <v>1.6299999999999899</v>
      </c>
      <c r="K1146">
        <v>0</v>
      </c>
      <c r="L1146">
        <v>1</v>
      </c>
      <c r="M1146">
        <v>1.91</v>
      </c>
      <c r="N1146">
        <v>24.933967755333299</v>
      </c>
      <c r="O1146">
        <v>554.33038170220004</v>
      </c>
      <c r="P1146">
        <v>18.7080737914666</v>
      </c>
      <c r="Q1146">
        <v>529.39641394686601</v>
      </c>
      <c r="R1146">
        <v>11.91</v>
      </c>
      <c r="S1146">
        <v>12.8916666666666</v>
      </c>
      <c r="T1146">
        <v>1</v>
      </c>
      <c r="U1146">
        <v>1</v>
      </c>
      <c r="V1146">
        <v>1</v>
      </c>
      <c r="W1146">
        <v>3</v>
      </c>
      <c r="X1146">
        <v>3</v>
      </c>
      <c r="Y1146">
        <v>8.7476826133333301</v>
      </c>
      <c r="Z1146">
        <v>11.79</v>
      </c>
      <c r="AA1146">
        <v>13.271666666666601</v>
      </c>
      <c r="AB1146">
        <v>19.773305613866601</v>
      </c>
      <c r="AC1146">
        <v>12.7</v>
      </c>
      <c r="AD1146">
        <v>33</v>
      </c>
    </row>
    <row r="1147" spans="1:30">
      <c r="A1147">
        <v>26</v>
      </c>
      <c r="B1147">
        <v>15</v>
      </c>
      <c r="C1147">
        <v>3</v>
      </c>
      <c r="D1147">
        <v>23.927861624999998</v>
      </c>
      <c r="E1147">
        <v>578.25824332720003</v>
      </c>
      <c r="F1147">
        <v>1</v>
      </c>
      <c r="G1147">
        <v>12.25</v>
      </c>
      <c r="H1147">
        <v>10.634605166666599</v>
      </c>
      <c r="I1147">
        <v>14.0833333333333</v>
      </c>
      <c r="J1147">
        <v>2.25</v>
      </c>
      <c r="K1147">
        <v>0</v>
      </c>
      <c r="L1147">
        <v>0</v>
      </c>
      <c r="M1147">
        <v>1.6299999999999899</v>
      </c>
      <c r="N1147">
        <v>23.927861624999998</v>
      </c>
      <c r="O1147">
        <v>578.25824332720003</v>
      </c>
      <c r="P1147">
        <v>24.933967755333299</v>
      </c>
      <c r="Q1147">
        <v>554.33038170220004</v>
      </c>
      <c r="R1147">
        <v>11.63</v>
      </c>
      <c r="S1147">
        <v>15.421666666666599</v>
      </c>
      <c r="T1147">
        <v>1</v>
      </c>
      <c r="U1147">
        <v>1</v>
      </c>
      <c r="V1147">
        <v>-1</v>
      </c>
      <c r="W1147">
        <v>3</v>
      </c>
      <c r="X1147">
        <v>3</v>
      </c>
      <c r="Y1147">
        <v>15.296912733333301</v>
      </c>
      <c r="Z1147">
        <v>11.91</v>
      </c>
      <c r="AA1147">
        <v>12.8916666666666</v>
      </c>
      <c r="AB1147">
        <v>18.7080737914666</v>
      </c>
      <c r="AC1147">
        <v>15.1</v>
      </c>
      <c r="AD1147">
        <v>39</v>
      </c>
    </row>
    <row r="1148" spans="1:30">
      <c r="A1148">
        <v>27</v>
      </c>
      <c r="B1148">
        <v>15</v>
      </c>
      <c r="C1148">
        <v>3</v>
      </c>
      <c r="D1148">
        <v>19.721135295333301</v>
      </c>
      <c r="E1148">
        <v>597.97937862253298</v>
      </c>
      <c r="F1148">
        <v>1</v>
      </c>
      <c r="G1148">
        <v>11.9</v>
      </c>
      <c r="H1148">
        <v>9.3269133133333302</v>
      </c>
      <c r="I1148">
        <v>13.1316666666666</v>
      </c>
      <c r="J1148">
        <v>1.9</v>
      </c>
      <c r="K1148">
        <v>1</v>
      </c>
      <c r="L1148">
        <v>0</v>
      </c>
      <c r="M1148">
        <v>2.25</v>
      </c>
      <c r="N1148">
        <v>19.721135295333301</v>
      </c>
      <c r="O1148">
        <v>597.97937862253298</v>
      </c>
      <c r="P1148">
        <v>23.927861624999998</v>
      </c>
      <c r="Q1148">
        <v>578.25824332720003</v>
      </c>
      <c r="R1148">
        <v>12.25</v>
      </c>
      <c r="S1148">
        <v>14.0833333333333</v>
      </c>
      <c r="T1148">
        <v>1</v>
      </c>
      <c r="U1148">
        <v>1</v>
      </c>
      <c r="V1148">
        <v>-1</v>
      </c>
      <c r="W1148">
        <v>3</v>
      </c>
      <c r="X1148">
        <v>3</v>
      </c>
      <c r="Y1148">
        <v>10.634605166666599</v>
      </c>
      <c r="Z1148">
        <v>11.63</v>
      </c>
      <c r="AA1148">
        <v>15.421666666666599</v>
      </c>
      <c r="AB1148">
        <v>24.933967755333299</v>
      </c>
      <c r="AC1148">
        <v>13.59</v>
      </c>
      <c r="AD1148">
        <v>29</v>
      </c>
    </row>
    <row r="1149" spans="1:30">
      <c r="A1149">
        <v>28</v>
      </c>
      <c r="B1149">
        <v>15</v>
      </c>
      <c r="C1149">
        <v>3</v>
      </c>
      <c r="D1149">
        <v>16.607192592200001</v>
      </c>
      <c r="E1149">
        <v>614.586571214733</v>
      </c>
      <c r="F1149">
        <v>1</v>
      </c>
      <c r="G1149">
        <v>11.59</v>
      </c>
      <c r="H1149">
        <v>9.1869135800000006</v>
      </c>
      <c r="I1149">
        <v>12.73</v>
      </c>
      <c r="J1149">
        <v>1.59</v>
      </c>
      <c r="K1149">
        <v>1</v>
      </c>
      <c r="L1149">
        <v>1</v>
      </c>
      <c r="M1149">
        <v>1.9</v>
      </c>
      <c r="N1149">
        <v>16.607192592200001</v>
      </c>
      <c r="O1149">
        <v>614.586571214733</v>
      </c>
      <c r="P1149">
        <v>19.721135295333301</v>
      </c>
      <c r="Q1149">
        <v>597.97937862253298</v>
      </c>
      <c r="R1149">
        <v>11.9</v>
      </c>
      <c r="S1149">
        <v>13.1316666666666</v>
      </c>
      <c r="T1149">
        <v>1</v>
      </c>
      <c r="U1149">
        <v>1</v>
      </c>
      <c r="V1149">
        <v>10</v>
      </c>
      <c r="W1149">
        <v>3</v>
      </c>
      <c r="X1149">
        <v>3</v>
      </c>
      <c r="Y1149">
        <v>9.3269133133333302</v>
      </c>
      <c r="Z1149">
        <v>12.25</v>
      </c>
      <c r="AA1149">
        <v>14.0833333333333</v>
      </c>
      <c r="AB1149">
        <v>23.927861624999998</v>
      </c>
      <c r="AC1149">
        <v>12.9</v>
      </c>
      <c r="AD1149">
        <v>13</v>
      </c>
    </row>
    <row r="1150" spans="1:30">
      <c r="A1150">
        <v>29</v>
      </c>
      <c r="B1150">
        <v>15</v>
      </c>
      <c r="C1150">
        <v>3</v>
      </c>
      <c r="D1150">
        <v>13.3652044953333</v>
      </c>
      <c r="E1150">
        <v>627.95177571006695</v>
      </c>
      <c r="F1150">
        <v>1</v>
      </c>
      <c r="G1150">
        <v>11.18</v>
      </c>
      <c r="H1150">
        <v>9.63152923333333</v>
      </c>
      <c r="I1150">
        <v>12.4716666666666</v>
      </c>
      <c r="J1150">
        <v>1.18</v>
      </c>
      <c r="K1150">
        <v>1</v>
      </c>
      <c r="L1150">
        <v>1</v>
      </c>
      <c r="M1150">
        <v>1.59</v>
      </c>
      <c r="N1150">
        <v>13.3652044953333</v>
      </c>
      <c r="O1150">
        <v>627.95177571006695</v>
      </c>
      <c r="P1150">
        <v>16.607192592200001</v>
      </c>
      <c r="Q1150">
        <v>614.586571214733</v>
      </c>
      <c r="R1150">
        <v>11.59</v>
      </c>
      <c r="S1150">
        <v>12.73</v>
      </c>
      <c r="T1150">
        <v>1</v>
      </c>
      <c r="U1150">
        <v>1</v>
      </c>
      <c r="V1150">
        <v>-1</v>
      </c>
      <c r="W1150">
        <v>3</v>
      </c>
      <c r="X1150">
        <v>3</v>
      </c>
      <c r="Y1150">
        <v>9.1869135800000006</v>
      </c>
      <c r="Z1150">
        <v>11.9</v>
      </c>
      <c r="AA1150">
        <v>13.1316666666666</v>
      </c>
      <c r="AB1150">
        <v>19.721135295333301</v>
      </c>
      <c r="AC1150">
        <v>12.55</v>
      </c>
      <c r="AD1150">
        <v>25</v>
      </c>
    </row>
    <row r="1151" spans="1:30">
      <c r="A1151">
        <v>30</v>
      </c>
      <c r="B1151">
        <v>15</v>
      </c>
      <c r="C1151">
        <v>3</v>
      </c>
      <c r="D1151">
        <v>10.722822826666601</v>
      </c>
      <c r="E1151">
        <v>638.67459853673301</v>
      </c>
      <c r="F1151">
        <v>1</v>
      </c>
      <c r="G1151">
        <v>10.88</v>
      </c>
      <c r="H1151">
        <v>9.9122986666666595</v>
      </c>
      <c r="I1151">
        <v>12.2633333333333</v>
      </c>
      <c r="J1151">
        <v>0.88</v>
      </c>
      <c r="K1151">
        <v>1</v>
      </c>
      <c r="L1151">
        <v>1</v>
      </c>
      <c r="M1151">
        <v>1.18</v>
      </c>
      <c r="N1151">
        <v>10.722822826666601</v>
      </c>
      <c r="O1151">
        <v>638.67459853673301</v>
      </c>
      <c r="P1151">
        <v>13.3652044953333</v>
      </c>
      <c r="Q1151">
        <v>627.95177571006695</v>
      </c>
      <c r="R1151">
        <v>11.18</v>
      </c>
      <c r="S1151">
        <v>12.4716666666666</v>
      </c>
      <c r="T1151">
        <v>1</v>
      </c>
      <c r="U1151">
        <v>1</v>
      </c>
      <c r="V1151">
        <v>1</v>
      </c>
      <c r="W1151">
        <v>3</v>
      </c>
      <c r="X1151">
        <v>3</v>
      </c>
      <c r="Y1151">
        <v>9.63152923333333</v>
      </c>
      <c r="Z1151">
        <v>11.59</v>
      </c>
      <c r="AA1151">
        <v>12.73</v>
      </c>
      <c r="AB1151">
        <v>16.607192592200001</v>
      </c>
      <c r="AC1151">
        <v>12.2</v>
      </c>
      <c r="AD1151">
        <v>31</v>
      </c>
    </row>
    <row r="1152" spans="1:30">
      <c r="A1152">
        <v>31</v>
      </c>
      <c r="B1152">
        <v>15</v>
      </c>
      <c r="C1152">
        <v>3</v>
      </c>
      <c r="D1152">
        <v>14.77883215</v>
      </c>
      <c r="E1152">
        <v>653.45343068673299</v>
      </c>
      <c r="F1152">
        <v>1</v>
      </c>
      <c r="G1152">
        <v>11.5</v>
      </c>
      <c r="H1152">
        <v>8.51922143333333</v>
      </c>
      <c r="I1152">
        <v>12.341666666666599</v>
      </c>
      <c r="J1152">
        <v>1.5</v>
      </c>
      <c r="K1152">
        <v>1</v>
      </c>
      <c r="L1152">
        <v>1</v>
      </c>
      <c r="M1152">
        <v>0.88</v>
      </c>
      <c r="N1152">
        <v>14.77883215</v>
      </c>
      <c r="O1152">
        <v>653.45343068673299</v>
      </c>
      <c r="P1152">
        <v>10.722822826666601</v>
      </c>
      <c r="Q1152">
        <v>638.67459853673301</v>
      </c>
      <c r="R1152">
        <v>10.88</v>
      </c>
      <c r="S1152">
        <v>12.2633333333333</v>
      </c>
      <c r="T1152">
        <v>1</v>
      </c>
      <c r="U1152">
        <v>1</v>
      </c>
      <c r="V1152">
        <v>7</v>
      </c>
      <c r="W1152">
        <v>3</v>
      </c>
      <c r="X1152">
        <v>3</v>
      </c>
      <c r="Y1152">
        <v>9.9122986666666595</v>
      </c>
      <c r="Z1152">
        <v>11.18</v>
      </c>
      <c r="AA1152">
        <v>12.4716666666666</v>
      </c>
      <c r="AB1152">
        <v>13.3652044953333</v>
      </c>
      <c r="AC1152">
        <v>12.7</v>
      </c>
      <c r="AD1152">
        <v>31</v>
      </c>
    </row>
    <row r="1153" spans="1:30">
      <c r="A1153">
        <v>32</v>
      </c>
      <c r="B1153">
        <v>15</v>
      </c>
      <c r="C1153">
        <v>3</v>
      </c>
      <c r="D1153">
        <v>14.976693568</v>
      </c>
      <c r="E1153">
        <v>668.43012425473296</v>
      </c>
      <c r="F1153">
        <v>1</v>
      </c>
      <c r="G1153">
        <v>11.51</v>
      </c>
      <c r="H1153">
        <v>8.5938368000000001</v>
      </c>
      <c r="I1153">
        <v>12.385</v>
      </c>
      <c r="J1153">
        <v>1.51</v>
      </c>
      <c r="K1153">
        <v>1</v>
      </c>
      <c r="L1153">
        <v>1</v>
      </c>
      <c r="M1153">
        <v>1.5</v>
      </c>
      <c r="N1153">
        <v>14.976693568</v>
      </c>
      <c r="O1153">
        <v>668.43012425473296</v>
      </c>
      <c r="P1153">
        <v>14.77883215</v>
      </c>
      <c r="Q1153">
        <v>653.45343068673299</v>
      </c>
      <c r="R1153">
        <v>11.5</v>
      </c>
      <c r="S1153">
        <v>12.341666666666599</v>
      </c>
      <c r="T1153">
        <v>1</v>
      </c>
      <c r="U1153">
        <v>1</v>
      </c>
      <c r="V1153">
        <v>7</v>
      </c>
      <c r="W1153">
        <v>3</v>
      </c>
      <c r="X1153">
        <v>3</v>
      </c>
      <c r="Y1153">
        <v>8.51922143333333</v>
      </c>
      <c r="Z1153">
        <v>10.88</v>
      </c>
      <c r="AA1153">
        <v>12.2633333333333</v>
      </c>
      <c r="AB1153">
        <v>10.722822826666601</v>
      </c>
      <c r="AC1153">
        <v>12.8</v>
      </c>
      <c r="AD1153">
        <v>32</v>
      </c>
    </row>
    <row r="1154" spans="1:30">
      <c r="A1154">
        <v>33</v>
      </c>
      <c r="B1154">
        <v>15</v>
      </c>
      <c r="C1154">
        <v>3</v>
      </c>
      <c r="D1154">
        <v>18.229214126666601</v>
      </c>
      <c r="E1154">
        <v>686.65933838139995</v>
      </c>
      <c r="F1154">
        <v>1</v>
      </c>
      <c r="G1154">
        <v>11.7</v>
      </c>
      <c r="H1154">
        <v>10.7230671333333</v>
      </c>
      <c r="I1154">
        <v>13.5166666666666</v>
      </c>
      <c r="J1154">
        <v>1.69999999999999</v>
      </c>
      <c r="K1154">
        <v>0</v>
      </c>
      <c r="L1154">
        <v>1</v>
      </c>
      <c r="M1154">
        <v>1.51</v>
      </c>
      <c r="N1154">
        <v>18.229214126666601</v>
      </c>
      <c r="O1154">
        <v>686.65933838139995</v>
      </c>
      <c r="P1154">
        <v>14.976693568</v>
      </c>
      <c r="Q1154">
        <v>668.43012425473296</v>
      </c>
      <c r="R1154">
        <v>11.51</v>
      </c>
      <c r="S1154">
        <v>12.385</v>
      </c>
      <c r="T1154">
        <v>1</v>
      </c>
      <c r="U1154">
        <v>1</v>
      </c>
      <c r="V1154">
        <v>3</v>
      </c>
      <c r="W1154">
        <v>3</v>
      </c>
      <c r="X1154">
        <v>3</v>
      </c>
      <c r="Y1154">
        <v>8.5938368000000001</v>
      </c>
      <c r="Z1154">
        <v>11.5</v>
      </c>
      <c r="AA1154">
        <v>12.341666666666599</v>
      </c>
      <c r="AB1154">
        <v>14.77883215</v>
      </c>
      <c r="AC1154">
        <v>12.79</v>
      </c>
      <c r="AD1154">
        <v>38</v>
      </c>
    </row>
    <row r="1155" spans="1:30">
      <c r="A1155">
        <v>34</v>
      </c>
      <c r="B1155">
        <v>15</v>
      </c>
      <c r="C1155">
        <v>3</v>
      </c>
      <c r="D1155">
        <v>22.536131835999999</v>
      </c>
      <c r="E1155">
        <v>709.19547021740004</v>
      </c>
      <c r="F1155">
        <v>1</v>
      </c>
      <c r="G1155">
        <v>12.2</v>
      </c>
      <c r="H1155">
        <v>9.3346053799999993</v>
      </c>
      <c r="I1155">
        <v>13.465</v>
      </c>
      <c r="J1155">
        <v>2.19999999999999</v>
      </c>
      <c r="K1155">
        <v>1</v>
      </c>
      <c r="L1155">
        <v>0</v>
      </c>
      <c r="M1155">
        <v>1.69999999999999</v>
      </c>
      <c r="N1155">
        <v>22.536131835999999</v>
      </c>
      <c r="O1155">
        <v>709.19547021740004</v>
      </c>
      <c r="P1155">
        <v>18.229214126666601</v>
      </c>
      <c r="Q1155">
        <v>686.65933838139995</v>
      </c>
      <c r="R1155">
        <v>11.7</v>
      </c>
      <c r="S1155">
        <v>13.5166666666666</v>
      </c>
      <c r="T1155">
        <v>1</v>
      </c>
      <c r="U1155">
        <v>1</v>
      </c>
      <c r="V1155">
        <v>6</v>
      </c>
      <c r="W1155">
        <v>3</v>
      </c>
      <c r="X1155">
        <v>3</v>
      </c>
      <c r="Y1155">
        <v>10.7230671333333</v>
      </c>
      <c r="Z1155">
        <v>11.51</v>
      </c>
      <c r="AA1155">
        <v>12.385</v>
      </c>
      <c r="AB1155">
        <v>14.976693568</v>
      </c>
      <c r="AC1155">
        <v>13.8</v>
      </c>
      <c r="AD1155">
        <v>16</v>
      </c>
    </row>
    <row r="1156" spans="1:30">
      <c r="A1156">
        <v>35</v>
      </c>
      <c r="B1156">
        <v>15</v>
      </c>
      <c r="C1156">
        <v>3</v>
      </c>
      <c r="D1156">
        <v>17.963053120000001</v>
      </c>
      <c r="E1156">
        <v>727.15852333739997</v>
      </c>
      <c r="F1156">
        <v>1</v>
      </c>
      <c r="G1156">
        <v>12.4</v>
      </c>
      <c r="H1156">
        <v>7.4846054666666602</v>
      </c>
      <c r="I1156">
        <v>12.883333333333301</v>
      </c>
      <c r="J1156">
        <v>2.4</v>
      </c>
      <c r="K1156">
        <v>0</v>
      </c>
      <c r="L1156">
        <v>1</v>
      </c>
      <c r="M1156">
        <v>2.19999999999999</v>
      </c>
      <c r="N1156">
        <v>17.963053120000001</v>
      </c>
      <c r="O1156">
        <v>727.15852333739997</v>
      </c>
      <c r="P1156">
        <v>22.536131835999999</v>
      </c>
      <c r="Q1156">
        <v>709.19547021740004</v>
      </c>
      <c r="R1156">
        <v>12.2</v>
      </c>
      <c r="S1156">
        <v>13.465</v>
      </c>
      <c r="T1156">
        <v>1</v>
      </c>
      <c r="U1156">
        <v>1</v>
      </c>
      <c r="V1156">
        <v>1</v>
      </c>
      <c r="W1156">
        <v>3</v>
      </c>
      <c r="X1156">
        <v>3</v>
      </c>
      <c r="Y1156">
        <v>9.3346053799999993</v>
      </c>
      <c r="Z1156">
        <v>11.7</v>
      </c>
      <c r="AA1156">
        <v>13.5166666666666</v>
      </c>
      <c r="AB1156">
        <v>18.229214126666601</v>
      </c>
      <c r="AC1156">
        <v>13.7</v>
      </c>
      <c r="AD1156">
        <v>34</v>
      </c>
    </row>
    <row r="1157" spans="1:30">
      <c r="A1157">
        <v>36</v>
      </c>
      <c r="B1157">
        <v>15</v>
      </c>
      <c r="C1157">
        <v>3</v>
      </c>
      <c r="D1157">
        <v>16.805366453333299</v>
      </c>
      <c r="E1157">
        <v>743.96388979073299</v>
      </c>
      <c r="F1157">
        <v>1</v>
      </c>
      <c r="G1157">
        <v>11.9</v>
      </c>
      <c r="H1157">
        <v>7.7922981333333299</v>
      </c>
      <c r="I1157">
        <v>12.466666666666599</v>
      </c>
      <c r="J1157">
        <v>1.9</v>
      </c>
      <c r="K1157">
        <v>1</v>
      </c>
      <c r="L1157">
        <v>0</v>
      </c>
      <c r="M1157">
        <v>2.4</v>
      </c>
      <c r="N1157">
        <v>16.805366453333299</v>
      </c>
      <c r="O1157">
        <v>743.96388979073299</v>
      </c>
      <c r="P1157">
        <v>17.963053120000001</v>
      </c>
      <c r="Q1157">
        <v>727.15852333739997</v>
      </c>
      <c r="R1157">
        <v>12.4</v>
      </c>
      <c r="S1157">
        <v>12.883333333333301</v>
      </c>
      <c r="T1157">
        <v>1</v>
      </c>
      <c r="U1157">
        <v>1</v>
      </c>
      <c r="V1157">
        <v>1</v>
      </c>
      <c r="W1157">
        <v>3</v>
      </c>
      <c r="X1157">
        <v>3</v>
      </c>
      <c r="Y1157">
        <v>7.4846054666666602</v>
      </c>
      <c r="Z1157">
        <v>12.2</v>
      </c>
      <c r="AA1157">
        <v>13.465</v>
      </c>
      <c r="AB1157">
        <v>22.536131835999999</v>
      </c>
      <c r="AC1157">
        <v>12.7</v>
      </c>
      <c r="AD1157">
        <v>28</v>
      </c>
    </row>
    <row r="1158" spans="1:30">
      <c r="A1158">
        <v>37</v>
      </c>
      <c r="B1158">
        <v>15</v>
      </c>
      <c r="C1158">
        <v>3</v>
      </c>
      <c r="D1158">
        <v>11.538447700000001</v>
      </c>
      <c r="E1158">
        <v>755.502337490733</v>
      </c>
      <c r="F1158">
        <v>1</v>
      </c>
      <c r="G1158">
        <v>11.5</v>
      </c>
      <c r="H1158">
        <v>7.6922984666666698</v>
      </c>
      <c r="I1158">
        <v>11.983333333333301</v>
      </c>
      <c r="J1158">
        <v>1.5</v>
      </c>
      <c r="K1158">
        <v>0</v>
      </c>
      <c r="L1158">
        <v>1</v>
      </c>
      <c r="M1158">
        <v>1.9</v>
      </c>
      <c r="N1158">
        <v>11.538447700000001</v>
      </c>
      <c r="O1158">
        <v>755.502337490733</v>
      </c>
      <c r="P1158">
        <v>16.805366453333299</v>
      </c>
      <c r="Q1158">
        <v>743.96388979073299</v>
      </c>
      <c r="R1158">
        <v>11.9</v>
      </c>
      <c r="S1158">
        <v>12.466666666666599</v>
      </c>
      <c r="T1158">
        <v>1</v>
      </c>
      <c r="U1158">
        <v>1</v>
      </c>
      <c r="V1158">
        <v>4</v>
      </c>
      <c r="W1158">
        <v>3</v>
      </c>
      <c r="X1158">
        <v>3</v>
      </c>
      <c r="Y1158">
        <v>7.7922981333333299</v>
      </c>
      <c r="Z1158">
        <v>12.4</v>
      </c>
      <c r="AA1158">
        <v>12.883333333333301</v>
      </c>
      <c r="AB1158">
        <v>17.963053120000001</v>
      </c>
      <c r="AC1158">
        <v>12.6</v>
      </c>
      <c r="AD1158">
        <v>32</v>
      </c>
    </row>
    <row r="1159" spans="1:30">
      <c r="A1159">
        <v>38</v>
      </c>
      <c r="B1159">
        <v>15</v>
      </c>
      <c r="C1159">
        <v>3</v>
      </c>
      <c r="D1159">
        <v>10.466915</v>
      </c>
      <c r="E1159">
        <v>765.96925249073297</v>
      </c>
      <c r="F1159">
        <v>1</v>
      </c>
      <c r="G1159">
        <v>10.9</v>
      </c>
      <c r="H1159">
        <v>9.4076833333333294</v>
      </c>
      <c r="I1159">
        <v>12.066666666666601</v>
      </c>
      <c r="J1159">
        <v>0.9</v>
      </c>
      <c r="K1159">
        <v>1</v>
      </c>
      <c r="L1159">
        <v>0</v>
      </c>
      <c r="M1159">
        <v>1.5</v>
      </c>
      <c r="N1159">
        <v>10.466915</v>
      </c>
      <c r="O1159">
        <v>765.96925249073297</v>
      </c>
      <c r="P1159">
        <v>11.538447700000001</v>
      </c>
      <c r="Q1159">
        <v>755.502337490733</v>
      </c>
      <c r="R1159">
        <v>11.5</v>
      </c>
      <c r="S1159">
        <v>11.983333333333301</v>
      </c>
      <c r="T1159">
        <v>1</v>
      </c>
      <c r="U1159">
        <v>1</v>
      </c>
      <c r="V1159">
        <v>-1</v>
      </c>
      <c r="W1159">
        <v>3</v>
      </c>
      <c r="X1159">
        <v>3</v>
      </c>
      <c r="Y1159">
        <v>7.6922984666666698</v>
      </c>
      <c r="Z1159">
        <v>11.9</v>
      </c>
      <c r="AA1159">
        <v>12.466666666666599</v>
      </c>
      <c r="AB1159">
        <v>16.805366453333299</v>
      </c>
      <c r="AC1159">
        <v>11.6</v>
      </c>
      <c r="AD1159">
        <v>34</v>
      </c>
    </row>
    <row r="1160" spans="1:30">
      <c r="A1160">
        <v>39</v>
      </c>
      <c r="B1160">
        <v>15</v>
      </c>
      <c r="C1160">
        <v>3</v>
      </c>
      <c r="D1160">
        <v>15.5995973833333</v>
      </c>
      <c r="E1160">
        <v>781.56884987406602</v>
      </c>
      <c r="F1160">
        <v>1</v>
      </c>
      <c r="G1160">
        <v>11.9</v>
      </c>
      <c r="H1160">
        <v>7.1576828333333404</v>
      </c>
      <c r="I1160">
        <v>12.191666666666601</v>
      </c>
      <c r="J1160">
        <v>1.9</v>
      </c>
      <c r="K1160">
        <v>1</v>
      </c>
      <c r="L1160">
        <v>1</v>
      </c>
      <c r="M1160">
        <v>0.9</v>
      </c>
      <c r="N1160">
        <v>15.5995973833333</v>
      </c>
      <c r="O1160">
        <v>781.56884987406602</v>
      </c>
      <c r="P1160">
        <v>10.466915</v>
      </c>
      <c r="Q1160">
        <v>765.96925249073297</v>
      </c>
      <c r="R1160">
        <v>10.9</v>
      </c>
      <c r="S1160">
        <v>12.066666666666601</v>
      </c>
      <c r="T1160">
        <v>1</v>
      </c>
      <c r="U1160">
        <v>1</v>
      </c>
      <c r="V1160">
        <v>1</v>
      </c>
      <c r="W1160">
        <v>3</v>
      </c>
      <c r="X1160">
        <v>3</v>
      </c>
      <c r="Y1160">
        <v>9.4076833333333294</v>
      </c>
      <c r="Z1160">
        <v>11.5</v>
      </c>
      <c r="AA1160">
        <v>11.983333333333301</v>
      </c>
      <c r="AB1160">
        <v>11.538447700000001</v>
      </c>
      <c r="AC1160">
        <v>12.35</v>
      </c>
      <c r="AD1160">
        <v>43</v>
      </c>
    </row>
    <row r="1161" spans="1:30">
      <c r="A1161">
        <v>40</v>
      </c>
      <c r="B1161">
        <v>15</v>
      </c>
      <c r="C1161">
        <v>3</v>
      </c>
      <c r="D1161">
        <v>15.532383102400001</v>
      </c>
      <c r="E1161">
        <v>797.10123297646601</v>
      </c>
      <c r="F1161">
        <v>1</v>
      </c>
      <c r="G1161">
        <v>11.79</v>
      </c>
      <c r="H1161">
        <v>7.5599905600000001</v>
      </c>
      <c r="I1161">
        <v>12.244999999999999</v>
      </c>
      <c r="J1161">
        <v>1.78999999999999</v>
      </c>
      <c r="K1161">
        <v>1</v>
      </c>
      <c r="L1161">
        <v>1</v>
      </c>
      <c r="M1161">
        <v>1.9</v>
      </c>
      <c r="N1161">
        <v>15.532383102400001</v>
      </c>
      <c r="O1161">
        <v>797.10123297646601</v>
      </c>
      <c r="P1161">
        <v>15.5995973833333</v>
      </c>
      <c r="Q1161">
        <v>781.56884987406602</v>
      </c>
      <c r="R1161">
        <v>11.9</v>
      </c>
      <c r="S1161">
        <v>12.191666666666601</v>
      </c>
      <c r="T1161">
        <v>1</v>
      </c>
      <c r="U1161">
        <v>1</v>
      </c>
      <c r="V1161">
        <v>-1</v>
      </c>
      <c r="W1161">
        <v>3</v>
      </c>
      <c r="X1161">
        <v>3</v>
      </c>
      <c r="Y1161">
        <v>7.1576828333333404</v>
      </c>
      <c r="Z1161">
        <v>10.9</v>
      </c>
      <c r="AA1161">
        <v>12.066666666666601</v>
      </c>
      <c r="AB1161">
        <v>10.466915</v>
      </c>
      <c r="AC1161">
        <v>12.05</v>
      </c>
      <c r="AD1161">
        <v>41</v>
      </c>
    </row>
    <row r="1162" spans="1:30">
      <c r="A1162">
        <v>41</v>
      </c>
      <c r="B1162">
        <v>15</v>
      </c>
      <c r="C1162">
        <v>3</v>
      </c>
      <c r="D1162">
        <v>15.614998476</v>
      </c>
      <c r="E1162">
        <v>812.71623145246599</v>
      </c>
      <c r="F1162">
        <v>1</v>
      </c>
      <c r="G1162">
        <v>11.79</v>
      </c>
      <c r="H1162">
        <v>7.6061443999999998</v>
      </c>
      <c r="I1162">
        <v>12.265000000000001</v>
      </c>
      <c r="J1162">
        <v>1.78999999999999</v>
      </c>
      <c r="K1162">
        <v>1</v>
      </c>
      <c r="L1162">
        <v>1</v>
      </c>
      <c r="M1162">
        <v>1.78999999999999</v>
      </c>
      <c r="N1162">
        <v>15.614998476</v>
      </c>
      <c r="O1162">
        <v>812.71623145246599</v>
      </c>
      <c r="P1162">
        <v>15.532383102400001</v>
      </c>
      <c r="Q1162">
        <v>797.10123297646601</v>
      </c>
      <c r="R1162">
        <v>11.79</v>
      </c>
      <c r="S1162">
        <v>12.244999999999999</v>
      </c>
      <c r="T1162">
        <v>1</v>
      </c>
      <c r="U1162">
        <v>1</v>
      </c>
      <c r="V1162">
        <v>-1</v>
      </c>
      <c r="W1162">
        <v>3</v>
      </c>
      <c r="X1162">
        <v>3</v>
      </c>
      <c r="Y1162">
        <v>7.5599905600000001</v>
      </c>
      <c r="Z1162">
        <v>11.9</v>
      </c>
      <c r="AA1162">
        <v>12.191666666666601</v>
      </c>
      <c r="AB1162">
        <v>15.5995973833333</v>
      </c>
      <c r="AC1162">
        <v>12.4</v>
      </c>
      <c r="AD1162">
        <v>55</v>
      </c>
    </row>
    <row r="1163" spans="1:30">
      <c r="A1163">
        <v>42</v>
      </c>
      <c r="B1163">
        <v>15</v>
      </c>
      <c r="C1163">
        <v>3</v>
      </c>
      <c r="D1163">
        <v>5.8426883499999898</v>
      </c>
      <c r="E1163">
        <v>818.55891980246599</v>
      </c>
      <c r="F1163">
        <v>1</v>
      </c>
      <c r="G1163">
        <v>20.9</v>
      </c>
      <c r="H1163">
        <v>10.7615296666666</v>
      </c>
      <c r="I1163">
        <v>24.316666666666599</v>
      </c>
      <c r="J1163">
        <v>0.89999999999999802</v>
      </c>
      <c r="K1163">
        <v>1</v>
      </c>
      <c r="L1163">
        <v>1</v>
      </c>
      <c r="M1163">
        <v>1.78999999999999</v>
      </c>
      <c r="N1163">
        <v>11.6853766999999</v>
      </c>
      <c r="O1163">
        <v>824.401608152466</v>
      </c>
      <c r="P1163">
        <v>15.614998476</v>
      </c>
      <c r="Q1163">
        <v>812.71623145246599</v>
      </c>
      <c r="R1163">
        <v>11.79</v>
      </c>
      <c r="S1163">
        <v>12.265000000000001</v>
      </c>
      <c r="T1163">
        <v>2</v>
      </c>
      <c r="U1163">
        <v>2</v>
      </c>
      <c r="V1163">
        <v>5</v>
      </c>
      <c r="W1163">
        <v>3</v>
      </c>
      <c r="X1163">
        <v>3</v>
      </c>
      <c r="Y1163">
        <v>7.6061443999999998</v>
      </c>
      <c r="Z1163">
        <v>11.79</v>
      </c>
      <c r="AA1163">
        <v>12.244999999999999</v>
      </c>
      <c r="AB1163">
        <v>15.532383102400001</v>
      </c>
      <c r="AC1163">
        <v>24</v>
      </c>
      <c r="AD1163">
        <v>24</v>
      </c>
    </row>
    <row r="1164" spans="1:30">
      <c r="A1164">
        <v>43</v>
      </c>
      <c r="B1164">
        <v>15</v>
      </c>
      <c r="C1164">
        <v>3</v>
      </c>
      <c r="D1164">
        <v>6.8880716499999899</v>
      </c>
      <c r="E1164">
        <v>825.44699145246602</v>
      </c>
      <c r="F1164">
        <v>1</v>
      </c>
      <c r="G1164">
        <v>21.2</v>
      </c>
      <c r="H1164">
        <v>9.8134527499999997</v>
      </c>
      <c r="I1164">
        <v>23.824999999999999</v>
      </c>
      <c r="J1164">
        <v>1.19999999999999</v>
      </c>
      <c r="K1164">
        <v>1</v>
      </c>
      <c r="L1164">
        <v>1</v>
      </c>
      <c r="M1164">
        <v>0.89999999999999802</v>
      </c>
      <c r="N1164">
        <v>13.776143299999999</v>
      </c>
      <c r="O1164">
        <v>838.17775145246605</v>
      </c>
      <c r="P1164">
        <v>11.6853766999999</v>
      </c>
      <c r="Q1164">
        <v>824.401608152466</v>
      </c>
      <c r="R1164">
        <v>20.9</v>
      </c>
      <c r="S1164">
        <v>24.316666666666599</v>
      </c>
      <c r="T1164">
        <v>2</v>
      </c>
      <c r="U1164">
        <v>2</v>
      </c>
      <c r="V1164">
        <v>-1</v>
      </c>
      <c r="W1164">
        <v>3</v>
      </c>
      <c r="X1164">
        <v>3</v>
      </c>
      <c r="Y1164">
        <v>10.7615296666666</v>
      </c>
      <c r="Z1164">
        <v>11.79</v>
      </c>
      <c r="AA1164">
        <v>12.265000000000001</v>
      </c>
      <c r="AB1164">
        <v>15.614998476</v>
      </c>
      <c r="AC1164">
        <v>24.2</v>
      </c>
      <c r="AD1164">
        <v>38</v>
      </c>
    </row>
    <row r="1165" spans="1:30">
      <c r="A1165">
        <v>44</v>
      </c>
      <c r="B1165">
        <v>15</v>
      </c>
      <c r="C1165">
        <v>3</v>
      </c>
      <c r="D1165">
        <v>5.7024958674999899</v>
      </c>
      <c r="E1165">
        <v>831.14948731996697</v>
      </c>
      <c r="F1165">
        <v>1</v>
      </c>
      <c r="G1165">
        <v>20.95</v>
      </c>
      <c r="H1165">
        <v>9.8999912999999999</v>
      </c>
      <c r="I1165">
        <v>23.625</v>
      </c>
      <c r="J1165">
        <v>0.94999999999999896</v>
      </c>
      <c r="K1165">
        <v>1</v>
      </c>
      <c r="L1165">
        <v>1</v>
      </c>
      <c r="M1165">
        <v>1.19999999999999</v>
      </c>
      <c r="N1165">
        <v>11.404991734999999</v>
      </c>
      <c r="O1165">
        <v>849.58274318746601</v>
      </c>
      <c r="P1165">
        <v>13.776143299999999</v>
      </c>
      <c r="Q1165">
        <v>838.17775145246605</v>
      </c>
      <c r="R1165">
        <v>21.2</v>
      </c>
      <c r="S1165">
        <v>23.824999999999999</v>
      </c>
      <c r="T1165">
        <v>2</v>
      </c>
      <c r="U1165">
        <v>2</v>
      </c>
      <c r="V1165">
        <v>3</v>
      </c>
      <c r="W1165">
        <v>3</v>
      </c>
      <c r="X1165">
        <v>3</v>
      </c>
      <c r="Y1165">
        <v>9.8134527499999997</v>
      </c>
      <c r="Z1165">
        <v>20.9</v>
      </c>
      <c r="AA1165">
        <v>24.316666666666599</v>
      </c>
      <c r="AB1165">
        <v>11.6853766999999</v>
      </c>
      <c r="AC1165">
        <v>23.79</v>
      </c>
      <c r="AD1165">
        <v>39</v>
      </c>
    </row>
    <row r="1166" spans="1:30">
      <c r="A1166">
        <v>45</v>
      </c>
      <c r="B1166">
        <v>15</v>
      </c>
      <c r="C1166">
        <v>3</v>
      </c>
      <c r="D1166">
        <v>5.1182329465833396</v>
      </c>
      <c r="E1166">
        <v>836.26772026654999</v>
      </c>
      <c r="F1166">
        <v>1</v>
      </c>
      <c r="G1166">
        <v>20.83</v>
      </c>
      <c r="H1166">
        <v>9.9234528833333293</v>
      </c>
      <c r="I1166">
        <v>23.5133333333333</v>
      </c>
      <c r="J1166">
        <v>0.83000000000000096</v>
      </c>
      <c r="K1166">
        <v>1</v>
      </c>
      <c r="L1166">
        <v>1</v>
      </c>
      <c r="M1166">
        <v>0.94999999999999896</v>
      </c>
      <c r="N1166">
        <v>10.236465893166599</v>
      </c>
      <c r="O1166">
        <v>859.81920908063296</v>
      </c>
      <c r="P1166">
        <v>11.404991734999999</v>
      </c>
      <c r="Q1166">
        <v>849.58274318746601</v>
      </c>
      <c r="R1166">
        <v>20.95</v>
      </c>
      <c r="S1166">
        <v>23.625</v>
      </c>
      <c r="T1166">
        <v>2</v>
      </c>
      <c r="U1166">
        <v>2</v>
      </c>
      <c r="V1166">
        <v>2</v>
      </c>
      <c r="W1166">
        <v>3</v>
      </c>
      <c r="X1166">
        <v>3</v>
      </c>
      <c r="Y1166">
        <v>9.8999912999999999</v>
      </c>
      <c r="Z1166">
        <v>21.2</v>
      </c>
      <c r="AA1166">
        <v>23.824999999999999</v>
      </c>
      <c r="AB1166">
        <v>13.776143299999999</v>
      </c>
      <c r="AC1166">
        <v>23.5</v>
      </c>
      <c r="AD1166">
        <v>44</v>
      </c>
    </row>
    <row r="1167" spans="1:30">
      <c r="A1167">
        <v>46</v>
      </c>
      <c r="B1167">
        <v>15</v>
      </c>
      <c r="C1167">
        <v>3</v>
      </c>
      <c r="D1167">
        <v>4.7666564515833301</v>
      </c>
      <c r="E1167">
        <v>841.03437671813299</v>
      </c>
      <c r="F1167">
        <v>1</v>
      </c>
      <c r="G1167">
        <v>20.73</v>
      </c>
      <c r="H1167">
        <v>10.3196067166666</v>
      </c>
      <c r="I1167">
        <v>23.746666666666599</v>
      </c>
      <c r="J1167">
        <v>0.73</v>
      </c>
      <c r="K1167">
        <v>1</v>
      </c>
      <c r="L1167">
        <v>1</v>
      </c>
      <c r="M1167">
        <v>0.83000000000000096</v>
      </c>
      <c r="N1167">
        <v>9.5333129031666708</v>
      </c>
      <c r="O1167">
        <v>869.35252198379999</v>
      </c>
      <c r="P1167">
        <v>10.236465893166599</v>
      </c>
      <c r="Q1167">
        <v>859.81920908063296</v>
      </c>
      <c r="R1167">
        <v>20.83</v>
      </c>
      <c r="S1167">
        <v>23.5133333333333</v>
      </c>
      <c r="T1167">
        <v>2</v>
      </c>
      <c r="U1167">
        <v>2</v>
      </c>
      <c r="V1167">
        <v>1</v>
      </c>
      <c r="W1167">
        <v>3</v>
      </c>
      <c r="X1167">
        <v>3</v>
      </c>
      <c r="Y1167">
        <v>9.9234528833333293</v>
      </c>
      <c r="Z1167">
        <v>20.95</v>
      </c>
      <c r="AA1167">
        <v>23.625</v>
      </c>
      <c r="AB1167">
        <v>11.404991734999999</v>
      </c>
      <c r="AC1167">
        <v>23.35</v>
      </c>
      <c r="AD1167">
        <v>35</v>
      </c>
    </row>
    <row r="1168" spans="1:30">
      <c r="A1168">
        <v>47</v>
      </c>
      <c r="B1168">
        <v>15</v>
      </c>
      <c r="C1168">
        <v>3</v>
      </c>
      <c r="D1168">
        <v>4.9079029065000102</v>
      </c>
      <c r="E1168">
        <v>845.94227962463299</v>
      </c>
      <c r="F1168">
        <v>1</v>
      </c>
      <c r="G1168">
        <v>21.11</v>
      </c>
      <c r="H1168">
        <v>8.8430682999999899</v>
      </c>
      <c r="I1168">
        <v>22.885000000000002</v>
      </c>
      <c r="J1168">
        <v>1.1100000000000001</v>
      </c>
      <c r="K1168">
        <v>0</v>
      </c>
      <c r="L1168">
        <v>1</v>
      </c>
      <c r="M1168">
        <v>0.73</v>
      </c>
      <c r="N1168">
        <v>9.8158058130000203</v>
      </c>
      <c r="O1168">
        <v>879.16832779679999</v>
      </c>
      <c r="P1168">
        <v>9.5333129031666708</v>
      </c>
      <c r="Q1168">
        <v>869.35252198379999</v>
      </c>
      <c r="R1168">
        <v>20.73</v>
      </c>
      <c r="S1168">
        <v>23.746666666666599</v>
      </c>
      <c r="T1168">
        <v>2</v>
      </c>
      <c r="U1168">
        <v>2</v>
      </c>
      <c r="V1168">
        <v>-1</v>
      </c>
      <c r="W1168">
        <v>3</v>
      </c>
      <c r="X1168">
        <v>3</v>
      </c>
      <c r="Y1168">
        <v>10.3196067166666</v>
      </c>
      <c r="Z1168">
        <v>20.83</v>
      </c>
      <c r="AA1168">
        <v>23.5133333333333</v>
      </c>
      <c r="AB1168">
        <v>10.236465893166599</v>
      </c>
      <c r="AC1168">
        <v>23.96</v>
      </c>
      <c r="AD1168">
        <v>30</v>
      </c>
    </row>
    <row r="1169" spans="1:30">
      <c r="A1169">
        <v>48</v>
      </c>
      <c r="B1169">
        <v>15</v>
      </c>
      <c r="C1169">
        <v>3</v>
      </c>
      <c r="D1169">
        <v>4.8812461704999901</v>
      </c>
      <c r="E1169">
        <v>850.82352579513304</v>
      </c>
      <c r="F1169">
        <v>1</v>
      </c>
      <c r="G1169">
        <v>20.9</v>
      </c>
      <c r="H1169">
        <v>8.6249914899999993</v>
      </c>
      <c r="I1169">
        <v>22.465</v>
      </c>
      <c r="J1169">
        <v>0.89999999999999802</v>
      </c>
      <c r="K1169">
        <v>1</v>
      </c>
      <c r="L1169">
        <v>0</v>
      </c>
      <c r="M1169">
        <v>1.1100000000000001</v>
      </c>
      <c r="N1169">
        <v>9.7624923409999909</v>
      </c>
      <c r="O1169">
        <v>888.93082013779997</v>
      </c>
      <c r="P1169">
        <v>9.8158058130000203</v>
      </c>
      <c r="Q1169">
        <v>879.16832779679999</v>
      </c>
      <c r="R1169">
        <v>21.11</v>
      </c>
      <c r="S1169">
        <v>22.885000000000002</v>
      </c>
      <c r="T1169">
        <v>2</v>
      </c>
      <c r="U1169">
        <v>2</v>
      </c>
      <c r="V1169">
        <v>6</v>
      </c>
      <c r="W1169">
        <v>3</v>
      </c>
      <c r="X1169">
        <v>3</v>
      </c>
      <c r="Y1169">
        <v>8.8430682999999899</v>
      </c>
      <c r="Z1169">
        <v>20.73</v>
      </c>
      <c r="AA1169">
        <v>23.746666666666599</v>
      </c>
      <c r="AB1169">
        <v>9.5333129031666708</v>
      </c>
      <c r="AC1169">
        <v>22.6</v>
      </c>
      <c r="AD1169">
        <v>40</v>
      </c>
    </row>
    <row r="1170" spans="1:30">
      <c r="A1170">
        <v>49</v>
      </c>
      <c r="B1170">
        <v>15</v>
      </c>
      <c r="C1170">
        <v>3</v>
      </c>
      <c r="D1170">
        <v>5.1890284727499898</v>
      </c>
      <c r="E1170">
        <v>856.01255426788305</v>
      </c>
      <c r="F1170">
        <v>1</v>
      </c>
      <c r="G1170">
        <v>20.99</v>
      </c>
      <c r="H1170">
        <v>8.4626837833333397</v>
      </c>
      <c r="I1170">
        <v>22.4233333333333</v>
      </c>
      <c r="J1170">
        <v>0.98999999999999799</v>
      </c>
      <c r="K1170">
        <v>1</v>
      </c>
      <c r="L1170">
        <v>1</v>
      </c>
      <c r="M1170">
        <v>0.89999999999999802</v>
      </c>
      <c r="N1170">
        <v>10.3780569454999</v>
      </c>
      <c r="O1170">
        <v>899.30887708329999</v>
      </c>
      <c r="P1170">
        <v>9.7624923409999909</v>
      </c>
      <c r="Q1170">
        <v>888.93082013779997</v>
      </c>
      <c r="R1170">
        <v>20.9</v>
      </c>
      <c r="S1170">
        <v>22.465</v>
      </c>
      <c r="T1170">
        <v>2</v>
      </c>
      <c r="U1170">
        <v>2</v>
      </c>
      <c r="V1170">
        <v>10</v>
      </c>
      <c r="W1170">
        <v>3</v>
      </c>
      <c r="X1170">
        <v>3</v>
      </c>
      <c r="Y1170">
        <v>8.6249914899999993</v>
      </c>
      <c r="Z1170">
        <v>21.11</v>
      </c>
      <c r="AA1170">
        <v>22.885000000000002</v>
      </c>
      <c r="AB1170">
        <v>9.8158058130000203</v>
      </c>
      <c r="AC1170">
        <v>22.69</v>
      </c>
      <c r="AD1170">
        <v>42</v>
      </c>
    </row>
    <row r="1171" spans="1:30">
      <c r="A1171">
        <v>50</v>
      </c>
      <c r="B1171">
        <v>15</v>
      </c>
      <c r="C1171">
        <v>3</v>
      </c>
      <c r="D1171">
        <v>4.8009808351666701</v>
      </c>
      <c r="E1171">
        <v>860.81353510304996</v>
      </c>
      <c r="F1171">
        <v>1</v>
      </c>
      <c r="G1171">
        <v>20.89</v>
      </c>
      <c r="H1171">
        <v>8.5415299666666709</v>
      </c>
      <c r="I1171">
        <v>22.3816666666666</v>
      </c>
      <c r="J1171">
        <v>0.89</v>
      </c>
      <c r="K1171">
        <v>1</v>
      </c>
      <c r="L1171">
        <v>1</v>
      </c>
      <c r="M1171">
        <v>0.98999999999999799</v>
      </c>
      <c r="N1171">
        <v>9.6019616703333401</v>
      </c>
      <c r="O1171">
        <v>908.91083875363302</v>
      </c>
      <c r="P1171">
        <v>10.3780569454999</v>
      </c>
      <c r="Q1171">
        <v>899.30887708329999</v>
      </c>
      <c r="R1171">
        <v>20.99</v>
      </c>
      <c r="S1171">
        <v>22.4233333333333</v>
      </c>
      <c r="T1171">
        <v>2</v>
      </c>
      <c r="U1171">
        <v>2</v>
      </c>
      <c r="V1171">
        <v>7</v>
      </c>
      <c r="W1171">
        <v>3</v>
      </c>
      <c r="X1171">
        <v>3</v>
      </c>
      <c r="Y1171">
        <v>8.4626837833333397</v>
      </c>
      <c r="Z1171">
        <v>20.9</v>
      </c>
      <c r="AA1171">
        <v>22.465</v>
      </c>
      <c r="AB1171">
        <v>9.7624923409999909</v>
      </c>
      <c r="AC1171">
        <v>22.6</v>
      </c>
      <c r="AD1171">
        <v>47</v>
      </c>
    </row>
    <row r="1172" spans="1:30">
      <c r="A1172">
        <v>51</v>
      </c>
      <c r="B1172">
        <v>15</v>
      </c>
      <c r="C1172">
        <v>3</v>
      </c>
      <c r="D1172">
        <v>3.70830738299999</v>
      </c>
      <c r="E1172">
        <v>864.52184248604999</v>
      </c>
      <c r="F1172">
        <v>1</v>
      </c>
      <c r="G1172">
        <v>20.99</v>
      </c>
      <c r="H1172">
        <v>7.4915300666666704</v>
      </c>
      <c r="I1172">
        <v>21.581666666666599</v>
      </c>
      <c r="J1172">
        <v>0.98999999999999799</v>
      </c>
      <c r="K1172">
        <v>0</v>
      </c>
      <c r="L1172">
        <v>1</v>
      </c>
      <c r="M1172">
        <v>0.89</v>
      </c>
      <c r="N1172">
        <v>7.4166147659999897</v>
      </c>
      <c r="O1172">
        <v>916.32745351963297</v>
      </c>
      <c r="P1172">
        <v>9.6019616703333401</v>
      </c>
      <c r="Q1172">
        <v>908.91083875363302</v>
      </c>
      <c r="R1172">
        <v>20.89</v>
      </c>
      <c r="S1172">
        <v>22.3816666666666</v>
      </c>
      <c r="T1172">
        <v>2</v>
      </c>
      <c r="U1172">
        <v>2</v>
      </c>
      <c r="V1172">
        <v>2</v>
      </c>
      <c r="W1172">
        <v>3</v>
      </c>
      <c r="X1172">
        <v>3</v>
      </c>
      <c r="Y1172">
        <v>8.5415299666666709</v>
      </c>
      <c r="Z1172">
        <v>20.99</v>
      </c>
      <c r="AA1172">
        <v>22.4233333333333</v>
      </c>
      <c r="AB1172">
        <v>10.3780569454999</v>
      </c>
      <c r="AC1172">
        <v>22.49</v>
      </c>
      <c r="AD1172">
        <v>20</v>
      </c>
    </row>
    <row r="1173" spans="1:30">
      <c r="A1173">
        <v>52</v>
      </c>
      <c r="B1173">
        <v>15</v>
      </c>
      <c r="C1173">
        <v>3</v>
      </c>
      <c r="D1173">
        <v>2.68631066858334</v>
      </c>
      <c r="E1173">
        <v>867.20815315463301</v>
      </c>
      <c r="F1173">
        <v>1</v>
      </c>
      <c r="G1173">
        <v>20.67</v>
      </c>
      <c r="H1173">
        <v>8.0188378166666592</v>
      </c>
      <c r="I1173">
        <v>21.6866666666666</v>
      </c>
      <c r="J1173">
        <v>0.67000000000000104</v>
      </c>
      <c r="K1173">
        <v>0</v>
      </c>
      <c r="L1173">
        <v>0</v>
      </c>
      <c r="M1173">
        <v>0.98999999999999799</v>
      </c>
      <c r="N1173">
        <v>5.37262133716668</v>
      </c>
      <c r="O1173">
        <v>921.70007485680003</v>
      </c>
      <c r="P1173">
        <v>7.4166147659999897</v>
      </c>
      <c r="Q1173">
        <v>916.32745351963297</v>
      </c>
      <c r="R1173">
        <v>20.99</v>
      </c>
      <c r="S1173">
        <v>21.581666666666599</v>
      </c>
      <c r="T1173">
        <v>2</v>
      </c>
      <c r="U1173">
        <v>2</v>
      </c>
      <c r="V1173">
        <v>-1</v>
      </c>
      <c r="W1173">
        <v>3</v>
      </c>
      <c r="X1173">
        <v>3</v>
      </c>
      <c r="Y1173">
        <v>7.4915300666666704</v>
      </c>
      <c r="Z1173">
        <v>20.89</v>
      </c>
      <c r="AA1173">
        <v>22.3816666666666</v>
      </c>
      <c r="AB1173">
        <v>9.6019616703333401</v>
      </c>
      <c r="AC1173">
        <v>21.13</v>
      </c>
      <c r="AD1173">
        <v>31</v>
      </c>
    </row>
    <row r="1174" spans="1:30">
      <c r="A1174">
        <v>53</v>
      </c>
      <c r="B1174">
        <v>15</v>
      </c>
      <c r="C1174">
        <v>3</v>
      </c>
      <c r="D1174">
        <v>4.1842688579999896</v>
      </c>
      <c r="E1174">
        <v>871.39242201263301</v>
      </c>
      <c r="F1174">
        <v>1</v>
      </c>
      <c r="G1174">
        <v>20.99</v>
      </c>
      <c r="H1174">
        <v>8.4530683999999994</v>
      </c>
      <c r="I1174">
        <v>22.414999999999999</v>
      </c>
      <c r="J1174">
        <v>0.98999999999999799</v>
      </c>
      <c r="K1174">
        <v>0</v>
      </c>
      <c r="L1174">
        <v>0</v>
      </c>
      <c r="M1174">
        <v>0.67000000000000104</v>
      </c>
      <c r="N1174">
        <v>8.3685377159999899</v>
      </c>
      <c r="O1174">
        <v>930.06861257280002</v>
      </c>
      <c r="P1174">
        <v>5.37262133716668</v>
      </c>
      <c r="Q1174">
        <v>921.70007485680003</v>
      </c>
      <c r="R1174">
        <v>20.67</v>
      </c>
      <c r="S1174">
        <v>21.6866666666666</v>
      </c>
      <c r="T1174">
        <v>2</v>
      </c>
      <c r="U1174">
        <v>2</v>
      </c>
      <c r="V1174">
        <v>6</v>
      </c>
      <c r="W1174">
        <v>3</v>
      </c>
      <c r="X1174">
        <v>3</v>
      </c>
      <c r="Y1174">
        <v>8.0188378166666592</v>
      </c>
      <c r="Z1174">
        <v>20.99</v>
      </c>
      <c r="AA1174">
        <v>21.581666666666599</v>
      </c>
      <c r="AB1174">
        <v>7.4166147659999897</v>
      </c>
      <c r="AC1174">
        <v>21.59</v>
      </c>
      <c r="AD1174">
        <v>41</v>
      </c>
    </row>
    <row r="1175" spans="1:30">
      <c r="A1175">
        <v>54</v>
      </c>
      <c r="B1175">
        <v>15</v>
      </c>
      <c r="C1175">
        <v>3</v>
      </c>
      <c r="D1175">
        <v>5.4232688629166601</v>
      </c>
      <c r="E1175">
        <v>876.81569087554999</v>
      </c>
      <c r="F1175">
        <v>1</v>
      </c>
      <c r="G1175">
        <v>21.43</v>
      </c>
      <c r="H1175">
        <v>7.5849914166666599</v>
      </c>
      <c r="I1175">
        <v>22.146666666666601</v>
      </c>
      <c r="J1175">
        <v>1.43</v>
      </c>
      <c r="K1175">
        <v>0</v>
      </c>
      <c r="L1175">
        <v>0</v>
      </c>
      <c r="M1175">
        <v>0.98999999999999799</v>
      </c>
      <c r="N1175">
        <v>10.846537725833301</v>
      </c>
      <c r="O1175">
        <v>940.91515029863297</v>
      </c>
      <c r="P1175">
        <v>8.3685377159999899</v>
      </c>
      <c r="Q1175">
        <v>930.06861257280002</v>
      </c>
      <c r="R1175">
        <v>20.99</v>
      </c>
      <c r="S1175">
        <v>22.414999999999999</v>
      </c>
      <c r="T1175">
        <v>2</v>
      </c>
      <c r="U1175">
        <v>2</v>
      </c>
      <c r="V1175">
        <v>4</v>
      </c>
      <c r="W1175">
        <v>3</v>
      </c>
      <c r="X1175">
        <v>3</v>
      </c>
      <c r="Y1175">
        <v>8.4530683999999994</v>
      </c>
      <c r="Z1175">
        <v>20.67</v>
      </c>
      <c r="AA1175">
        <v>21.6866666666666</v>
      </c>
      <c r="AB1175">
        <v>5.37262133716668</v>
      </c>
      <c r="AC1175">
        <v>22.65</v>
      </c>
      <c r="AD1175">
        <v>36</v>
      </c>
    </row>
    <row r="1176" spans="1:30">
      <c r="A1176">
        <v>55</v>
      </c>
      <c r="B1176">
        <v>15</v>
      </c>
      <c r="C1176">
        <v>3</v>
      </c>
      <c r="D1176">
        <v>5.0414804154999899</v>
      </c>
      <c r="E1176">
        <v>881.85717129105001</v>
      </c>
      <c r="F1176">
        <v>1</v>
      </c>
      <c r="G1176">
        <v>20.99</v>
      </c>
      <c r="H1176">
        <v>8.1646069000000008</v>
      </c>
      <c r="I1176">
        <v>22.164999999999999</v>
      </c>
      <c r="J1176">
        <v>0.98999999999999799</v>
      </c>
      <c r="K1176">
        <v>1</v>
      </c>
      <c r="L1176">
        <v>0</v>
      </c>
      <c r="M1176">
        <v>1.43</v>
      </c>
      <c r="N1176">
        <v>10.0829608309999</v>
      </c>
      <c r="O1176">
        <v>950.998111129633</v>
      </c>
      <c r="P1176">
        <v>10.846537725833301</v>
      </c>
      <c r="Q1176">
        <v>940.91515029863297</v>
      </c>
      <c r="R1176">
        <v>21.43</v>
      </c>
      <c r="S1176">
        <v>22.146666666666601</v>
      </c>
      <c r="T1176">
        <v>2</v>
      </c>
      <c r="U1176">
        <v>2</v>
      </c>
      <c r="V1176">
        <v>6</v>
      </c>
      <c r="W1176">
        <v>3</v>
      </c>
      <c r="X1176">
        <v>3</v>
      </c>
      <c r="Y1176">
        <v>7.5849914166666599</v>
      </c>
      <c r="Z1176">
        <v>20.99</v>
      </c>
      <c r="AA1176">
        <v>22.414999999999999</v>
      </c>
      <c r="AB1176">
        <v>8.3685377159999899</v>
      </c>
      <c r="AC1176">
        <v>21.9</v>
      </c>
      <c r="AD1176">
        <v>49</v>
      </c>
    </row>
    <row r="1177" spans="1:30">
      <c r="A1177">
        <v>56</v>
      </c>
      <c r="B1177">
        <v>15</v>
      </c>
      <c r="C1177">
        <v>3</v>
      </c>
      <c r="D1177">
        <v>5.3063859932500002</v>
      </c>
      <c r="E1177">
        <v>887.16355728430005</v>
      </c>
      <c r="F1177">
        <v>1</v>
      </c>
      <c r="G1177">
        <v>21.03</v>
      </c>
      <c r="H1177">
        <v>8.3619145499999998</v>
      </c>
      <c r="I1177">
        <v>22.38</v>
      </c>
      <c r="J1177">
        <v>1.03</v>
      </c>
      <c r="K1177">
        <v>1</v>
      </c>
      <c r="L1177">
        <v>1</v>
      </c>
      <c r="M1177">
        <v>0.98999999999999799</v>
      </c>
      <c r="N1177">
        <v>10.6127719865</v>
      </c>
      <c r="O1177">
        <v>961.61088311613298</v>
      </c>
      <c r="P1177">
        <v>10.0829608309999</v>
      </c>
      <c r="Q1177">
        <v>950.998111129633</v>
      </c>
      <c r="R1177">
        <v>20.99</v>
      </c>
      <c r="S1177">
        <v>22.164999999999999</v>
      </c>
      <c r="T1177">
        <v>2</v>
      </c>
      <c r="U1177">
        <v>2</v>
      </c>
      <c r="V1177">
        <v>-1</v>
      </c>
      <c r="W1177">
        <v>3</v>
      </c>
      <c r="X1177">
        <v>3</v>
      </c>
      <c r="Y1177">
        <v>8.1646069000000008</v>
      </c>
      <c r="Z1177">
        <v>21.43</v>
      </c>
      <c r="AA1177">
        <v>22.146666666666601</v>
      </c>
      <c r="AB1177">
        <v>10.846537725833301</v>
      </c>
      <c r="AC1177">
        <v>22.33</v>
      </c>
      <c r="AD1177">
        <v>32</v>
      </c>
    </row>
    <row r="1178" spans="1:30">
      <c r="A1178">
        <v>57</v>
      </c>
      <c r="B1178">
        <v>15</v>
      </c>
      <c r="C1178">
        <v>3</v>
      </c>
      <c r="D1178">
        <v>7.8942219166666696</v>
      </c>
      <c r="E1178">
        <v>895.05777920096705</v>
      </c>
      <c r="F1178">
        <v>1</v>
      </c>
      <c r="G1178">
        <v>22</v>
      </c>
      <c r="H1178">
        <v>7.8942219166666696</v>
      </c>
      <c r="I1178">
        <v>23.0416666666666</v>
      </c>
      <c r="J1178">
        <v>2</v>
      </c>
      <c r="K1178">
        <v>0</v>
      </c>
      <c r="L1178">
        <v>1</v>
      </c>
      <c r="M1178">
        <v>1.03</v>
      </c>
      <c r="N1178">
        <v>15.7884438333333</v>
      </c>
      <c r="O1178">
        <v>977.39932694946594</v>
      </c>
      <c r="P1178">
        <v>10.6127719865</v>
      </c>
      <c r="Q1178">
        <v>961.61088311613298</v>
      </c>
      <c r="R1178">
        <v>21.03</v>
      </c>
      <c r="S1178">
        <v>22.38</v>
      </c>
      <c r="T1178">
        <v>2</v>
      </c>
      <c r="U1178">
        <v>2</v>
      </c>
      <c r="V1178">
        <v>7</v>
      </c>
      <c r="W1178">
        <v>3</v>
      </c>
      <c r="X1178">
        <v>3</v>
      </c>
      <c r="Y1178">
        <v>8.3619145499999998</v>
      </c>
      <c r="Z1178">
        <v>20.99</v>
      </c>
      <c r="AA1178">
        <v>22.164999999999999</v>
      </c>
      <c r="AB1178">
        <v>10.0829608309999</v>
      </c>
      <c r="AC1178">
        <v>22.49</v>
      </c>
      <c r="AD1178">
        <v>36</v>
      </c>
    </row>
    <row r="1179" spans="1:30">
      <c r="A1179">
        <v>58</v>
      </c>
      <c r="B1179">
        <v>15</v>
      </c>
      <c r="C1179">
        <v>3</v>
      </c>
      <c r="D1179">
        <v>11.586524750000001</v>
      </c>
      <c r="E1179">
        <v>906.64430395096701</v>
      </c>
      <c r="F1179">
        <v>1</v>
      </c>
      <c r="G1179">
        <v>23</v>
      </c>
      <c r="H1179">
        <v>7.0576831666666697</v>
      </c>
      <c r="I1179">
        <v>23.4166666666666</v>
      </c>
      <c r="J1179">
        <v>3</v>
      </c>
      <c r="K1179">
        <v>1</v>
      </c>
      <c r="L1179">
        <v>0</v>
      </c>
      <c r="M1179">
        <v>2</v>
      </c>
      <c r="N1179">
        <v>23.173049500000001</v>
      </c>
      <c r="O1179">
        <v>1000.57237644946</v>
      </c>
      <c r="P1179">
        <v>15.7884438333333</v>
      </c>
      <c r="Q1179">
        <v>977.39932694946594</v>
      </c>
      <c r="R1179">
        <v>22</v>
      </c>
      <c r="S1179">
        <v>23.0416666666666</v>
      </c>
      <c r="T1179">
        <v>2</v>
      </c>
      <c r="U1179">
        <v>2</v>
      </c>
      <c r="V1179">
        <v>3</v>
      </c>
      <c r="W1179">
        <v>3</v>
      </c>
      <c r="X1179">
        <v>3</v>
      </c>
      <c r="Y1179">
        <v>7.8942219166666696</v>
      </c>
      <c r="Z1179">
        <v>21.03</v>
      </c>
      <c r="AA1179">
        <v>22.38</v>
      </c>
      <c r="AB1179">
        <v>10.6127719865</v>
      </c>
      <c r="AC1179">
        <v>23.9</v>
      </c>
      <c r="AD1179">
        <v>28</v>
      </c>
    </row>
    <row r="1180" spans="1:30">
      <c r="A1180">
        <v>59</v>
      </c>
      <c r="B1180">
        <v>15</v>
      </c>
      <c r="C1180">
        <v>3</v>
      </c>
      <c r="D1180">
        <v>12.1445091026666</v>
      </c>
      <c r="E1180">
        <v>918.78881305363302</v>
      </c>
      <c r="F1180">
        <v>1</v>
      </c>
      <c r="G1180">
        <v>23.04</v>
      </c>
      <c r="H1180">
        <v>7.3319138833333302</v>
      </c>
      <c r="I1180">
        <v>23.698333333333299</v>
      </c>
      <c r="J1180">
        <v>3.0399999999999898</v>
      </c>
      <c r="K1180">
        <v>1</v>
      </c>
      <c r="L1180">
        <v>1</v>
      </c>
      <c r="M1180">
        <v>3</v>
      </c>
      <c r="N1180">
        <v>24.289018205333299</v>
      </c>
      <c r="O1180">
        <v>1024.8613946548001</v>
      </c>
      <c r="P1180">
        <v>23.173049500000001</v>
      </c>
      <c r="Q1180">
        <v>1000.57237644946</v>
      </c>
      <c r="R1180">
        <v>23</v>
      </c>
      <c r="S1180">
        <v>23.4166666666666</v>
      </c>
      <c r="T1180">
        <v>2</v>
      </c>
      <c r="U1180">
        <v>2</v>
      </c>
      <c r="V1180">
        <v>14</v>
      </c>
      <c r="W1180">
        <v>3</v>
      </c>
      <c r="X1180">
        <v>3</v>
      </c>
      <c r="Y1180">
        <v>7.0576831666666697</v>
      </c>
      <c r="Z1180">
        <v>22</v>
      </c>
      <c r="AA1180">
        <v>23.0416666666666</v>
      </c>
      <c r="AB1180">
        <v>15.7884438333333</v>
      </c>
      <c r="AC1180">
        <v>23.82</v>
      </c>
      <c r="AD1180">
        <v>35</v>
      </c>
    </row>
    <row r="1181" spans="1:30">
      <c r="A1181">
        <v>60</v>
      </c>
      <c r="B1181">
        <v>15</v>
      </c>
      <c r="C1181">
        <v>3</v>
      </c>
      <c r="D1181">
        <v>11.218833289999999</v>
      </c>
      <c r="E1181">
        <v>930.00764634363304</v>
      </c>
      <c r="F1181">
        <v>1</v>
      </c>
      <c r="G1181">
        <v>22.8</v>
      </c>
      <c r="H1181">
        <v>8.0134523499999997</v>
      </c>
      <c r="I1181">
        <v>24.024999999999999</v>
      </c>
      <c r="J1181">
        <v>2.8</v>
      </c>
      <c r="K1181">
        <v>0</v>
      </c>
      <c r="L1181">
        <v>1</v>
      </c>
      <c r="M1181">
        <v>3.0399999999999898</v>
      </c>
      <c r="N1181">
        <v>22.437666579999998</v>
      </c>
      <c r="O1181">
        <v>1047.2990612348001</v>
      </c>
      <c r="P1181">
        <v>24.289018205333299</v>
      </c>
      <c r="Q1181">
        <v>1024.8613946548001</v>
      </c>
      <c r="R1181">
        <v>23.04</v>
      </c>
      <c r="S1181">
        <v>23.698333333333299</v>
      </c>
      <c r="T1181">
        <v>2</v>
      </c>
      <c r="U1181">
        <v>2</v>
      </c>
      <c r="V1181">
        <v>6</v>
      </c>
      <c r="W1181">
        <v>3</v>
      </c>
      <c r="X1181">
        <v>3</v>
      </c>
      <c r="Y1181">
        <v>7.3319138833333302</v>
      </c>
      <c r="Z1181">
        <v>23</v>
      </c>
      <c r="AA1181">
        <v>23.4166666666666</v>
      </c>
      <c r="AB1181">
        <v>23.173049500000001</v>
      </c>
      <c r="AC1181">
        <v>23.4</v>
      </c>
      <c r="AD1181">
        <v>38</v>
      </c>
    </row>
    <row r="1182" spans="1:30">
      <c r="A1182">
        <v>61</v>
      </c>
      <c r="B1182">
        <v>15</v>
      </c>
      <c r="C1182">
        <v>3</v>
      </c>
      <c r="D1182">
        <v>11.53691212</v>
      </c>
      <c r="E1182">
        <v>941.54455846363305</v>
      </c>
      <c r="F1182">
        <v>1</v>
      </c>
      <c r="G1182">
        <v>22.4</v>
      </c>
      <c r="H1182">
        <v>8.7807601000000002</v>
      </c>
      <c r="I1182">
        <v>24.25</v>
      </c>
      <c r="J1182">
        <v>2.3999999999999901</v>
      </c>
      <c r="K1182">
        <v>1</v>
      </c>
      <c r="L1182">
        <v>0</v>
      </c>
      <c r="M1182">
        <v>2.8</v>
      </c>
      <c r="N1182">
        <v>23.073824239999901</v>
      </c>
      <c r="O1182">
        <v>1070.3728854747999</v>
      </c>
      <c r="P1182">
        <v>22.437666579999998</v>
      </c>
      <c r="Q1182">
        <v>1047.2990612348001</v>
      </c>
      <c r="R1182">
        <v>22.8</v>
      </c>
      <c r="S1182">
        <v>24.024999999999999</v>
      </c>
      <c r="T1182">
        <v>2</v>
      </c>
      <c r="U1182">
        <v>2</v>
      </c>
      <c r="V1182">
        <v>2</v>
      </c>
      <c r="W1182">
        <v>3</v>
      </c>
      <c r="X1182">
        <v>3</v>
      </c>
      <c r="Y1182">
        <v>8.0134523499999997</v>
      </c>
      <c r="Z1182">
        <v>23.04</v>
      </c>
      <c r="AA1182">
        <v>23.698333333333299</v>
      </c>
      <c r="AB1182">
        <v>24.289018205333299</v>
      </c>
      <c r="AC1182">
        <v>23.79</v>
      </c>
      <c r="AD1182">
        <v>37</v>
      </c>
    </row>
    <row r="1183" spans="1:30">
      <c r="A1183">
        <v>62</v>
      </c>
      <c r="B1183">
        <v>15</v>
      </c>
      <c r="C1183">
        <v>3</v>
      </c>
      <c r="D1183">
        <v>12.999602416666599</v>
      </c>
      <c r="E1183">
        <v>954.54416088029996</v>
      </c>
      <c r="F1183">
        <v>1</v>
      </c>
      <c r="G1183">
        <v>22.8</v>
      </c>
      <c r="H1183">
        <v>8.5711445833333304</v>
      </c>
      <c r="I1183">
        <v>24.508333333333301</v>
      </c>
      <c r="J1183">
        <v>2.8</v>
      </c>
      <c r="K1183">
        <v>1</v>
      </c>
      <c r="L1183">
        <v>1</v>
      </c>
      <c r="M1183">
        <v>2.3999999999999901</v>
      </c>
      <c r="N1183">
        <v>25.999204833333302</v>
      </c>
      <c r="O1183">
        <v>1096.3720903081301</v>
      </c>
      <c r="P1183">
        <v>23.073824239999901</v>
      </c>
      <c r="Q1183">
        <v>1070.3728854747999</v>
      </c>
      <c r="R1183">
        <v>22.4</v>
      </c>
      <c r="S1183">
        <v>24.25</v>
      </c>
      <c r="T1183">
        <v>2</v>
      </c>
      <c r="U1183">
        <v>2</v>
      </c>
      <c r="V1183">
        <v>11</v>
      </c>
      <c r="W1183">
        <v>3</v>
      </c>
      <c r="X1183">
        <v>3</v>
      </c>
      <c r="Y1183">
        <v>8.7807601000000002</v>
      </c>
      <c r="Z1183">
        <v>22.8</v>
      </c>
      <c r="AA1183">
        <v>24.024999999999999</v>
      </c>
      <c r="AB1183">
        <v>22.437666579999998</v>
      </c>
      <c r="AC1183">
        <v>24.09</v>
      </c>
      <c r="AD1183">
        <v>41</v>
      </c>
    </row>
    <row r="1184" spans="1:30">
      <c r="A1184">
        <v>63</v>
      </c>
      <c r="B1184">
        <v>15</v>
      </c>
      <c r="C1184">
        <v>3</v>
      </c>
      <c r="D1184">
        <v>13.5758509358333</v>
      </c>
      <c r="E1184">
        <v>968.120011816133</v>
      </c>
      <c r="F1184">
        <v>1</v>
      </c>
      <c r="G1184">
        <v>23.1</v>
      </c>
      <c r="H1184">
        <v>8.1134522166666603</v>
      </c>
      <c r="I1184">
        <v>24.441666666666599</v>
      </c>
      <c r="J1184">
        <v>3.1</v>
      </c>
      <c r="K1184">
        <v>1</v>
      </c>
      <c r="L1184">
        <v>1</v>
      </c>
      <c r="M1184">
        <v>2.8</v>
      </c>
      <c r="N1184">
        <v>27.151701871666599</v>
      </c>
      <c r="O1184">
        <v>1123.5237921798</v>
      </c>
      <c r="P1184">
        <v>25.999204833333302</v>
      </c>
      <c r="Q1184">
        <v>1096.3720903081301</v>
      </c>
      <c r="R1184">
        <v>22.8</v>
      </c>
      <c r="S1184">
        <v>24.508333333333301</v>
      </c>
      <c r="T1184">
        <v>2</v>
      </c>
      <c r="U1184">
        <v>2</v>
      </c>
      <c r="V1184">
        <v>12</v>
      </c>
      <c r="W1184">
        <v>3</v>
      </c>
      <c r="X1184">
        <v>3</v>
      </c>
      <c r="Y1184">
        <v>8.5711445833333304</v>
      </c>
      <c r="Z1184">
        <v>22.4</v>
      </c>
      <c r="AA1184">
        <v>24.25</v>
      </c>
      <c r="AB1184">
        <v>23.073824239999901</v>
      </c>
      <c r="AC1184">
        <v>24.7</v>
      </c>
      <c r="AD1184">
        <v>51</v>
      </c>
    </row>
    <row r="1185" spans="1:30">
      <c r="A1185">
        <v>64</v>
      </c>
      <c r="B1185">
        <v>15</v>
      </c>
      <c r="C1185">
        <v>3</v>
      </c>
      <c r="D1185">
        <v>12.850947525</v>
      </c>
      <c r="E1185">
        <v>980.97095934113395</v>
      </c>
      <c r="F1185">
        <v>1</v>
      </c>
      <c r="G1185">
        <v>23</v>
      </c>
      <c r="H1185">
        <v>8.5672983499999997</v>
      </c>
      <c r="I1185">
        <v>24.725000000000001</v>
      </c>
      <c r="J1185">
        <v>3</v>
      </c>
      <c r="K1185">
        <v>0</v>
      </c>
      <c r="L1185">
        <v>1</v>
      </c>
      <c r="M1185">
        <v>3.1</v>
      </c>
      <c r="N1185">
        <v>25.701895050000001</v>
      </c>
      <c r="O1185">
        <v>1149.2256872298001</v>
      </c>
      <c r="P1185">
        <v>27.151701871666599</v>
      </c>
      <c r="Q1185">
        <v>1123.5237921798</v>
      </c>
      <c r="R1185">
        <v>23.1</v>
      </c>
      <c r="S1185">
        <v>24.441666666666599</v>
      </c>
      <c r="T1185">
        <v>2</v>
      </c>
      <c r="U1185">
        <v>2</v>
      </c>
      <c r="V1185">
        <v>3</v>
      </c>
      <c r="W1185">
        <v>3</v>
      </c>
      <c r="X1185">
        <v>3</v>
      </c>
      <c r="Y1185">
        <v>8.1134522166666603</v>
      </c>
      <c r="Z1185">
        <v>22.8</v>
      </c>
      <c r="AA1185">
        <v>24.508333333333301</v>
      </c>
      <c r="AB1185">
        <v>25.999204833333302</v>
      </c>
      <c r="AC1185">
        <v>24.15</v>
      </c>
      <c r="AD1185">
        <v>37</v>
      </c>
    </row>
    <row r="1186" spans="1:30">
      <c r="A1186">
        <v>65</v>
      </c>
      <c r="B1186">
        <v>15</v>
      </c>
      <c r="C1186">
        <v>3</v>
      </c>
      <c r="D1186">
        <v>15.535079515833299</v>
      </c>
      <c r="E1186">
        <v>996.50603885696705</v>
      </c>
      <c r="F1186">
        <v>1</v>
      </c>
      <c r="G1186">
        <v>23.5</v>
      </c>
      <c r="H1186">
        <v>8.3057597233333293</v>
      </c>
      <c r="I1186">
        <v>25.0483333333333</v>
      </c>
      <c r="J1186">
        <v>3.5</v>
      </c>
      <c r="K1186">
        <v>1</v>
      </c>
      <c r="L1186">
        <v>0</v>
      </c>
      <c r="M1186">
        <v>3</v>
      </c>
      <c r="N1186">
        <v>31.070159031666599</v>
      </c>
      <c r="O1186">
        <v>1180.2958462614599</v>
      </c>
      <c r="P1186">
        <v>25.701895050000001</v>
      </c>
      <c r="Q1186">
        <v>1149.2256872298001</v>
      </c>
      <c r="R1186">
        <v>23</v>
      </c>
      <c r="S1186">
        <v>24.725000000000001</v>
      </c>
      <c r="T1186">
        <v>2</v>
      </c>
      <c r="U1186">
        <v>2</v>
      </c>
      <c r="V1186">
        <v>8</v>
      </c>
      <c r="W1186">
        <v>3</v>
      </c>
      <c r="X1186">
        <v>3</v>
      </c>
      <c r="Y1186">
        <v>8.5672983499999997</v>
      </c>
      <c r="Z1186">
        <v>23.1</v>
      </c>
      <c r="AA1186">
        <v>24.441666666666599</v>
      </c>
      <c r="AB1186">
        <v>27.151701871666599</v>
      </c>
      <c r="AC1186">
        <v>24.59</v>
      </c>
      <c r="AD1186">
        <v>35</v>
      </c>
    </row>
    <row r="1187" spans="1:30">
      <c r="A1187">
        <v>66</v>
      </c>
      <c r="B1187">
        <v>15</v>
      </c>
      <c r="C1187">
        <v>3</v>
      </c>
      <c r="D1187">
        <v>16.811375177083299</v>
      </c>
      <c r="E1187">
        <v>1013.31741403405</v>
      </c>
      <c r="F1187">
        <v>1</v>
      </c>
      <c r="G1187">
        <v>23.95</v>
      </c>
      <c r="H1187">
        <v>8.0057595833333295</v>
      </c>
      <c r="I1187">
        <v>25.283333333333299</v>
      </c>
      <c r="J1187">
        <v>3.94999999999999</v>
      </c>
      <c r="K1187">
        <v>1</v>
      </c>
      <c r="L1187">
        <v>1</v>
      </c>
      <c r="M1187">
        <v>3.5</v>
      </c>
      <c r="N1187">
        <v>33.622750354166598</v>
      </c>
      <c r="O1187">
        <v>1213.9185966156299</v>
      </c>
      <c r="P1187">
        <v>31.070159031666599</v>
      </c>
      <c r="Q1187">
        <v>1180.2958462614599</v>
      </c>
      <c r="R1187">
        <v>23.5</v>
      </c>
      <c r="S1187">
        <v>25.0483333333333</v>
      </c>
      <c r="T1187">
        <v>2</v>
      </c>
      <c r="U1187">
        <v>2</v>
      </c>
      <c r="V1187">
        <v>9</v>
      </c>
      <c r="W1187">
        <v>3</v>
      </c>
      <c r="X1187">
        <v>3</v>
      </c>
      <c r="Y1187">
        <v>8.3057597233333293</v>
      </c>
      <c r="Z1187">
        <v>23</v>
      </c>
      <c r="AA1187">
        <v>24.725000000000001</v>
      </c>
      <c r="AB1187">
        <v>25.701895050000001</v>
      </c>
      <c r="AC1187">
        <v>24.95</v>
      </c>
      <c r="AD1187">
        <v>43</v>
      </c>
    </row>
    <row r="1188" spans="1:30">
      <c r="A1188">
        <v>67</v>
      </c>
      <c r="B1188">
        <v>15</v>
      </c>
      <c r="C1188">
        <v>3</v>
      </c>
      <c r="D1188">
        <v>5.1507652319999897</v>
      </c>
      <c r="E1188">
        <v>1018.46817926605</v>
      </c>
      <c r="F1188">
        <v>1</v>
      </c>
      <c r="G1188">
        <v>20.9</v>
      </c>
      <c r="H1188">
        <v>11.44614496</v>
      </c>
      <c r="I1188">
        <v>24.91</v>
      </c>
      <c r="J1188">
        <v>0.89999999999999802</v>
      </c>
      <c r="K1188">
        <v>0</v>
      </c>
      <c r="L1188">
        <v>1</v>
      </c>
      <c r="M1188">
        <v>3.94999999999999</v>
      </c>
      <c r="N1188">
        <v>10.301530463999899</v>
      </c>
      <c r="O1188">
        <v>1224.2201270796299</v>
      </c>
      <c r="P1188">
        <v>33.622750354166598</v>
      </c>
      <c r="Q1188">
        <v>1213.9185966156299</v>
      </c>
      <c r="R1188">
        <v>23.95</v>
      </c>
      <c r="S1188">
        <v>25.283333333333299</v>
      </c>
      <c r="T1188">
        <v>2</v>
      </c>
      <c r="U1188">
        <v>2</v>
      </c>
      <c r="V1188">
        <v>12</v>
      </c>
      <c r="W1188">
        <v>3</v>
      </c>
      <c r="X1188">
        <v>3</v>
      </c>
      <c r="Y1188">
        <v>8.0057595833333295</v>
      </c>
      <c r="Z1188">
        <v>23.5</v>
      </c>
      <c r="AA1188">
        <v>25.0483333333333</v>
      </c>
      <c r="AB1188">
        <v>31.070159031666599</v>
      </c>
      <c r="AC1188">
        <v>24.3</v>
      </c>
      <c r="AD1188">
        <v>43</v>
      </c>
    </row>
    <row r="1189" spans="1:30">
      <c r="A1189">
        <v>68</v>
      </c>
      <c r="B1189">
        <v>15</v>
      </c>
      <c r="C1189">
        <v>3</v>
      </c>
      <c r="D1189">
        <v>9.3523004666666694</v>
      </c>
      <c r="E1189">
        <v>1027.8204797327101</v>
      </c>
      <c r="F1189">
        <v>1</v>
      </c>
      <c r="G1189">
        <v>21.6</v>
      </c>
      <c r="H1189">
        <v>10.440375583333299</v>
      </c>
      <c r="I1189">
        <v>24.808333333333302</v>
      </c>
      <c r="J1189">
        <v>1.6</v>
      </c>
      <c r="K1189">
        <v>1</v>
      </c>
      <c r="L1189">
        <v>0</v>
      </c>
      <c r="M1189">
        <v>0.89999999999999802</v>
      </c>
      <c r="N1189">
        <v>18.7046009333333</v>
      </c>
      <c r="O1189">
        <v>1242.92472801296</v>
      </c>
      <c r="P1189">
        <v>10.301530463999899</v>
      </c>
      <c r="Q1189">
        <v>1224.2201270796299</v>
      </c>
      <c r="R1189">
        <v>20.9</v>
      </c>
      <c r="S1189">
        <v>24.91</v>
      </c>
      <c r="T1189">
        <v>2</v>
      </c>
      <c r="U1189">
        <v>2</v>
      </c>
      <c r="V1189">
        <v>5</v>
      </c>
      <c r="W1189">
        <v>3</v>
      </c>
      <c r="X1189">
        <v>3</v>
      </c>
      <c r="Y1189">
        <v>11.44614496</v>
      </c>
      <c r="Z1189">
        <v>23.95</v>
      </c>
      <c r="AA1189">
        <v>25.283333333333299</v>
      </c>
      <c r="AB1189">
        <v>33.622750354166598</v>
      </c>
      <c r="AC1189">
        <v>24.8</v>
      </c>
      <c r="AD1189">
        <v>29</v>
      </c>
    </row>
    <row r="1190" spans="1:30">
      <c r="A1190">
        <v>69</v>
      </c>
      <c r="B1190">
        <v>15</v>
      </c>
      <c r="C1190">
        <v>3</v>
      </c>
      <c r="D1190">
        <v>14.6553695466666</v>
      </c>
      <c r="E1190">
        <v>1042.4758492793801</v>
      </c>
      <c r="F1190">
        <v>1</v>
      </c>
      <c r="G1190">
        <v>23.2</v>
      </c>
      <c r="H1190">
        <v>8.5346059666666694</v>
      </c>
      <c r="I1190">
        <v>24.9166666666666</v>
      </c>
      <c r="J1190">
        <v>3.19999999999999</v>
      </c>
      <c r="K1190">
        <v>1</v>
      </c>
      <c r="L1190">
        <v>1</v>
      </c>
      <c r="M1190">
        <v>1.6</v>
      </c>
      <c r="N1190">
        <v>29.3107390933333</v>
      </c>
      <c r="O1190">
        <v>1272.2354671062999</v>
      </c>
      <c r="P1190">
        <v>18.7046009333333</v>
      </c>
      <c r="Q1190">
        <v>1242.92472801296</v>
      </c>
      <c r="R1190">
        <v>21.6</v>
      </c>
      <c r="S1190">
        <v>24.808333333333302</v>
      </c>
      <c r="T1190">
        <v>2</v>
      </c>
      <c r="U1190">
        <v>2</v>
      </c>
      <c r="V1190">
        <v>14</v>
      </c>
      <c r="W1190">
        <v>3</v>
      </c>
      <c r="X1190">
        <v>3</v>
      </c>
      <c r="Y1190">
        <v>10.440375583333299</v>
      </c>
      <c r="Z1190">
        <v>20.9</v>
      </c>
      <c r="AA1190">
        <v>24.91</v>
      </c>
      <c r="AB1190">
        <v>10.301530463999899</v>
      </c>
      <c r="AC1190">
        <v>25.1</v>
      </c>
      <c r="AD1190">
        <v>38</v>
      </c>
    </row>
    <row r="1191" spans="1:30">
      <c r="A1191">
        <v>70</v>
      </c>
      <c r="B1191">
        <v>15</v>
      </c>
      <c r="C1191">
        <v>3</v>
      </c>
      <c r="D1191">
        <v>16.903441189999999</v>
      </c>
      <c r="E1191">
        <v>1059.3792904693801</v>
      </c>
      <c r="F1191">
        <v>1</v>
      </c>
      <c r="G1191">
        <v>24.2</v>
      </c>
      <c r="H1191">
        <v>7.5730672333333304</v>
      </c>
      <c r="I1191">
        <v>25.183333333333302</v>
      </c>
      <c r="J1191">
        <v>4.1999999999999904</v>
      </c>
      <c r="K1191">
        <v>1</v>
      </c>
      <c r="L1191">
        <v>1</v>
      </c>
      <c r="M1191">
        <v>3.19999999999999</v>
      </c>
      <c r="N1191">
        <v>33.806882379999998</v>
      </c>
      <c r="O1191">
        <v>1306.0423494863001</v>
      </c>
      <c r="P1191">
        <v>29.3107390933333</v>
      </c>
      <c r="Q1191">
        <v>1272.2354671062999</v>
      </c>
      <c r="R1191">
        <v>23.2</v>
      </c>
      <c r="S1191">
        <v>24.9166666666666</v>
      </c>
      <c r="T1191">
        <v>2</v>
      </c>
      <c r="U1191">
        <v>2</v>
      </c>
      <c r="V1191">
        <v>5</v>
      </c>
      <c r="W1191">
        <v>3</v>
      </c>
      <c r="X1191">
        <v>3</v>
      </c>
      <c r="Y1191">
        <v>8.5346059666666694</v>
      </c>
      <c r="Z1191">
        <v>21.6</v>
      </c>
      <c r="AA1191">
        <v>24.808333333333302</v>
      </c>
      <c r="AB1191">
        <v>18.7046009333333</v>
      </c>
      <c r="AC1191">
        <v>25.2</v>
      </c>
      <c r="AD1191">
        <v>33</v>
      </c>
    </row>
    <row r="1192" spans="1:30">
      <c r="A1192">
        <v>71</v>
      </c>
      <c r="B1192">
        <v>15</v>
      </c>
      <c r="C1192">
        <v>3</v>
      </c>
      <c r="D1192">
        <v>11.604990354</v>
      </c>
      <c r="E1192">
        <v>1070.98428082338</v>
      </c>
      <c r="F1192">
        <v>1</v>
      </c>
      <c r="G1192">
        <v>22.1</v>
      </c>
      <c r="H1192">
        <v>10.099990813333299</v>
      </c>
      <c r="I1192">
        <v>25.063333333333301</v>
      </c>
      <c r="J1192">
        <v>2.1</v>
      </c>
      <c r="K1192">
        <v>1</v>
      </c>
      <c r="L1192">
        <v>1</v>
      </c>
      <c r="M1192">
        <v>4.1999999999999904</v>
      </c>
      <c r="N1192">
        <v>23.209980708</v>
      </c>
      <c r="O1192">
        <v>1329.2523301942999</v>
      </c>
      <c r="P1192">
        <v>33.806882379999998</v>
      </c>
      <c r="Q1192">
        <v>1306.0423494863001</v>
      </c>
      <c r="R1192">
        <v>24.2</v>
      </c>
      <c r="S1192">
        <v>25.183333333333302</v>
      </c>
      <c r="T1192">
        <v>2</v>
      </c>
      <c r="U1192">
        <v>2</v>
      </c>
      <c r="V1192">
        <v>15</v>
      </c>
      <c r="W1192">
        <v>3</v>
      </c>
      <c r="X1192">
        <v>3</v>
      </c>
      <c r="Y1192">
        <v>7.5730672333333304</v>
      </c>
      <c r="Z1192">
        <v>23.2</v>
      </c>
      <c r="AA1192">
        <v>24.9166666666666</v>
      </c>
      <c r="AB1192">
        <v>29.3107390933333</v>
      </c>
      <c r="AC1192">
        <v>24.65</v>
      </c>
      <c r="AD1192">
        <v>39</v>
      </c>
    </row>
    <row r="1193" spans="1:30">
      <c r="A1193">
        <v>72</v>
      </c>
      <c r="B1193">
        <v>15</v>
      </c>
      <c r="C1193">
        <v>3</v>
      </c>
      <c r="D1193">
        <v>11.20729753</v>
      </c>
      <c r="E1193">
        <v>1082.19157835338</v>
      </c>
      <c r="F1193">
        <v>1</v>
      </c>
      <c r="G1193">
        <v>22.2</v>
      </c>
      <c r="H1193">
        <v>10.1884523</v>
      </c>
      <c r="I1193">
        <v>25.25</v>
      </c>
      <c r="J1193">
        <v>2.19999999999999</v>
      </c>
      <c r="K1193">
        <v>0</v>
      </c>
      <c r="L1193">
        <v>1</v>
      </c>
      <c r="M1193">
        <v>2.1</v>
      </c>
      <c r="N1193">
        <v>22.41459506</v>
      </c>
      <c r="O1193">
        <v>1351.6669252542999</v>
      </c>
      <c r="P1193">
        <v>23.209980708</v>
      </c>
      <c r="Q1193">
        <v>1329.2523301942999</v>
      </c>
      <c r="R1193">
        <v>22.1</v>
      </c>
      <c r="S1193">
        <v>25.063333333333301</v>
      </c>
      <c r="T1193">
        <v>2</v>
      </c>
      <c r="U1193">
        <v>2</v>
      </c>
      <c r="V1193">
        <v>12</v>
      </c>
      <c r="W1193">
        <v>3</v>
      </c>
      <c r="X1193">
        <v>3</v>
      </c>
      <c r="Y1193">
        <v>10.099990813333299</v>
      </c>
      <c r="Z1193">
        <v>24.2</v>
      </c>
      <c r="AA1193">
        <v>25.183333333333302</v>
      </c>
      <c r="AB1193">
        <v>33.806882379999998</v>
      </c>
      <c r="AC1193">
        <v>24.7</v>
      </c>
      <c r="AD1193">
        <v>26</v>
      </c>
    </row>
    <row r="1194" spans="1:30">
      <c r="A1194">
        <v>73</v>
      </c>
      <c r="B1194">
        <v>15</v>
      </c>
      <c r="C1194">
        <v>3</v>
      </c>
      <c r="D1194">
        <v>17.693488902083299</v>
      </c>
      <c r="E1194">
        <v>1099.8850672554599</v>
      </c>
      <c r="F1194">
        <v>1</v>
      </c>
      <c r="G1194">
        <v>24.25</v>
      </c>
      <c r="H1194">
        <v>7.8557594833333297</v>
      </c>
      <c r="I1194">
        <v>25.483333333333299</v>
      </c>
      <c r="J1194">
        <v>4.25</v>
      </c>
      <c r="K1194">
        <v>1</v>
      </c>
      <c r="L1194">
        <v>0</v>
      </c>
      <c r="M1194">
        <v>2.19999999999999</v>
      </c>
      <c r="N1194">
        <v>35.386977804166598</v>
      </c>
      <c r="O1194">
        <v>1387.05390305846</v>
      </c>
      <c r="P1194">
        <v>22.41459506</v>
      </c>
      <c r="Q1194">
        <v>1351.6669252542999</v>
      </c>
      <c r="R1194">
        <v>22.2</v>
      </c>
      <c r="S1194">
        <v>25.25</v>
      </c>
      <c r="T1194">
        <v>2</v>
      </c>
      <c r="U1194">
        <v>2</v>
      </c>
      <c r="V1194">
        <v>5</v>
      </c>
      <c r="W1194">
        <v>3</v>
      </c>
      <c r="X1194">
        <v>3</v>
      </c>
      <c r="Y1194">
        <v>10.1884523</v>
      </c>
      <c r="Z1194">
        <v>22.1</v>
      </c>
      <c r="AA1194">
        <v>25.063333333333301</v>
      </c>
      <c r="AB1194">
        <v>23.209980708</v>
      </c>
      <c r="AC1194">
        <v>25.75</v>
      </c>
      <c r="AD1194">
        <v>48</v>
      </c>
    </row>
    <row r="1195" spans="1:30">
      <c r="A1195">
        <v>74</v>
      </c>
      <c r="B1195">
        <v>15</v>
      </c>
      <c r="C1195">
        <v>3</v>
      </c>
      <c r="D1195">
        <v>16.329310179166601</v>
      </c>
      <c r="E1195">
        <v>1116.21437743463</v>
      </c>
      <c r="F1195">
        <v>1</v>
      </c>
      <c r="G1195">
        <v>23.5</v>
      </c>
      <c r="H1195">
        <v>8.7596058166666708</v>
      </c>
      <c r="I1195">
        <v>25.441666666666599</v>
      </c>
      <c r="J1195">
        <v>3.5</v>
      </c>
      <c r="K1195">
        <v>1</v>
      </c>
      <c r="L1195">
        <v>1</v>
      </c>
      <c r="M1195">
        <v>4.25</v>
      </c>
      <c r="N1195">
        <v>32.658620358333302</v>
      </c>
      <c r="O1195">
        <v>1419.7125234168</v>
      </c>
      <c r="P1195">
        <v>35.386977804166598</v>
      </c>
      <c r="Q1195">
        <v>1387.05390305846</v>
      </c>
      <c r="R1195">
        <v>24.25</v>
      </c>
      <c r="S1195">
        <v>25.483333333333299</v>
      </c>
      <c r="T1195">
        <v>2</v>
      </c>
      <c r="U1195">
        <v>2</v>
      </c>
      <c r="V1195">
        <v>13</v>
      </c>
      <c r="W1195">
        <v>3</v>
      </c>
      <c r="X1195">
        <v>3</v>
      </c>
      <c r="Y1195">
        <v>7.8557594833333297</v>
      </c>
      <c r="Z1195">
        <v>22.2</v>
      </c>
      <c r="AA1195">
        <v>25.25</v>
      </c>
      <c r="AB1195">
        <v>22.41459506</v>
      </c>
      <c r="AC1195">
        <v>25.13</v>
      </c>
      <c r="AD1195">
        <v>44</v>
      </c>
    </row>
    <row r="1196" spans="1:30">
      <c r="A1196">
        <v>75</v>
      </c>
      <c r="B1196">
        <v>15</v>
      </c>
      <c r="C1196">
        <v>3</v>
      </c>
      <c r="D1196">
        <v>18.261517672499998</v>
      </c>
      <c r="E1196">
        <v>1134.4758951071301</v>
      </c>
      <c r="F1196">
        <v>1</v>
      </c>
      <c r="G1196">
        <v>24.25</v>
      </c>
      <c r="H1196">
        <v>8.1230671399999999</v>
      </c>
      <c r="I1196">
        <v>25.715</v>
      </c>
      <c r="J1196">
        <v>4.25</v>
      </c>
      <c r="K1196">
        <v>1</v>
      </c>
      <c r="L1196">
        <v>1</v>
      </c>
      <c r="M1196">
        <v>3.5</v>
      </c>
      <c r="N1196">
        <v>36.523035344999997</v>
      </c>
      <c r="O1196">
        <v>1456.2355587617999</v>
      </c>
      <c r="P1196">
        <v>32.658620358333302</v>
      </c>
      <c r="Q1196">
        <v>1419.7125234168</v>
      </c>
      <c r="R1196">
        <v>23.5</v>
      </c>
      <c r="S1196">
        <v>25.441666666666599</v>
      </c>
      <c r="T1196">
        <v>2</v>
      </c>
      <c r="U1196">
        <v>2</v>
      </c>
      <c r="V1196">
        <v>14</v>
      </c>
      <c r="W1196">
        <v>3</v>
      </c>
      <c r="X1196">
        <v>3</v>
      </c>
      <c r="Y1196">
        <v>8.7596058166666708</v>
      </c>
      <c r="Z1196">
        <v>24.25</v>
      </c>
      <c r="AA1196">
        <v>25.483333333333299</v>
      </c>
      <c r="AB1196">
        <v>35.386977804166598</v>
      </c>
      <c r="AC1196">
        <v>25.63</v>
      </c>
      <c r="AD1196">
        <v>28</v>
      </c>
    </row>
    <row r="1197" spans="1:30">
      <c r="A1197">
        <v>76</v>
      </c>
      <c r="B1197">
        <v>15</v>
      </c>
      <c r="C1197">
        <v>3</v>
      </c>
      <c r="D1197">
        <v>6.8358551762499902</v>
      </c>
      <c r="E1197">
        <v>1141.31175028338</v>
      </c>
      <c r="F1197">
        <v>1</v>
      </c>
      <c r="G1197">
        <v>20.99</v>
      </c>
      <c r="H1197">
        <v>11.789606416666601</v>
      </c>
      <c r="I1197">
        <v>25.306666666666601</v>
      </c>
      <c r="J1197">
        <v>0.98999999999999799</v>
      </c>
      <c r="K1197">
        <v>1</v>
      </c>
      <c r="L1197">
        <v>1</v>
      </c>
      <c r="M1197">
        <v>4.25</v>
      </c>
      <c r="N1197">
        <v>13.6717103524999</v>
      </c>
      <c r="O1197">
        <v>1469.9072691143001</v>
      </c>
      <c r="P1197">
        <v>36.523035344999997</v>
      </c>
      <c r="Q1197">
        <v>1456.2355587617999</v>
      </c>
      <c r="R1197">
        <v>24.25</v>
      </c>
      <c r="S1197">
        <v>25.715</v>
      </c>
      <c r="T1197">
        <v>2</v>
      </c>
      <c r="U1197">
        <v>2</v>
      </c>
      <c r="V1197">
        <v>15</v>
      </c>
      <c r="W1197">
        <v>3</v>
      </c>
      <c r="X1197">
        <v>3</v>
      </c>
      <c r="Y1197">
        <v>8.1230671399999999</v>
      </c>
      <c r="Z1197">
        <v>23.5</v>
      </c>
      <c r="AA1197">
        <v>25.441666666666599</v>
      </c>
      <c r="AB1197">
        <v>32.658620358333302</v>
      </c>
      <c r="AC1197">
        <v>25.1</v>
      </c>
      <c r="AD1197">
        <v>35</v>
      </c>
    </row>
    <row r="1198" spans="1:30">
      <c r="A1198">
        <v>77</v>
      </c>
      <c r="B1198">
        <v>15</v>
      </c>
      <c r="C1198">
        <v>3</v>
      </c>
      <c r="D1198">
        <v>18.118307833666599</v>
      </c>
      <c r="E1198">
        <v>1159.4300581170501</v>
      </c>
      <c r="F1198">
        <v>1</v>
      </c>
      <c r="G1198">
        <v>24.66</v>
      </c>
      <c r="H1198">
        <v>7.3469132333333196</v>
      </c>
      <c r="I1198">
        <v>25.4933333333333</v>
      </c>
      <c r="J1198">
        <v>4.66</v>
      </c>
      <c r="K1198">
        <v>1</v>
      </c>
      <c r="L1198">
        <v>1</v>
      </c>
      <c r="M1198">
        <v>0.98999999999999799</v>
      </c>
      <c r="N1198">
        <v>36.236615667333297</v>
      </c>
      <c r="O1198">
        <v>1506.14388478163</v>
      </c>
      <c r="P1198">
        <v>13.6717103524999</v>
      </c>
      <c r="Q1198">
        <v>1469.9072691143001</v>
      </c>
      <c r="R1198">
        <v>20.99</v>
      </c>
      <c r="S1198">
        <v>25.306666666666601</v>
      </c>
      <c r="T1198">
        <v>2</v>
      </c>
      <c r="U1198">
        <v>2</v>
      </c>
      <c r="V1198">
        <v>13</v>
      </c>
      <c r="W1198">
        <v>3</v>
      </c>
      <c r="X1198">
        <v>3</v>
      </c>
      <c r="Y1198">
        <v>11.789606416666601</v>
      </c>
      <c r="Z1198">
        <v>24.25</v>
      </c>
      <c r="AA1198">
        <v>25.715</v>
      </c>
      <c r="AB1198">
        <v>36.523035344999997</v>
      </c>
      <c r="AC1198">
        <v>25.85</v>
      </c>
      <c r="AD1198">
        <v>34</v>
      </c>
    </row>
    <row r="1199" spans="1:30">
      <c r="A1199">
        <v>78</v>
      </c>
      <c r="B1199">
        <v>15</v>
      </c>
      <c r="C1199">
        <v>3</v>
      </c>
      <c r="D1199">
        <v>7.7938407600000001</v>
      </c>
      <c r="E1199">
        <v>1167.22389887705</v>
      </c>
      <c r="F1199">
        <v>1</v>
      </c>
      <c r="G1199">
        <v>21.2</v>
      </c>
      <c r="H1199">
        <v>11.3230679333333</v>
      </c>
      <c r="I1199">
        <v>25.133333333333301</v>
      </c>
      <c r="J1199">
        <v>1.19999999999999</v>
      </c>
      <c r="K1199">
        <v>1</v>
      </c>
      <c r="L1199">
        <v>1</v>
      </c>
      <c r="M1199">
        <v>4.66</v>
      </c>
      <c r="N1199">
        <v>15.58768152</v>
      </c>
      <c r="O1199">
        <v>1521.73156630163</v>
      </c>
      <c r="P1199">
        <v>36.236615667333297</v>
      </c>
      <c r="Q1199">
        <v>1506.14388478163</v>
      </c>
      <c r="R1199">
        <v>24.66</v>
      </c>
      <c r="S1199">
        <v>25.4933333333333</v>
      </c>
      <c r="T1199">
        <v>2</v>
      </c>
      <c r="U1199">
        <v>2</v>
      </c>
      <c r="V1199">
        <v>27</v>
      </c>
      <c r="W1199">
        <v>3</v>
      </c>
      <c r="X1199">
        <v>3</v>
      </c>
      <c r="Y1199">
        <v>7.3469132333333196</v>
      </c>
      <c r="Z1199">
        <v>20.99</v>
      </c>
      <c r="AA1199">
        <v>25.306666666666601</v>
      </c>
      <c r="AB1199">
        <v>13.6717103524999</v>
      </c>
      <c r="AC1199">
        <v>25.15</v>
      </c>
      <c r="AD1199">
        <v>30</v>
      </c>
    </row>
    <row r="1200" spans="1:30">
      <c r="A1200">
        <v>79</v>
      </c>
      <c r="B1200">
        <v>15</v>
      </c>
      <c r="C1200">
        <v>3</v>
      </c>
      <c r="D1200">
        <v>17.633628404900001</v>
      </c>
      <c r="E1200">
        <v>1184.8575272819501</v>
      </c>
      <c r="F1200">
        <v>1</v>
      </c>
      <c r="G1200">
        <v>24.42</v>
      </c>
      <c r="H1200">
        <v>7.5265286900000001</v>
      </c>
      <c r="I1200">
        <v>25.385000000000002</v>
      </c>
      <c r="J1200">
        <v>4.4199999999999902</v>
      </c>
      <c r="K1200">
        <v>1</v>
      </c>
      <c r="L1200">
        <v>1</v>
      </c>
      <c r="M1200">
        <v>1.19999999999999</v>
      </c>
      <c r="N1200">
        <v>35.267256809800003</v>
      </c>
      <c r="O1200">
        <v>1556.9988231114301</v>
      </c>
      <c r="P1200">
        <v>15.58768152</v>
      </c>
      <c r="Q1200">
        <v>1521.73156630163</v>
      </c>
      <c r="R1200">
        <v>21.2</v>
      </c>
      <c r="S1200">
        <v>25.133333333333301</v>
      </c>
      <c r="T1200">
        <v>2</v>
      </c>
      <c r="U1200">
        <v>2</v>
      </c>
      <c r="V1200">
        <v>5</v>
      </c>
      <c r="W1200">
        <v>3</v>
      </c>
      <c r="X1200">
        <v>3</v>
      </c>
      <c r="Y1200">
        <v>11.3230679333333</v>
      </c>
      <c r="Z1200">
        <v>24.66</v>
      </c>
      <c r="AA1200">
        <v>25.4933333333333</v>
      </c>
      <c r="AB1200">
        <v>36.236615667333297</v>
      </c>
      <c r="AC1200">
        <v>25.6</v>
      </c>
      <c r="AD1200">
        <v>41</v>
      </c>
    </row>
    <row r="1201" spans="1:30">
      <c r="A1201">
        <v>80</v>
      </c>
      <c r="B1201">
        <v>15</v>
      </c>
      <c r="C1201">
        <v>3</v>
      </c>
      <c r="D1201">
        <v>14.5576782</v>
      </c>
      <c r="E1201">
        <v>1199.4152054819499</v>
      </c>
      <c r="F1201">
        <v>1</v>
      </c>
      <c r="G1201">
        <v>23</v>
      </c>
      <c r="H1201">
        <v>9.0384521333333403</v>
      </c>
      <c r="I1201">
        <v>25.133333333333301</v>
      </c>
      <c r="J1201">
        <v>3</v>
      </c>
      <c r="K1201">
        <v>1</v>
      </c>
      <c r="L1201">
        <v>1</v>
      </c>
      <c r="M1201">
        <v>4.4199999999999902</v>
      </c>
      <c r="N1201">
        <v>29.1153564</v>
      </c>
      <c r="O1201">
        <v>1586.1141795114299</v>
      </c>
      <c r="P1201">
        <v>35.267256809800003</v>
      </c>
      <c r="Q1201">
        <v>1556.9988231114301</v>
      </c>
      <c r="R1201">
        <v>24.42</v>
      </c>
      <c r="S1201">
        <v>25.385000000000002</v>
      </c>
      <c r="T1201">
        <v>2</v>
      </c>
      <c r="U1201">
        <v>2</v>
      </c>
      <c r="V1201">
        <v>28</v>
      </c>
      <c r="W1201">
        <v>3</v>
      </c>
      <c r="X1201">
        <v>3</v>
      </c>
      <c r="Y1201">
        <v>7.5265286900000001</v>
      </c>
      <c r="Z1201">
        <v>21.2</v>
      </c>
      <c r="AA1201">
        <v>25.133333333333301</v>
      </c>
      <c r="AB1201">
        <v>15.58768152</v>
      </c>
      <c r="AC1201">
        <v>24.85</v>
      </c>
      <c r="AD1201">
        <v>31</v>
      </c>
    </row>
    <row r="1202" spans="1:30">
      <c r="A1202">
        <v>1</v>
      </c>
      <c r="B1202">
        <v>16</v>
      </c>
      <c r="C1202">
        <v>3</v>
      </c>
      <c r="D1202">
        <v>0</v>
      </c>
      <c r="E1202">
        <v>0</v>
      </c>
      <c r="F1202">
        <v>1</v>
      </c>
      <c r="G1202">
        <v>18</v>
      </c>
      <c r="H1202">
        <v>0</v>
      </c>
      <c r="I1202">
        <v>13.858333333333301</v>
      </c>
      <c r="J1202">
        <v>8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1</v>
      </c>
      <c r="U1202">
        <v>1</v>
      </c>
      <c r="V1202">
        <v>4</v>
      </c>
      <c r="W1202">
        <v>4</v>
      </c>
      <c r="X1202">
        <v>0</v>
      </c>
      <c r="Y1202" t="s">
        <v>30</v>
      </c>
      <c r="Z1202" t="s">
        <v>30</v>
      </c>
      <c r="AA1202" t="s">
        <v>30</v>
      </c>
      <c r="AB1202" t="s">
        <v>30</v>
      </c>
      <c r="AC1202">
        <v>17</v>
      </c>
      <c r="AD1202">
        <v>41</v>
      </c>
    </row>
    <row r="1203" spans="1:30">
      <c r="A1203">
        <v>2</v>
      </c>
      <c r="B1203">
        <v>16</v>
      </c>
      <c r="C1203">
        <v>3</v>
      </c>
      <c r="D1203">
        <v>0</v>
      </c>
      <c r="E1203">
        <v>0</v>
      </c>
      <c r="F1203">
        <v>1</v>
      </c>
      <c r="G1203">
        <v>16</v>
      </c>
      <c r="H1203">
        <v>0</v>
      </c>
      <c r="I1203">
        <v>13.2</v>
      </c>
      <c r="J1203">
        <v>6</v>
      </c>
      <c r="K1203">
        <v>0</v>
      </c>
      <c r="L1203">
        <v>0</v>
      </c>
      <c r="M1203">
        <v>8</v>
      </c>
      <c r="N1203">
        <v>0</v>
      </c>
      <c r="O1203">
        <v>0</v>
      </c>
      <c r="P1203">
        <v>0</v>
      </c>
      <c r="Q1203">
        <v>0</v>
      </c>
      <c r="R1203">
        <v>18</v>
      </c>
      <c r="S1203">
        <v>13.858333333333301</v>
      </c>
      <c r="T1203">
        <v>1</v>
      </c>
      <c r="U1203">
        <v>1</v>
      </c>
      <c r="V1203">
        <v>-1</v>
      </c>
      <c r="W1203">
        <v>4</v>
      </c>
      <c r="X1203">
        <v>4</v>
      </c>
      <c r="Y1203">
        <v>0</v>
      </c>
      <c r="Z1203" t="s">
        <v>30</v>
      </c>
      <c r="AA1203" t="s">
        <v>30</v>
      </c>
      <c r="AB1203" t="s">
        <v>30</v>
      </c>
      <c r="AC1203">
        <v>14.5</v>
      </c>
      <c r="AD1203">
        <v>39</v>
      </c>
    </row>
    <row r="1204" spans="1:30">
      <c r="A1204">
        <v>3</v>
      </c>
      <c r="B1204">
        <v>16</v>
      </c>
      <c r="C1204">
        <v>3</v>
      </c>
      <c r="D1204">
        <v>9.6153283333333608</v>
      </c>
      <c r="E1204">
        <v>9.6153283333333608</v>
      </c>
      <c r="F1204">
        <v>1</v>
      </c>
      <c r="G1204">
        <v>15</v>
      </c>
      <c r="H1204">
        <v>1.9230656666666699</v>
      </c>
      <c r="I1204">
        <v>13.3333333333333</v>
      </c>
      <c r="J1204">
        <v>5</v>
      </c>
      <c r="K1204">
        <v>0</v>
      </c>
      <c r="L1204">
        <v>0</v>
      </c>
      <c r="M1204">
        <v>6</v>
      </c>
      <c r="N1204">
        <v>9.6153283333333608</v>
      </c>
      <c r="O1204">
        <v>9.6153283333333608</v>
      </c>
      <c r="P1204">
        <v>0</v>
      </c>
      <c r="Q1204">
        <v>0</v>
      </c>
      <c r="R1204">
        <v>16</v>
      </c>
      <c r="S1204">
        <v>13.2</v>
      </c>
      <c r="T1204">
        <v>1</v>
      </c>
      <c r="U1204">
        <v>1</v>
      </c>
      <c r="V1204">
        <v>9</v>
      </c>
      <c r="W1204">
        <v>4</v>
      </c>
      <c r="X1204">
        <v>4</v>
      </c>
      <c r="Y1204">
        <v>0</v>
      </c>
      <c r="Z1204">
        <v>18</v>
      </c>
      <c r="AA1204">
        <v>13.858333333333301</v>
      </c>
      <c r="AB1204">
        <v>0</v>
      </c>
      <c r="AC1204">
        <v>15</v>
      </c>
      <c r="AD1204">
        <v>42</v>
      </c>
    </row>
    <row r="1205" spans="1:30">
      <c r="A1205">
        <v>4</v>
      </c>
      <c r="B1205">
        <v>16</v>
      </c>
      <c r="C1205">
        <v>3</v>
      </c>
      <c r="D1205">
        <v>0</v>
      </c>
      <c r="E1205">
        <v>9.6153283333333608</v>
      </c>
      <c r="F1205">
        <v>1</v>
      </c>
      <c r="G1205">
        <v>19</v>
      </c>
      <c r="H1205">
        <v>0</v>
      </c>
      <c r="I1205">
        <v>13.858333333333301</v>
      </c>
      <c r="J1205">
        <v>9</v>
      </c>
      <c r="K1205">
        <v>0</v>
      </c>
      <c r="L1205">
        <v>0</v>
      </c>
      <c r="M1205">
        <v>5</v>
      </c>
      <c r="N1205">
        <v>0</v>
      </c>
      <c r="O1205">
        <v>9.6153283333333608</v>
      </c>
      <c r="P1205">
        <v>9.6153283333333608</v>
      </c>
      <c r="Q1205">
        <v>9.6153283333333608</v>
      </c>
      <c r="R1205">
        <v>15</v>
      </c>
      <c r="S1205">
        <v>13.3333333333333</v>
      </c>
      <c r="T1205">
        <v>1</v>
      </c>
      <c r="U1205">
        <v>1</v>
      </c>
      <c r="V1205">
        <v>-1</v>
      </c>
      <c r="W1205">
        <v>4</v>
      </c>
      <c r="X1205">
        <v>4</v>
      </c>
      <c r="Y1205">
        <v>1.9230656666666699</v>
      </c>
      <c r="Z1205">
        <v>16</v>
      </c>
      <c r="AA1205">
        <v>13.2</v>
      </c>
      <c r="AB1205">
        <v>0</v>
      </c>
      <c r="AC1205">
        <v>18</v>
      </c>
      <c r="AD1205">
        <v>34</v>
      </c>
    </row>
    <row r="1206" spans="1:30">
      <c r="A1206">
        <v>5</v>
      </c>
      <c r="B1206">
        <v>16</v>
      </c>
      <c r="C1206">
        <v>3</v>
      </c>
      <c r="D1206">
        <v>0</v>
      </c>
      <c r="E1206">
        <v>9.6153283333333608</v>
      </c>
      <c r="F1206">
        <v>1</v>
      </c>
      <c r="G1206">
        <v>22</v>
      </c>
      <c r="H1206">
        <v>0</v>
      </c>
      <c r="I1206">
        <v>14.4583333333333</v>
      </c>
      <c r="J1206">
        <v>12</v>
      </c>
      <c r="K1206">
        <v>0</v>
      </c>
      <c r="L1206">
        <v>0</v>
      </c>
      <c r="M1206">
        <v>9</v>
      </c>
      <c r="N1206">
        <v>0</v>
      </c>
      <c r="O1206">
        <v>9.6153283333333608</v>
      </c>
      <c r="P1206">
        <v>0</v>
      </c>
      <c r="Q1206">
        <v>9.6153283333333608</v>
      </c>
      <c r="R1206">
        <v>19</v>
      </c>
      <c r="S1206">
        <v>13.858333333333301</v>
      </c>
      <c r="T1206">
        <v>1</v>
      </c>
      <c r="U1206">
        <v>1</v>
      </c>
      <c r="V1206">
        <v>-1</v>
      </c>
      <c r="W1206">
        <v>4</v>
      </c>
      <c r="X1206">
        <v>4</v>
      </c>
      <c r="Y1206">
        <v>0</v>
      </c>
      <c r="Z1206">
        <v>15</v>
      </c>
      <c r="AA1206">
        <v>13.3333333333333</v>
      </c>
      <c r="AB1206">
        <v>9.6153283333333608</v>
      </c>
      <c r="AC1206">
        <v>20</v>
      </c>
      <c r="AD1206">
        <v>40</v>
      </c>
    </row>
    <row r="1207" spans="1:30">
      <c r="A1207">
        <v>6</v>
      </c>
      <c r="B1207">
        <v>16</v>
      </c>
      <c r="C1207">
        <v>3</v>
      </c>
      <c r="D1207">
        <v>20.884541800000001</v>
      </c>
      <c r="E1207">
        <v>30.499870133333399</v>
      </c>
      <c r="F1207">
        <v>1</v>
      </c>
      <c r="G1207">
        <v>16</v>
      </c>
      <c r="H1207">
        <v>3.4807569666666698</v>
      </c>
      <c r="I1207">
        <v>15.108333333333301</v>
      </c>
      <c r="J1207">
        <v>6</v>
      </c>
      <c r="K1207">
        <v>0</v>
      </c>
      <c r="L1207">
        <v>0</v>
      </c>
      <c r="M1207">
        <v>12</v>
      </c>
      <c r="N1207">
        <v>20.884541800000001</v>
      </c>
      <c r="O1207">
        <v>30.499870133333399</v>
      </c>
      <c r="P1207">
        <v>0</v>
      </c>
      <c r="Q1207">
        <v>9.6153283333333608</v>
      </c>
      <c r="R1207">
        <v>22</v>
      </c>
      <c r="S1207">
        <v>14.4583333333333</v>
      </c>
      <c r="T1207">
        <v>1</v>
      </c>
      <c r="U1207">
        <v>1</v>
      </c>
      <c r="V1207">
        <v>-1</v>
      </c>
      <c r="W1207">
        <v>4</v>
      </c>
      <c r="X1207">
        <v>4</v>
      </c>
      <c r="Y1207">
        <v>0</v>
      </c>
      <c r="Z1207">
        <v>19</v>
      </c>
      <c r="AA1207">
        <v>13.858333333333301</v>
      </c>
      <c r="AB1207">
        <v>0</v>
      </c>
      <c r="AC1207">
        <v>16</v>
      </c>
      <c r="AD1207">
        <v>51</v>
      </c>
    </row>
    <row r="1208" spans="1:30">
      <c r="A1208">
        <v>7</v>
      </c>
      <c r="B1208">
        <v>16</v>
      </c>
      <c r="C1208">
        <v>3</v>
      </c>
      <c r="D1208">
        <v>16.499927</v>
      </c>
      <c r="E1208">
        <v>46.999797133333402</v>
      </c>
      <c r="F1208">
        <v>1</v>
      </c>
      <c r="G1208">
        <v>16</v>
      </c>
      <c r="H1208">
        <v>2.7499878333333299</v>
      </c>
      <c r="I1208">
        <v>14.7916666666666</v>
      </c>
      <c r="J1208">
        <v>6</v>
      </c>
      <c r="K1208">
        <v>0</v>
      </c>
      <c r="L1208">
        <v>0</v>
      </c>
      <c r="M1208">
        <v>6</v>
      </c>
      <c r="N1208">
        <v>16.499927</v>
      </c>
      <c r="O1208">
        <v>46.999797133333402</v>
      </c>
      <c r="P1208">
        <v>20.884541800000001</v>
      </c>
      <c r="Q1208">
        <v>30.499870133333399</v>
      </c>
      <c r="R1208">
        <v>16</v>
      </c>
      <c r="S1208">
        <v>15.108333333333301</v>
      </c>
      <c r="T1208">
        <v>1</v>
      </c>
      <c r="U1208">
        <v>1</v>
      </c>
      <c r="V1208">
        <v>1</v>
      </c>
      <c r="W1208">
        <v>4</v>
      </c>
      <c r="X1208">
        <v>4</v>
      </c>
      <c r="Y1208">
        <v>3.4807569666666698</v>
      </c>
      <c r="Z1208">
        <v>22</v>
      </c>
      <c r="AA1208">
        <v>14.4583333333333</v>
      </c>
      <c r="AB1208">
        <v>0</v>
      </c>
      <c r="AC1208">
        <v>16</v>
      </c>
      <c r="AD1208">
        <v>38</v>
      </c>
    </row>
    <row r="1209" spans="1:30">
      <c r="A1209">
        <v>8</v>
      </c>
      <c r="B1209">
        <v>16</v>
      </c>
      <c r="C1209">
        <v>3</v>
      </c>
      <c r="D1209">
        <v>6.8537744400000298</v>
      </c>
      <c r="E1209">
        <v>53.853571573333397</v>
      </c>
      <c r="F1209">
        <v>1</v>
      </c>
      <c r="G1209">
        <v>16</v>
      </c>
      <c r="H1209">
        <v>1.14229574</v>
      </c>
      <c r="I1209">
        <v>14.095000000000001</v>
      </c>
      <c r="J1209">
        <v>6</v>
      </c>
      <c r="K1209">
        <v>0</v>
      </c>
      <c r="L1209">
        <v>0</v>
      </c>
      <c r="M1209">
        <v>6</v>
      </c>
      <c r="N1209">
        <v>6.8537744400000298</v>
      </c>
      <c r="O1209">
        <v>53.853571573333397</v>
      </c>
      <c r="P1209">
        <v>16.499927</v>
      </c>
      <c r="Q1209">
        <v>46.999797133333402</v>
      </c>
      <c r="R1209">
        <v>16</v>
      </c>
      <c r="S1209">
        <v>14.7916666666666</v>
      </c>
      <c r="T1209">
        <v>1</v>
      </c>
      <c r="U1209">
        <v>1</v>
      </c>
      <c r="V1209">
        <v>7</v>
      </c>
      <c r="W1209">
        <v>4</v>
      </c>
      <c r="X1209">
        <v>4</v>
      </c>
      <c r="Y1209">
        <v>2.7499878333333299</v>
      </c>
      <c r="Z1209">
        <v>16</v>
      </c>
      <c r="AA1209">
        <v>15.108333333333301</v>
      </c>
      <c r="AB1209">
        <v>20.884541800000001</v>
      </c>
      <c r="AC1209">
        <v>16</v>
      </c>
      <c r="AD1209">
        <v>38</v>
      </c>
    </row>
    <row r="1210" spans="1:30">
      <c r="A1210">
        <v>9</v>
      </c>
      <c r="B1210">
        <v>16</v>
      </c>
      <c r="C1210">
        <v>3</v>
      </c>
      <c r="D1210">
        <v>3.4614672</v>
      </c>
      <c r="E1210">
        <v>57.315038773333399</v>
      </c>
      <c r="F1210">
        <v>1</v>
      </c>
      <c r="G1210">
        <v>16</v>
      </c>
      <c r="H1210">
        <v>0.57691120000000096</v>
      </c>
      <c r="I1210">
        <v>13.85</v>
      </c>
      <c r="J1210">
        <v>6</v>
      </c>
      <c r="K1210">
        <v>0</v>
      </c>
      <c r="L1210">
        <v>0</v>
      </c>
      <c r="M1210">
        <v>6</v>
      </c>
      <c r="N1210">
        <v>3.4614672</v>
      </c>
      <c r="O1210">
        <v>57.315038773333399</v>
      </c>
      <c r="P1210">
        <v>6.8537744400000298</v>
      </c>
      <c r="Q1210">
        <v>53.853571573333397</v>
      </c>
      <c r="R1210">
        <v>16</v>
      </c>
      <c r="S1210">
        <v>14.095000000000001</v>
      </c>
      <c r="T1210">
        <v>1</v>
      </c>
      <c r="U1210">
        <v>1</v>
      </c>
      <c r="V1210">
        <v>2</v>
      </c>
      <c r="W1210">
        <v>4</v>
      </c>
      <c r="X1210">
        <v>4</v>
      </c>
      <c r="Y1210">
        <v>1.14229574</v>
      </c>
      <c r="Z1210">
        <v>16</v>
      </c>
      <c r="AA1210">
        <v>14.7916666666666</v>
      </c>
      <c r="AB1210">
        <v>16.499927</v>
      </c>
      <c r="AC1210">
        <v>15</v>
      </c>
      <c r="AD1210">
        <v>42</v>
      </c>
    </row>
    <row r="1211" spans="1:30">
      <c r="A1211">
        <v>10</v>
      </c>
      <c r="B1211">
        <v>16</v>
      </c>
      <c r="C1211">
        <v>3</v>
      </c>
      <c r="D1211">
        <v>20.461495200000002</v>
      </c>
      <c r="E1211">
        <v>77.7765339733334</v>
      </c>
      <c r="F1211">
        <v>1</v>
      </c>
      <c r="G1211">
        <v>14</v>
      </c>
      <c r="H1211">
        <v>4.6153738000000004</v>
      </c>
      <c r="I1211">
        <v>13.4</v>
      </c>
      <c r="J1211">
        <v>4</v>
      </c>
      <c r="K1211">
        <v>1</v>
      </c>
      <c r="L1211">
        <v>0</v>
      </c>
      <c r="M1211">
        <v>6</v>
      </c>
      <c r="N1211">
        <v>20.461495200000002</v>
      </c>
      <c r="O1211">
        <v>77.7765339733334</v>
      </c>
      <c r="P1211">
        <v>3.4614672</v>
      </c>
      <c r="Q1211">
        <v>57.315038773333399</v>
      </c>
      <c r="R1211">
        <v>16</v>
      </c>
      <c r="S1211">
        <v>13.85</v>
      </c>
      <c r="T1211">
        <v>1</v>
      </c>
      <c r="U1211">
        <v>1</v>
      </c>
      <c r="V1211">
        <v>-1</v>
      </c>
      <c r="W1211">
        <v>4</v>
      </c>
      <c r="X1211">
        <v>4</v>
      </c>
      <c r="Y1211">
        <v>0.57691120000000096</v>
      </c>
      <c r="Z1211">
        <v>16</v>
      </c>
      <c r="AA1211">
        <v>14.095000000000001</v>
      </c>
      <c r="AB1211">
        <v>6.8537744400000298</v>
      </c>
      <c r="AC1211">
        <v>13</v>
      </c>
      <c r="AD1211">
        <v>49</v>
      </c>
    </row>
    <row r="1212" spans="1:30">
      <c r="A1212">
        <v>11</v>
      </c>
      <c r="B1212">
        <v>16</v>
      </c>
      <c r="C1212">
        <v>3</v>
      </c>
      <c r="D1212">
        <v>28.298025450000001</v>
      </c>
      <c r="E1212">
        <v>106.074559423333</v>
      </c>
      <c r="F1212">
        <v>1</v>
      </c>
      <c r="G1212">
        <v>14.5</v>
      </c>
      <c r="H1212">
        <v>6.2884501000000004</v>
      </c>
      <c r="I1212">
        <v>14.675000000000001</v>
      </c>
      <c r="J1212">
        <v>4.5</v>
      </c>
      <c r="K1212">
        <v>0</v>
      </c>
      <c r="L1212">
        <v>1</v>
      </c>
      <c r="M1212">
        <v>4</v>
      </c>
      <c r="N1212">
        <v>28.298025450000001</v>
      </c>
      <c r="O1212">
        <v>106.074559423333</v>
      </c>
      <c r="P1212">
        <v>20.461495200000002</v>
      </c>
      <c r="Q1212">
        <v>77.7765339733334</v>
      </c>
      <c r="R1212">
        <v>14</v>
      </c>
      <c r="S1212">
        <v>13.4</v>
      </c>
      <c r="T1212">
        <v>1</v>
      </c>
      <c r="U1212">
        <v>1</v>
      </c>
      <c r="V1212">
        <v>-1</v>
      </c>
      <c r="W1212">
        <v>4</v>
      </c>
      <c r="X1212">
        <v>4</v>
      </c>
      <c r="Y1212">
        <v>4.6153738000000004</v>
      </c>
      <c r="Z1212">
        <v>16</v>
      </c>
      <c r="AA1212">
        <v>13.85</v>
      </c>
      <c r="AB1212">
        <v>3.4614672</v>
      </c>
      <c r="AC1212">
        <v>14</v>
      </c>
      <c r="AD1212">
        <v>37</v>
      </c>
    </row>
    <row r="1213" spans="1:30">
      <c r="A1213">
        <v>12</v>
      </c>
      <c r="B1213">
        <v>16</v>
      </c>
      <c r="C1213">
        <v>3</v>
      </c>
      <c r="D1213">
        <v>24.199934073333299</v>
      </c>
      <c r="E1213">
        <v>130.274493496666</v>
      </c>
      <c r="F1213">
        <v>1</v>
      </c>
      <c r="G1213">
        <v>15.5</v>
      </c>
      <c r="H1213">
        <v>4.3999880133333296</v>
      </c>
      <c r="I1213">
        <v>14.956666666666599</v>
      </c>
      <c r="J1213">
        <v>5.5</v>
      </c>
      <c r="K1213">
        <v>0</v>
      </c>
      <c r="L1213">
        <v>0</v>
      </c>
      <c r="M1213">
        <v>4.5</v>
      </c>
      <c r="N1213">
        <v>24.199934073333299</v>
      </c>
      <c r="O1213">
        <v>130.274493496666</v>
      </c>
      <c r="P1213">
        <v>28.298025450000001</v>
      </c>
      <c r="Q1213">
        <v>106.074559423333</v>
      </c>
      <c r="R1213">
        <v>14.5</v>
      </c>
      <c r="S1213">
        <v>14.675000000000001</v>
      </c>
      <c r="T1213">
        <v>1</v>
      </c>
      <c r="U1213">
        <v>1</v>
      </c>
      <c r="V1213">
        <v>-1</v>
      </c>
      <c r="W1213">
        <v>4</v>
      </c>
      <c r="X1213">
        <v>4</v>
      </c>
      <c r="Y1213">
        <v>6.2884501000000004</v>
      </c>
      <c r="Z1213">
        <v>14</v>
      </c>
      <c r="AA1213">
        <v>13.4</v>
      </c>
      <c r="AB1213">
        <v>20.461495200000002</v>
      </c>
      <c r="AC1213">
        <v>15.5</v>
      </c>
      <c r="AD1213">
        <v>43</v>
      </c>
    </row>
    <row r="1214" spans="1:30">
      <c r="A1214">
        <v>13</v>
      </c>
      <c r="B1214">
        <v>16</v>
      </c>
      <c r="C1214">
        <v>3</v>
      </c>
      <c r="D1214">
        <v>18.7499425</v>
      </c>
      <c r="E1214">
        <v>149.024435996666</v>
      </c>
      <c r="F1214">
        <v>1</v>
      </c>
      <c r="G1214">
        <v>15</v>
      </c>
      <c r="H1214">
        <v>3.7499885000000002</v>
      </c>
      <c r="I1214">
        <v>14.125</v>
      </c>
      <c r="J1214">
        <v>5</v>
      </c>
      <c r="K1214">
        <v>0</v>
      </c>
      <c r="L1214">
        <v>0</v>
      </c>
      <c r="M1214">
        <v>5.5</v>
      </c>
      <c r="N1214">
        <v>18.7499425</v>
      </c>
      <c r="O1214">
        <v>149.024435996666</v>
      </c>
      <c r="P1214">
        <v>24.199934073333299</v>
      </c>
      <c r="Q1214">
        <v>130.274493496666</v>
      </c>
      <c r="R1214">
        <v>15.5</v>
      </c>
      <c r="S1214">
        <v>14.956666666666599</v>
      </c>
      <c r="T1214">
        <v>1</v>
      </c>
      <c r="U1214">
        <v>1</v>
      </c>
      <c r="V1214">
        <v>9</v>
      </c>
      <c r="W1214">
        <v>4</v>
      </c>
      <c r="X1214">
        <v>4</v>
      </c>
      <c r="Y1214">
        <v>4.3999880133333296</v>
      </c>
      <c r="Z1214">
        <v>14.5</v>
      </c>
      <c r="AA1214">
        <v>14.675000000000001</v>
      </c>
      <c r="AB1214">
        <v>28.298025450000001</v>
      </c>
      <c r="AC1214">
        <v>15</v>
      </c>
      <c r="AD1214">
        <v>46</v>
      </c>
    </row>
    <row r="1215" spans="1:30">
      <c r="A1215">
        <v>14</v>
      </c>
      <c r="B1215">
        <v>16</v>
      </c>
      <c r="C1215">
        <v>3</v>
      </c>
      <c r="D1215">
        <v>15.9855234916666</v>
      </c>
      <c r="E1215">
        <v>165.00995948833301</v>
      </c>
      <c r="F1215">
        <v>1</v>
      </c>
      <c r="G1215">
        <v>14.75</v>
      </c>
      <c r="H1215">
        <v>3.3653733666666601</v>
      </c>
      <c r="I1215">
        <v>13.6833333333333</v>
      </c>
      <c r="J1215">
        <v>4.75</v>
      </c>
      <c r="K1215">
        <v>0</v>
      </c>
      <c r="L1215">
        <v>0</v>
      </c>
      <c r="M1215">
        <v>5</v>
      </c>
      <c r="N1215">
        <v>15.9855234916666</v>
      </c>
      <c r="O1215">
        <v>165.00995948833301</v>
      </c>
      <c r="P1215">
        <v>18.7499425</v>
      </c>
      <c r="Q1215">
        <v>149.024435996666</v>
      </c>
      <c r="R1215">
        <v>15</v>
      </c>
      <c r="S1215">
        <v>14.125</v>
      </c>
      <c r="T1215">
        <v>1</v>
      </c>
      <c r="U1215">
        <v>1</v>
      </c>
      <c r="V1215">
        <v>-1</v>
      </c>
      <c r="W1215">
        <v>4</v>
      </c>
      <c r="X1215">
        <v>4</v>
      </c>
      <c r="Y1215">
        <v>3.7499885000000002</v>
      </c>
      <c r="Z1215">
        <v>15.5</v>
      </c>
      <c r="AA1215">
        <v>14.956666666666599</v>
      </c>
      <c r="AB1215">
        <v>24.199934073333299</v>
      </c>
      <c r="AC1215">
        <v>14.75</v>
      </c>
      <c r="AD1215">
        <v>47</v>
      </c>
    </row>
    <row r="1216" spans="1:30">
      <c r="A1216">
        <v>15</v>
      </c>
      <c r="B1216">
        <v>16</v>
      </c>
      <c r="C1216">
        <v>3</v>
      </c>
      <c r="D1216">
        <v>0</v>
      </c>
      <c r="E1216">
        <v>165.00995948833301</v>
      </c>
      <c r="F1216">
        <v>1</v>
      </c>
      <c r="G1216">
        <v>16</v>
      </c>
      <c r="H1216">
        <v>0</v>
      </c>
      <c r="I1216">
        <v>13.255000000000001</v>
      </c>
      <c r="J1216">
        <v>6</v>
      </c>
      <c r="K1216">
        <v>0</v>
      </c>
      <c r="L1216">
        <v>0</v>
      </c>
      <c r="M1216">
        <v>4.75</v>
      </c>
      <c r="N1216">
        <v>0</v>
      </c>
      <c r="O1216">
        <v>165.00995948833301</v>
      </c>
      <c r="P1216">
        <v>15.9855234916666</v>
      </c>
      <c r="Q1216">
        <v>165.00995948833301</v>
      </c>
      <c r="R1216">
        <v>14.75</v>
      </c>
      <c r="S1216">
        <v>13.6833333333333</v>
      </c>
      <c r="T1216">
        <v>1</v>
      </c>
      <c r="U1216">
        <v>1</v>
      </c>
      <c r="V1216">
        <v>8</v>
      </c>
      <c r="W1216">
        <v>4</v>
      </c>
      <c r="X1216">
        <v>4</v>
      </c>
      <c r="Y1216">
        <v>3.3653733666666601</v>
      </c>
      <c r="Z1216">
        <v>15</v>
      </c>
      <c r="AA1216">
        <v>14.125</v>
      </c>
      <c r="AB1216">
        <v>18.7499425</v>
      </c>
      <c r="AC1216">
        <v>16</v>
      </c>
      <c r="AD1216">
        <v>49</v>
      </c>
    </row>
    <row r="1217" spans="1:30">
      <c r="A1217">
        <v>16</v>
      </c>
      <c r="B1217">
        <v>16</v>
      </c>
      <c r="C1217">
        <v>3</v>
      </c>
      <c r="D1217">
        <v>14.615341866666601</v>
      </c>
      <c r="E1217">
        <v>179.625301355</v>
      </c>
      <c r="F1217">
        <v>1</v>
      </c>
      <c r="G1217">
        <v>14</v>
      </c>
      <c r="H1217">
        <v>3.6538354666666701</v>
      </c>
      <c r="I1217">
        <v>12.983333333333301</v>
      </c>
      <c r="J1217">
        <v>4</v>
      </c>
      <c r="K1217">
        <v>0</v>
      </c>
      <c r="L1217">
        <v>0</v>
      </c>
      <c r="M1217">
        <v>6</v>
      </c>
      <c r="N1217">
        <v>14.615341866666601</v>
      </c>
      <c r="O1217">
        <v>179.625301355</v>
      </c>
      <c r="P1217">
        <v>0</v>
      </c>
      <c r="Q1217">
        <v>165.00995948833301</v>
      </c>
      <c r="R1217">
        <v>16</v>
      </c>
      <c r="S1217">
        <v>13.255000000000001</v>
      </c>
      <c r="T1217">
        <v>1</v>
      </c>
      <c r="U1217">
        <v>1</v>
      </c>
      <c r="V1217">
        <v>10</v>
      </c>
      <c r="W1217">
        <v>4</v>
      </c>
      <c r="X1217">
        <v>4</v>
      </c>
      <c r="Y1217">
        <v>0</v>
      </c>
      <c r="Z1217">
        <v>14.75</v>
      </c>
      <c r="AA1217">
        <v>13.6833333333333</v>
      </c>
      <c r="AB1217">
        <v>15.9855234916666</v>
      </c>
      <c r="AC1217">
        <v>14</v>
      </c>
      <c r="AD1217">
        <v>44</v>
      </c>
    </row>
    <row r="1218" spans="1:30">
      <c r="A1218">
        <v>17</v>
      </c>
      <c r="B1218">
        <v>16</v>
      </c>
      <c r="C1218">
        <v>3</v>
      </c>
      <c r="D1218">
        <v>17.530738960000001</v>
      </c>
      <c r="E1218">
        <v>197.15604031500001</v>
      </c>
      <c r="F1218">
        <v>1</v>
      </c>
      <c r="G1218">
        <v>13</v>
      </c>
      <c r="H1218">
        <v>5.1769129866666601</v>
      </c>
      <c r="I1218">
        <v>12.543333333333299</v>
      </c>
      <c r="J1218">
        <v>3</v>
      </c>
      <c r="K1218">
        <v>1</v>
      </c>
      <c r="L1218">
        <v>0</v>
      </c>
      <c r="M1218">
        <v>4</v>
      </c>
      <c r="N1218">
        <v>17.530738960000001</v>
      </c>
      <c r="O1218">
        <v>197.15604031500001</v>
      </c>
      <c r="P1218">
        <v>14.615341866666601</v>
      </c>
      <c r="Q1218">
        <v>179.625301355</v>
      </c>
      <c r="R1218">
        <v>14</v>
      </c>
      <c r="S1218">
        <v>12.983333333333301</v>
      </c>
      <c r="T1218">
        <v>1</v>
      </c>
      <c r="U1218">
        <v>1</v>
      </c>
      <c r="V1218">
        <v>7</v>
      </c>
      <c r="W1218">
        <v>4</v>
      </c>
      <c r="X1218">
        <v>4</v>
      </c>
      <c r="Y1218">
        <v>3.6538354666666701</v>
      </c>
      <c r="Z1218">
        <v>16</v>
      </c>
      <c r="AA1218">
        <v>13.255000000000001</v>
      </c>
      <c r="AB1218">
        <v>0</v>
      </c>
      <c r="AC1218">
        <v>13</v>
      </c>
      <c r="AD1218">
        <v>49</v>
      </c>
    </row>
    <row r="1219" spans="1:30">
      <c r="A1219">
        <v>18</v>
      </c>
      <c r="B1219">
        <v>16</v>
      </c>
      <c r="C1219">
        <v>3</v>
      </c>
      <c r="D1219">
        <v>14.323040713333301</v>
      </c>
      <c r="E1219">
        <v>211.47908102833301</v>
      </c>
      <c r="F1219">
        <v>1</v>
      </c>
      <c r="G1219">
        <v>13.5</v>
      </c>
      <c r="H1219">
        <v>4.0922973466666601</v>
      </c>
      <c r="I1219">
        <v>12.623333333333299</v>
      </c>
      <c r="J1219">
        <v>3.5</v>
      </c>
      <c r="K1219">
        <v>0</v>
      </c>
      <c r="L1219">
        <v>1</v>
      </c>
      <c r="M1219">
        <v>3</v>
      </c>
      <c r="N1219">
        <v>14.323040713333301</v>
      </c>
      <c r="O1219">
        <v>211.47908102833301</v>
      </c>
      <c r="P1219">
        <v>17.530738960000001</v>
      </c>
      <c r="Q1219">
        <v>197.15604031500001</v>
      </c>
      <c r="R1219">
        <v>13</v>
      </c>
      <c r="S1219">
        <v>12.543333333333299</v>
      </c>
      <c r="T1219">
        <v>1</v>
      </c>
      <c r="U1219">
        <v>1</v>
      </c>
      <c r="V1219">
        <v>-1</v>
      </c>
      <c r="W1219">
        <v>4</v>
      </c>
      <c r="X1219">
        <v>4</v>
      </c>
      <c r="Y1219">
        <v>5.1769129866666601</v>
      </c>
      <c r="Z1219">
        <v>14</v>
      </c>
      <c r="AA1219">
        <v>12.983333333333301</v>
      </c>
      <c r="AB1219">
        <v>14.615341866666601</v>
      </c>
      <c r="AC1219">
        <v>13.5</v>
      </c>
      <c r="AD1219">
        <v>40</v>
      </c>
    </row>
    <row r="1220" spans="1:30">
      <c r="A1220">
        <v>19</v>
      </c>
      <c r="B1220">
        <v>16</v>
      </c>
      <c r="C1220">
        <v>3</v>
      </c>
      <c r="D1220">
        <v>17.911508139999999</v>
      </c>
      <c r="E1220">
        <v>229.39058916833301</v>
      </c>
      <c r="F1220">
        <v>1</v>
      </c>
      <c r="G1220">
        <v>13</v>
      </c>
      <c r="H1220">
        <v>5.3038360466666701</v>
      </c>
      <c r="I1220">
        <v>12.598333333333301</v>
      </c>
      <c r="J1220">
        <v>3</v>
      </c>
      <c r="K1220">
        <v>1</v>
      </c>
      <c r="L1220">
        <v>0</v>
      </c>
      <c r="M1220">
        <v>3.5</v>
      </c>
      <c r="N1220">
        <v>17.911508139999999</v>
      </c>
      <c r="O1220">
        <v>229.39058916833301</v>
      </c>
      <c r="P1220">
        <v>14.323040713333301</v>
      </c>
      <c r="Q1220">
        <v>211.47908102833301</v>
      </c>
      <c r="R1220">
        <v>13.5</v>
      </c>
      <c r="S1220">
        <v>12.623333333333299</v>
      </c>
      <c r="T1220">
        <v>1</v>
      </c>
      <c r="U1220">
        <v>1</v>
      </c>
      <c r="V1220">
        <v>5</v>
      </c>
      <c r="W1220">
        <v>4</v>
      </c>
      <c r="X1220">
        <v>4</v>
      </c>
      <c r="Y1220">
        <v>4.0922973466666601</v>
      </c>
      <c r="Z1220">
        <v>13</v>
      </c>
      <c r="AA1220">
        <v>12.543333333333299</v>
      </c>
      <c r="AB1220">
        <v>17.530738960000001</v>
      </c>
      <c r="AC1220">
        <v>13</v>
      </c>
      <c r="AD1220">
        <v>48</v>
      </c>
    </row>
    <row r="1221" spans="1:30">
      <c r="A1221">
        <v>20</v>
      </c>
      <c r="B1221">
        <v>16</v>
      </c>
      <c r="C1221">
        <v>3</v>
      </c>
      <c r="D1221">
        <v>17.911508139999999</v>
      </c>
      <c r="E1221">
        <v>247.302097308333</v>
      </c>
      <c r="F1221">
        <v>1</v>
      </c>
      <c r="G1221">
        <v>13</v>
      </c>
      <c r="H1221">
        <v>5.3038360466666701</v>
      </c>
      <c r="I1221">
        <v>12.598333333333301</v>
      </c>
      <c r="J1221">
        <v>3</v>
      </c>
      <c r="K1221">
        <v>1</v>
      </c>
      <c r="L1221">
        <v>1</v>
      </c>
      <c r="M1221">
        <v>3</v>
      </c>
      <c r="N1221">
        <v>17.911508139999999</v>
      </c>
      <c r="O1221">
        <v>247.302097308333</v>
      </c>
      <c r="P1221">
        <v>17.911508139999999</v>
      </c>
      <c r="Q1221">
        <v>229.39058916833301</v>
      </c>
      <c r="R1221">
        <v>13</v>
      </c>
      <c r="S1221">
        <v>12.598333333333301</v>
      </c>
      <c r="T1221">
        <v>1</v>
      </c>
      <c r="U1221">
        <v>1</v>
      </c>
      <c r="V1221">
        <v>-1</v>
      </c>
      <c r="W1221">
        <v>4</v>
      </c>
      <c r="X1221">
        <v>4</v>
      </c>
      <c r="Y1221">
        <v>5.3038360466666701</v>
      </c>
      <c r="Z1221">
        <v>13.5</v>
      </c>
      <c r="AA1221">
        <v>12.623333333333299</v>
      </c>
      <c r="AB1221">
        <v>14.323040713333301</v>
      </c>
      <c r="AC1221">
        <v>13</v>
      </c>
      <c r="AD1221">
        <v>35</v>
      </c>
    </row>
    <row r="1222" spans="1:30">
      <c r="A1222">
        <v>21</v>
      </c>
      <c r="B1222">
        <v>16</v>
      </c>
      <c r="C1222">
        <v>3</v>
      </c>
      <c r="D1222">
        <v>23.334584339999999</v>
      </c>
      <c r="E1222">
        <v>270.63668164833302</v>
      </c>
      <c r="F1222">
        <v>1</v>
      </c>
      <c r="G1222">
        <v>13</v>
      </c>
      <c r="H1222">
        <v>7.1115281133333301</v>
      </c>
      <c r="I1222">
        <v>13.3816666666666</v>
      </c>
      <c r="J1222">
        <v>3</v>
      </c>
      <c r="K1222">
        <v>1</v>
      </c>
      <c r="L1222">
        <v>1</v>
      </c>
      <c r="M1222">
        <v>3</v>
      </c>
      <c r="N1222">
        <v>23.334584339999999</v>
      </c>
      <c r="O1222">
        <v>270.63668164833302</v>
      </c>
      <c r="P1222">
        <v>17.911508139999999</v>
      </c>
      <c r="Q1222">
        <v>247.302097308333</v>
      </c>
      <c r="R1222">
        <v>13</v>
      </c>
      <c r="S1222">
        <v>12.598333333333301</v>
      </c>
      <c r="T1222">
        <v>1</v>
      </c>
      <c r="U1222">
        <v>1</v>
      </c>
      <c r="V1222">
        <v>-1</v>
      </c>
      <c r="W1222">
        <v>4</v>
      </c>
      <c r="X1222">
        <v>4</v>
      </c>
      <c r="Y1222">
        <v>5.3038360466666701</v>
      </c>
      <c r="Z1222">
        <v>13</v>
      </c>
      <c r="AA1222">
        <v>12.598333333333301</v>
      </c>
      <c r="AB1222">
        <v>17.911508139999999</v>
      </c>
      <c r="AC1222">
        <v>13</v>
      </c>
      <c r="AD1222">
        <v>50</v>
      </c>
    </row>
    <row r="1223" spans="1:30">
      <c r="A1223">
        <v>22</v>
      </c>
      <c r="B1223">
        <v>16</v>
      </c>
      <c r="C1223">
        <v>3</v>
      </c>
      <c r="D1223">
        <v>20.617270909999998</v>
      </c>
      <c r="E1223">
        <v>291.25395255833303</v>
      </c>
      <c r="F1223">
        <v>1</v>
      </c>
      <c r="G1223">
        <v>13.5</v>
      </c>
      <c r="H1223">
        <v>5.3192202599999998</v>
      </c>
      <c r="I1223">
        <v>13.154999999999999</v>
      </c>
      <c r="J1223">
        <v>3.5</v>
      </c>
      <c r="K1223">
        <v>1</v>
      </c>
      <c r="L1223">
        <v>1</v>
      </c>
      <c r="M1223">
        <v>3</v>
      </c>
      <c r="N1223">
        <v>20.617270909999998</v>
      </c>
      <c r="O1223">
        <v>291.25395255833303</v>
      </c>
      <c r="P1223">
        <v>23.334584339999999</v>
      </c>
      <c r="Q1223">
        <v>270.63668164833302</v>
      </c>
      <c r="R1223">
        <v>13</v>
      </c>
      <c r="S1223">
        <v>13.3816666666666</v>
      </c>
      <c r="T1223">
        <v>1</v>
      </c>
      <c r="U1223">
        <v>1</v>
      </c>
      <c r="V1223">
        <v>-1</v>
      </c>
      <c r="W1223">
        <v>4</v>
      </c>
      <c r="X1223">
        <v>4</v>
      </c>
      <c r="Y1223">
        <v>7.1115281133333301</v>
      </c>
      <c r="Z1223">
        <v>13</v>
      </c>
      <c r="AA1223">
        <v>12.598333333333301</v>
      </c>
      <c r="AB1223">
        <v>17.911508139999999</v>
      </c>
      <c r="AC1223">
        <v>13.5</v>
      </c>
      <c r="AD1223">
        <v>47</v>
      </c>
    </row>
    <row r="1224" spans="1:30">
      <c r="A1224">
        <v>23</v>
      </c>
      <c r="B1224">
        <v>16</v>
      </c>
      <c r="C1224">
        <v>3</v>
      </c>
      <c r="D1224">
        <v>18.5768831</v>
      </c>
      <c r="E1224">
        <v>309.830835658333</v>
      </c>
      <c r="F1224">
        <v>1</v>
      </c>
      <c r="G1224">
        <v>13.75</v>
      </c>
      <c r="H1224">
        <v>4.9538354933333304</v>
      </c>
      <c r="I1224">
        <v>13.271666666666601</v>
      </c>
      <c r="J1224">
        <v>3.75</v>
      </c>
      <c r="K1224">
        <v>0</v>
      </c>
      <c r="L1224">
        <v>1</v>
      </c>
      <c r="M1224">
        <v>3.5</v>
      </c>
      <c r="N1224">
        <v>18.5768831</v>
      </c>
      <c r="O1224">
        <v>309.830835658333</v>
      </c>
      <c r="P1224">
        <v>20.617270909999998</v>
      </c>
      <c r="Q1224">
        <v>291.25395255833303</v>
      </c>
      <c r="R1224">
        <v>13.5</v>
      </c>
      <c r="S1224">
        <v>13.154999999999999</v>
      </c>
      <c r="T1224">
        <v>1</v>
      </c>
      <c r="U1224">
        <v>1</v>
      </c>
      <c r="V1224">
        <v>-1</v>
      </c>
      <c r="W1224">
        <v>4</v>
      </c>
      <c r="X1224">
        <v>4</v>
      </c>
      <c r="Y1224">
        <v>5.3192202599999998</v>
      </c>
      <c r="Z1224">
        <v>13</v>
      </c>
      <c r="AA1224">
        <v>13.3816666666666</v>
      </c>
      <c r="AB1224">
        <v>23.334584339999999</v>
      </c>
      <c r="AC1224">
        <v>14</v>
      </c>
      <c r="AD1224">
        <v>35</v>
      </c>
    </row>
    <row r="1225" spans="1:30">
      <c r="A1225">
        <v>24</v>
      </c>
      <c r="B1225">
        <v>16</v>
      </c>
      <c r="C1225">
        <v>3</v>
      </c>
      <c r="D1225">
        <v>16.047654600000001</v>
      </c>
      <c r="E1225">
        <v>325.87849025833299</v>
      </c>
      <c r="F1225">
        <v>1</v>
      </c>
      <c r="G1225">
        <v>13.6</v>
      </c>
      <c r="H1225">
        <v>4.4576818333333303</v>
      </c>
      <c r="I1225">
        <v>12.8916666666666</v>
      </c>
      <c r="J1225">
        <v>3.6</v>
      </c>
      <c r="K1225">
        <v>0</v>
      </c>
      <c r="L1225">
        <v>0</v>
      </c>
      <c r="M1225">
        <v>3.75</v>
      </c>
      <c r="N1225">
        <v>16.047654600000001</v>
      </c>
      <c r="O1225">
        <v>325.87849025833299</v>
      </c>
      <c r="P1225">
        <v>18.5768831</v>
      </c>
      <c r="Q1225">
        <v>309.830835658333</v>
      </c>
      <c r="R1225">
        <v>13.75</v>
      </c>
      <c r="S1225">
        <v>13.271666666666601</v>
      </c>
      <c r="T1225">
        <v>1</v>
      </c>
      <c r="U1225">
        <v>1</v>
      </c>
      <c r="V1225">
        <v>10</v>
      </c>
      <c r="W1225">
        <v>4</v>
      </c>
      <c r="X1225">
        <v>4</v>
      </c>
      <c r="Y1225">
        <v>4.9538354933333304</v>
      </c>
      <c r="Z1225">
        <v>13.5</v>
      </c>
      <c r="AA1225">
        <v>13.154999999999999</v>
      </c>
      <c r="AB1225">
        <v>20.617270909999998</v>
      </c>
      <c r="AC1225">
        <v>13.6</v>
      </c>
      <c r="AD1225">
        <v>45</v>
      </c>
    </row>
    <row r="1226" spans="1:30">
      <c r="A1226">
        <v>25</v>
      </c>
      <c r="B1226">
        <v>16</v>
      </c>
      <c r="C1226">
        <v>3</v>
      </c>
      <c r="D1226">
        <v>2</v>
      </c>
      <c r="E1226">
        <v>327.87849025833299</v>
      </c>
      <c r="F1226">
        <v>1</v>
      </c>
      <c r="G1226">
        <v>30</v>
      </c>
      <c r="H1226">
        <v>0</v>
      </c>
      <c r="I1226">
        <v>15.421666666666599</v>
      </c>
      <c r="J1226">
        <v>20</v>
      </c>
      <c r="K1226">
        <v>1</v>
      </c>
      <c r="L1226">
        <v>0</v>
      </c>
      <c r="M1226">
        <v>3.6</v>
      </c>
      <c r="N1226">
        <v>2</v>
      </c>
      <c r="O1226">
        <v>327.87849025833299</v>
      </c>
      <c r="P1226">
        <v>16.047654600000001</v>
      </c>
      <c r="Q1226">
        <v>325.87849025833299</v>
      </c>
      <c r="R1226">
        <v>13.6</v>
      </c>
      <c r="S1226">
        <v>12.8916666666666</v>
      </c>
      <c r="T1226">
        <v>1</v>
      </c>
      <c r="U1226">
        <v>1</v>
      </c>
      <c r="V1226">
        <v>1</v>
      </c>
      <c r="W1226">
        <v>4</v>
      </c>
      <c r="X1226">
        <v>4</v>
      </c>
      <c r="Y1226">
        <v>4.4576818333333303</v>
      </c>
      <c r="Z1226">
        <v>13.75</v>
      </c>
      <c r="AA1226">
        <v>13.271666666666601</v>
      </c>
      <c r="AB1226">
        <v>18.5768831</v>
      </c>
      <c r="AC1226">
        <v>15</v>
      </c>
      <c r="AD1226">
        <v>38</v>
      </c>
    </row>
    <row r="1227" spans="1:30">
      <c r="A1227">
        <v>26</v>
      </c>
      <c r="B1227">
        <v>16</v>
      </c>
      <c r="C1227">
        <v>3</v>
      </c>
      <c r="D1227">
        <v>24.769186666666599</v>
      </c>
      <c r="E1227">
        <v>352.64767692499998</v>
      </c>
      <c r="F1227">
        <v>1</v>
      </c>
      <c r="G1227">
        <v>14</v>
      </c>
      <c r="H1227">
        <v>6.1922966666666603</v>
      </c>
      <c r="I1227">
        <v>14.0833333333333</v>
      </c>
      <c r="J1227">
        <v>4</v>
      </c>
      <c r="K1227">
        <v>0</v>
      </c>
      <c r="L1227">
        <v>1</v>
      </c>
      <c r="M1227">
        <v>20</v>
      </c>
      <c r="N1227">
        <v>24.769186666666599</v>
      </c>
      <c r="O1227">
        <v>352.64767692499998</v>
      </c>
      <c r="P1227">
        <v>2</v>
      </c>
      <c r="Q1227">
        <v>327.87849025833299</v>
      </c>
      <c r="R1227">
        <v>30</v>
      </c>
      <c r="S1227">
        <v>15.421666666666599</v>
      </c>
      <c r="T1227">
        <v>1</v>
      </c>
      <c r="U1227">
        <v>1</v>
      </c>
      <c r="V1227">
        <v>-1</v>
      </c>
      <c r="W1227">
        <v>4</v>
      </c>
      <c r="X1227">
        <v>4</v>
      </c>
      <c r="Y1227">
        <v>0</v>
      </c>
      <c r="Z1227">
        <v>13.6</v>
      </c>
      <c r="AA1227">
        <v>12.8916666666666</v>
      </c>
      <c r="AB1227">
        <v>16.047654600000001</v>
      </c>
      <c r="AC1227">
        <v>13</v>
      </c>
      <c r="AD1227">
        <v>40</v>
      </c>
    </row>
    <row r="1228" spans="1:30">
      <c r="A1228">
        <v>27</v>
      </c>
      <c r="B1228">
        <v>16</v>
      </c>
      <c r="C1228">
        <v>3</v>
      </c>
      <c r="D1228">
        <v>13.1153365786666</v>
      </c>
      <c r="E1228">
        <v>365.763013503666</v>
      </c>
      <c r="F1228">
        <v>1</v>
      </c>
      <c r="G1228">
        <v>14.4</v>
      </c>
      <c r="H1228">
        <v>2.9807583133333302</v>
      </c>
      <c r="I1228">
        <v>13.1316666666666</v>
      </c>
      <c r="J1228">
        <v>4.4000000000000004</v>
      </c>
      <c r="K1228">
        <v>0</v>
      </c>
      <c r="L1228">
        <v>0</v>
      </c>
      <c r="M1228">
        <v>4</v>
      </c>
      <c r="N1228">
        <v>13.1153365786666</v>
      </c>
      <c r="O1228">
        <v>365.763013503666</v>
      </c>
      <c r="P1228">
        <v>24.769186666666599</v>
      </c>
      <c r="Q1228">
        <v>352.64767692499998</v>
      </c>
      <c r="R1228">
        <v>14</v>
      </c>
      <c r="S1228">
        <v>14.0833333333333</v>
      </c>
      <c r="T1228">
        <v>1</v>
      </c>
      <c r="U1228">
        <v>1</v>
      </c>
      <c r="V1228">
        <v>-1</v>
      </c>
      <c r="W1228">
        <v>4</v>
      </c>
      <c r="X1228">
        <v>4</v>
      </c>
      <c r="Y1228">
        <v>6.1922966666666603</v>
      </c>
      <c r="Z1228">
        <v>30</v>
      </c>
      <c r="AA1228">
        <v>15.421666666666599</v>
      </c>
      <c r="AB1228">
        <v>2</v>
      </c>
      <c r="AC1228">
        <v>14.4</v>
      </c>
      <c r="AD1228">
        <v>39</v>
      </c>
    </row>
    <row r="1229" spans="1:30">
      <c r="A1229">
        <v>28</v>
      </c>
      <c r="B1229">
        <v>16</v>
      </c>
      <c r="C1229">
        <v>3</v>
      </c>
      <c r="D1229">
        <v>17.992273747999999</v>
      </c>
      <c r="E1229">
        <v>383.755287251666</v>
      </c>
      <c r="F1229">
        <v>1</v>
      </c>
      <c r="G1229">
        <v>13.3</v>
      </c>
      <c r="H1229">
        <v>4.8461435599999998</v>
      </c>
      <c r="I1229">
        <v>12.73</v>
      </c>
      <c r="J1229">
        <v>3.3</v>
      </c>
      <c r="K1229">
        <v>1</v>
      </c>
      <c r="L1229">
        <v>0</v>
      </c>
      <c r="M1229">
        <v>4.4000000000000004</v>
      </c>
      <c r="N1229">
        <v>17.992273747999999</v>
      </c>
      <c r="O1229">
        <v>383.755287251666</v>
      </c>
      <c r="P1229">
        <v>13.1153365786666</v>
      </c>
      <c r="Q1229">
        <v>365.763013503666</v>
      </c>
      <c r="R1229">
        <v>14.4</v>
      </c>
      <c r="S1229">
        <v>13.1316666666666</v>
      </c>
      <c r="T1229">
        <v>1</v>
      </c>
      <c r="U1229">
        <v>1</v>
      </c>
      <c r="V1229">
        <v>10</v>
      </c>
      <c r="W1229">
        <v>4</v>
      </c>
      <c r="X1229">
        <v>4</v>
      </c>
      <c r="Y1229">
        <v>2.9807583133333302</v>
      </c>
      <c r="Z1229">
        <v>14</v>
      </c>
      <c r="AA1229">
        <v>14.0833333333333</v>
      </c>
      <c r="AB1229">
        <v>24.769186666666599</v>
      </c>
      <c r="AC1229">
        <v>13.1</v>
      </c>
      <c r="AD1229">
        <v>38</v>
      </c>
    </row>
    <row r="1230" spans="1:30">
      <c r="A1230">
        <v>29</v>
      </c>
      <c r="B1230">
        <v>16</v>
      </c>
      <c r="C1230">
        <v>3</v>
      </c>
      <c r="D1230">
        <v>17.269586320666601</v>
      </c>
      <c r="E1230">
        <v>401.02487357233298</v>
      </c>
      <c r="F1230">
        <v>1</v>
      </c>
      <c r="G1230">
        <v>12.9</v>
      </c>
      <c r="H1230">
        <v>5.2653745933333296</v>
      </c>
      <c r="I1230">
        <v>12.4716666666666</v>
      </c>
      <c r="J1230">
        <v>2.9</v>
      </c>
      <c r="K1230">
        <v>1</v>
      </c>
      <c r="L1230">
        <v>1</v>
      </c>
      <c r="M1230">
        <v>3.3</v>
      </c>
      <c r="N1230">
        <v>17.269586320666601</v>
      </c>
      <c r="O1230">
        <v>401.02487357233298</v>
      </c>
      <c r="P1230">
        <v>17.992273747999999</v>
      </c>
      <c r="Q1230">
        <v>383.755287251666</v>
      </c>
      <c r="R1230">
        <v>13.3</v>
      </c>
      <c r="S1230">
        <v>12.73</v>
      </c>
      <c r="T1230">
        <v>1</v>
      </c>
      <c r="U1230">
        <v>1</v>
      </c>
      <c r="V1230">
        <v>-1</v>
      </c>
      <c r="W1230">
        <v>4</v>
      </c>
      <c r="X1230">
        <v>4</v>
      </c>
      <c r="Y1230">
        <v>4.8461435599999998</v>
      </c>
      <c r="Z1230">
        <v>14.4</v>
      </c>
      <c r="AA1230">
        <v>13.1316666666666</v>
      </c>
      <c r="AB1230">
        <v>13.1153365786666</v>
      </c>
      <c r="AC1230">
        <v>12.9</v>
      </c>
      <c r="AD1230">
        <v>43</v>
      </c>
    </row>
    <row r="1231" spans="1:30">
      <c r="A1231">
        <v>30</v>
      </c>
      <c r="B1231">
        <v>16</v>
      </c>
      <c r="C1231">
        <v>3</v>
      </c>
      <c r="D1231">
        <v>15.59227768</v>
      </c>
      <c r="E1231">
        <v>416.61715125233297</v>
      </c>
      <c r="F1231">
        <v>1</v>
      </c>
      <c r="G1231">
        <v>13</v>
      </c>
      <c r="H1231">
        <v>4.5307592266666701</v>
      </c>
      <c r="I1231">
        <v>12.2633333333333</v>
      </c>
      <c r="J1231">
        <v>3</v>
      </c>
      <c r="K1231">
        <v>1</v>
      </c>
      <c r="L1231">
        <v>1</v>
      </c>
      <c r="M1231">
        <v>2.9</v>
      </c>
      <c r="N1231">
        <v>15.59227768</v>
      </c>
      <c r="O1231">
        <v>416.61715125233297</v>
      </c>
      <c r="P1231">
        <v>17.269586320666601</v>
      </c>
      <c r="Q1231">
        <v>401.02487357233298</v>
      </c>
      <c r="R1231">
        <v>12.9</v>
      </c>
      <c r="S1231">
        <v>12.4716666666666</v>
      </c>
      <c r="T1231">
        <v>1</v>
      </c>
      <c r="U1231">
        <v>1</v>
      </c>
      <c r="V1231">
        <v>1</v>
      </c>
      <c r="W1231">
        <v>4</v>
      </c>
      <c r="X1231">
        <v>4</v>
      </c>
      <c r="Y1231">
        <v>5.2653745933333296</v>
      </c>
      <c r="Z1231">
        <v>13.3</v>
      </c>
      <c r="AA1231">
        <v>12.73</v>
      </c>
      <c r="AB1231">
        <v>17.992273747999999</v>
      </c>
      <c r="AC1231">
        <v>12.7</v>
      </c>
      <c r="AD1231">
        <v>42</v>
      </c>
    </row>
    <row r="1232" spans="1:30">
      <c r="A1232">
        <v>31</v>
      </c>
      <c r="B1232">
        <v>16</v>
      </c>
      <c r="C1232">
        <v>3</v>
      </c>
      <c r="D1232">
        <v>16.7018958166666</v>
      </c>
      <c r="E1232">
        <v>433.31904706900002</v>
      </c>
      <c r="F1232">
        <v>1</v>
      </c>
      <c r="G1232">
        <v>12.75</v>
      </c>
      <c r="H1232">
        <v>5.3461439333333303</v>
      </c>
      <c r="I1232">
        <v>12.341666666666599</v>
      </c>
      <c r="J1232">
        <v>2.75</v>
      </c>
      <c r="K1232">
        <v>1</v>
      </c>
      <c r="L1232">
        <v>1</v>
      </c>
      <c r="M1232">
        <v>3</v>
      </c>
      <c r="N1232">
        <v>16.7018958166666</v>
      </c>
      <c r="O1232">
        <v>433.31904706900002</v>
      </c>
      <c r="P1232">
        <v>15.59227768</v>
      </c>
      <c r="Q1232">
        <v>416.61715125233297</v>
      </c>
      <c r="R1232">
        <v>13</v>
      </c>
      <c r="S1232">
        <v>12.2633333333333</v>
      </c>
      <c r="T1232">
        <v>1</v>
      </c>
      <c r="U1232">
        <v>1</v>
      </c>
      <c r="V1232">
        <v>8</v>
      </c>
      <c r="W1232">
        <v>4</v>
      </c>
      <c r="X1232">
        <v>4</v>
      </c>
      <c r="Y1232">
        <v>4.5307592266666701</v>
      </c>
      <c r="Z1232">
        <v>12.9</v>
      </c>
      <c r="AA1232">
        <v>12.4716666666666</v>
      </c>
      <c r="AB1232">
        <v>17.269586320666601</v>
      </c>
      <c r="AC1232">
        <v>12.6</v>
      </c>
      <c r="AD1232">
        <v>34</v>
      </c>
    </row>
    <row r="1233" spans="1:30">
      <c r="A1233">
        <v>32</v>
      </c>
      <c r="B1233">
        <v>16</v>
      </c>
      <c r="C1233">
        <v>3</v>
      </c>
      <c r="D1233">
        <v>16.893818295999999</v>
      </c>
      <c r="E1233">
        <v>450.21286536500003</v>
      </c>
      <c r="F1233">
        <v>1</v>
      </c>
      <c r="G1233">
        <v>12.8</v>
      </c>
      <c r="H1233">
        <v>5.31922082</v>
      </c>
      <c r="I1233">
        <v>12.385</v>
      </c>
      <c r="J1233">
        <v>2.8</v>
      </c>
      <c r="K1233">
        <v>1</v>
      </c>
      <c r="L1233">
        <v>1</v>
      </c>
      <c r="M1233">
        <v>2.75</v>
      </c>
      <c r="N1233">
        <v>16.893818295999999</v>
      </c>
      <c r="O1233">
        <v>450.21286536500003</v>
      </c>
      <c r="P1233">
        <v>16.7018958166666</v>
      </c>
      <c r="Q1233">
        <v>433.31904706900002</v>
      </c>
      <c r="R1233">
        <v>12.75</v>
      </c>
      <c r="S1233">
        <v>12.341666666666599</v>
      </c>
      <c r="T1233">
        <v>1</v>
      </c>
      <c r="U1233">
        <v>1</v>
      </c>
      <c r="V1233">
        <v>7</v>
      </c>
      <c r="W1233">
        <v>4</v>
      </c>
      <c r="X1233">
        <v>4</v>
      </c>
      <c r="Y1233">
        <v>5.3461439333333303</v>
      </c>
      <c r="Z1233">
        <v>13</v>
      </c>
      <c r="AA1233">
        <v>12.2633333333333</v>
      </c>
      <c r="AB1233">
        <v>15.59227768</v>
      </c>
      <c r="AC1233">
        <v>12.7</v>
      </c>
      <c r="AD1233">
        <v>37</v>
      </c>
    </row>
    <row r="1234" spans="1:30">
      <c r="A1234">
        <v>33</v>
      </c>
      <c r="B1234">
        <v>16</v>
      </c>
      <c r="C1234">
        <v>3</v>
      </c>
      <c r="D1234">
        <v>21.939973466666601</v>
      </c>
      <c r="E1234">
        <v>472.15283883166597</v>
      </c>
      <c r="F1234">
        <v>1</v>
      </c>
      <c r="G1234">
        <v>12.6</v>
      </c>
      <c r="H1234">
        <v>8.4384513333333295</v>
      </c>
      <c r="I1234">
        <v>13.5166666666666</v>
      </c>
      <c r="J1234">
        <v>2.6</v>
      </c>
      <c r="K1234">
        <v>0</v>
      </c>
      <c r="L1234">
        <v>1</v>
      </c>
      <c r="M1234">
        <v>2.8</v>
      </c>
      <c r="N1234">
        <v>21.939973466666601</v>
      </c>
      <c r="O1234">
        <v>472.15283883166597</v>
      </c>
      <c r="P1234">
        <v>16.893818295999999</v>
      </c>
      <c r="Q1234">
        <v>450.21286536500003</v>
      </c>
      <c r="R1234">
        <v>12.8</v>
      </c>
      <c r="S1234">
        <v>12.385</v>
      </c>
      <c r="T1234">
        <v>1</v>
      </c>
      <c r="U1234">
        <v>1</v>
      </c>
      <c r="V1234">
        <v>3</v>
      </c>
      <c r="W1234">
        <v>4</v>
      </c>
      <c r="X1234">
        <v>4</v>
      </c>
      <c r="Y1234">
        <v>5.31922082</v>
      </c>
      <c r="Z1234">
        <v>12.75</v>
      </c>
      <c r="AA1234">
        <v>12.341666666666599</v>
      </c>
      <c r="AB1234">
        <v>16.7018958166666</v>
      </c>
      <c r="AC1234">
        <v>12.7</v>
      </c>
      <c r="AD1234">
        <v>47</v>
      </c>
    </row>
    <row r="1235" spans="1:30">
      <c r="A1235">
        <v>34</v>
      </c>
      <c r="B1235">
        <v>16</v>
      </c>
      <c r="C1235">
        <v>3</v>
      </c>
      <c r="D1235">
        <v>22.810730887999998</v>
      </c>
      <c r="E1235">
        <v>494.96356971966702</v>
      </c>
      <c r="F1235">
        <v>1</v>
      </c>
      <c r="G1235">
        <v>13.6</v>
      </c>
      <c r="H1235">
        <v>5.7807585799999996</v>
      </c>
      <c r="I1235">
        <v>13.465</v>
      </c>
      <c r="J1235">
        <v>3.6</v>
      </c>
      <c r="K1235">
        <v>1</v>
      </c>
      <c r="L1235">
        <v>0</v>
      </c>
      <c r="M1235">
        <v>2.6</v>
      </c>
      <c r="N1235">
        <v>22.810730887999998</v>
      </c>
      <c r="O1235">
        <v>494.96356971966702</v>
      </c>
      <c r="P1235">
        <v>21.939973466666601</v>
      </c>
      <c r="Q1235">
        <v>472.15283883166597</v>
      </c>
      <c r="R1235">
        <v>12.6</v>
      </c>
      <c r="S1235">
        <v>13.5166666666666</v>
      </c>
      <c r="T1235">
        <v>1</v>
      </c>
      <c r="U1235">
        <v>1</v>
      </c>
      <c r="V1235">
        <v>6</v>
      </c>
      <c r="W1235">
        <v>4</v>
      </c>
      <c r="X1235">
        <v>4</v>
      </c>
      <c r="Y1235">
        <v>8.4384513333333295</v>
      </c>
      <c r="Z1235">
        <v>12.8</v>
      </c>
      <c r="AA1235">
        <v>12.385</v>
      </c>
      <c r="AB1235">
        <v>16.893818295999999</v>
      </c>
      <c r="AC1235">
        <v>13.5</v>
      </c>
      <c r="AD1235">
        <v>39</v>
      </c>
    </row>
    <row r="1236" spans="1:30">
      <c r="A1236">
        <v>35</v>
      </c>
      <c r="B1236">
        <v>16</v>
      </c>
      <c r="C1236">
        <v>3</v>
      </c>
      <c r="D1236">
        <v>15.4830380066666</v>
      </c>
      <c r="E1236">
        <v>510.44660772633301</v>
      </c>
      <c r="F1236">
        <v>1</v>
      </c>
      <c r="G1236">
        <v>13.7</v>
      </c>
      <c r="H1236">
        <v>4.1846048666666604</v>
      </c>
      <c r="I1236">
        <v>12.883333333333301</v>
      </c>
      <c r="J1236">
        <v>3.69999999999999</v>
      </c>
      <c r="K1236">
        <v>0</v>
      </c>
      <c r="L1236">
        <v>1</v>
      </c>
      <c r="M1236">
        <v>3.6</v>
      </c>
      <c r="N1236">
        <v>15.4830380066666</v>
      </c>
      <c r="O1236">
        <v>510.44660772633301</v>
      </c>
      <c r="P1236">
        <v>22.810730887999998</v>
      </c>
      <c r="Q1236">
        <v>494.96356971966702</v>
      </c>
      <c r="R1236">
        <v>13.6</v>
      </c>
      <c r="S1236">
        <v>13.465</v>
      </c>
      <c r="T1236">
        <v>1</v>
      </c>
      <c r="U1236">
        <v>1</v>
      </c>
      <c r="V1236">
        <v>1</v>
      </c>
      <c r="W1236">
        <v>4</v>
      </c>
      <c r="X1236">
        <v>4</v>
      </c>
      <c r="Y1236">
        <v>5.7807585799999996</v>
      </c>
      <c r="Z1236">
        <v>12.6</v>
      </c>
      <c r="AA1236">
        <v>13.5166666666666</v>
      </c>
      <c r="AB1236">
        <v>21.939973466666601</v>
      </c>
      <c r="AC1236">
        <v>13.7</v>
      </c>
      <c r="AD1236">
        <v>45</v>
      </c>
    </row>
    <row r="1237" spans="1:30">
      <c r="A1237">
        <v>36</v>
      </c>
      <c r="B1237">
        <v>16</v>
      </c>
      <c r="C1237">
        <v>3</v>
      </c>
      <c r="D1237">
        <v>14.999969800000001</v>
      </c>
      <c r="E1237">
        <v>525.44657752633304</v>
      </c>
      <c r="F1237">
        <v>1</v>
      </c>
      <c r="G1237">
        <v>13</v>
      </c>
      <c r="H1237">
        <v>4.99998993333333</v>
      </c>
      <c r="I1237">
        <v>12.466666666666599</v>
      </c>
      <c r="J1237">
        <v>3</v>
      </c>
      <c r="K1237">
        <v>0</v>
      </c>
      <c r="L1237">
        <v>0</v>
      </c>
      <c r="M1237">
        <v>3.69999999999999</v>
      </c>
      <c r="N1237">
        <v>14.999969800000001</v>
      </c>
      <c r="O1237">
        <v>525.44657752633304</v>
      </c>
      <c r="P1237">
        <v>15.4830380066666</v>
      </c>
      <c r="Q1237">
        <v>510.44660772633301</v>
      </c>
      <c r="R1237">
        <v>13.7</v>
      </c>
      <c r="S1237">
        <v>12.883333333333301</v>
      </c>
      <c r="T1237">
        <v>1</v>
      </c>
      <c r="U1237">
        <v>1</v>
      </c>
      <c r="V1237">
        <v>1</v>
      </c>
      <c r="W1237">
        <v>4</v>
      </c>
      <c r="X1237">
        <v>4</v>
      </c>
      <c r="Y1237">
        <v>4.1846048666666604</v>
      </c>
      <c r="Z1237">
        <v>13.6</v>
      </c>
      <c r="AA1237">
        <v>13.465</v>
      </c>
      <c r="AB1237">
        <v>22.810730887999998</v>
      </c>
      <c r="AC1237">
        <v>13</v>
      </c>
      <c r="AD1237">
        <v>46</v>
      </c>
    </row>
    <row r="1238" spans="1:30">
      <c r="A1238">
        <v>37</v>
      </c>
      <c r="B1238">
        <v>16</v>
      </c>
      <c r="C1238">
        <v>3</v>
      </c>
      <c r="D1238">
        <v>12.4278576583333</v>
      </c>
      <c r="E1238">
        <v>537.87443518466603</v>
      </c>
      <c r="F1238">
        <v>1</v>
      </c>
      <c r="G1238">
        <v>12.75</v>
      </c>
      <c r="H1238">
        <v>4.5192209666666603</v>
      </c>
      <c r="I1238">
        <v>11.983333333333301</v>
      </c>
      <c r="J1238">
        <v>2.75</v>
      </c>
      <c r="K1238">
        <v>0</v>
      </c>
      <c r="L1238">
        <v>0</v>
      </c>
      <c r="M1238">
        <v>3</v>
      </c>
      <c r="N1238">
        <v>12.4278576583333</v>
      </c>
      <c r="O1238">
        <v>537.87443518466603</v>
      </c>
      <c r="P1238">
        <v>14.999969800000001</v>
      </c>
      <c r="Q1238">
        <v>525.44657752633304</v>
      </c>
      <c r="R1238">
        <v>13</v>
      </c>
      <c r="S1238">
        <v>12.466666666666599</v>
      </c>
      <c r="T1238">
        <v>1</v>
      </c>
      <c r="U1238">
        <v>1</v>
      </c>
      <c r="V1238">
        <v>5</v>
      </c>
      <c r="W1238">
        <v>4</v>
      </c>
      <c r="X1238">
        <v>4</v>
      </c>
      <c r="Y1238">
        <v>4.99998993333333</v>
      </c>
      <c r="Z1238">
        <v>13.7</v>
      </c>
      <c r="AA1238">
        <v>12.883333333333301</v>
      </c>
      <c r="AB1238">
        <v>15.4830380066666</v>
      </c>
      <c r="AC1238">
        <v>12.75</v>
      </c>
      <c r="AD1238">
        <v>27</v>
      </c>
    </row>
    <row r="1239" spans="1:30">
      <c r="A1239">
        <v>38</v>
      </c>
      <c r="B1239">
        <v>16</v>
      </c>
      <c r="C1239">
        <v>3</v>
      </c>
      <c r="D1239">
        <v>15.4399768</v>
      </c>
      <c r="E1239">
        <v>553.314411984667</v>
      </c>
      <c r="F1239">
        <v>1</v>
      </c>
      <c r="G1239">
        <v>12.4</v>
      </c>
      <c r="H1239">
        <v>5.5999903333333299</v>
      </c>
      <c r="I1239">
        <v>12.066666666666601</v>
      </c>
      <c r="J1239">
        <v>2.4</v>
      </c>
      <c r="K1239">
        <v>1</v>
      </c>
      <c r="L1239">
        <v>0</v>
      </c>
      <c r="M1239">
        <v>2.75</v>
      </c>
      <c r="N1239">
        <v>15.4399768</v>
      </c>
      <c r="O1239">
        <v>553.314411984667</v>
      </c>
      <c r="P1239">
        <v>12.4278576583333</v>
      </c>
      <c r="Q1239">
        <v>537.87443518466603</v>
      </c>
      <c r="R1239">
        <v>12.75</v>
      </c>
      <c r="S1239">
        <v>11.983333333333301</v>
      </c>
      <c r="T1239">
        <v>1</v>
      </c>
      <c r="U1239">
        <v>1</v>
      </c>
      <c r="V1239">
        <v>-1</v>
      </c>
      <c r="W1239">
        <v>4</v>
      </c>
      <c r="X1239">
        <v>4</v>
      </c>
      <c r="Y1239">
        <v>4.5192209666666603</v>
      </c>
      <c r="Z1239">
        <v>13</v>
      </c>
      <c r="AA1239">
        <v>12.466666666666599</v>
      </c>
      <c r="AB1239">
        <v>14.999969800000001</v>
      </c>
      <c r="AC1239">
        <v>12.4</v>
      </c>
      <c r="AD1239">
        <v>43</v>
      </c>
    </row>
    <row r="1240" spans="1:30">
      <c r="A1240">
        <v>39</v>
      </c>
      <c r="B1240">
        <v>16</v>
      </c>
      <c r="C1240">
        <v>3</v>
      </c>
      <c r="D1240">
        <v>16.1322844</v>
      </c>
      <c r="E1240">
        <v>569.44669638466701</v>
      </c>
      <c r="F1240">
        <v>1</v>
      </c>
      <c r="G1240">
        <v>12.4</v>
      </c>
      <c r="H1240">
        <v>5.8884518333333302</v>
      </c>
      <c r="I1240">
        <v>12.191666666666601</v>
      </c>
      <c r="J1240">
        <v>2.4</v>
      </c>
      <c r="K1240">
        <v>1</v>
      </c>
      <c r="L1240">
        <v>1</v>
      </c>
      <c r="M1240">
        <v>2.4</v>
      </c>
      <c r="N1240">
        <v>16.1322844</v>
      </c>
      <c r="O1240">
        <v>569.44669638466701</v>
      </c>
      <c r="P1240">
        <v>15.4399768</v>
      </c>
      <c r="Q1240">
        <v>553.314411984667</v>
      </c>
      <c r="R1240">
        <v>12.4</v>
      </c>
      <c r="S1240">
        <v>12.066666666666601</v>
      </c>
      <c r="T1240">
        <v>1</v>
      </c>
      <c r="U1240">
        <v>1</v>
      </c>
      <c r="V1240">
        <v>1</v>
      </c>
      <c r="W1240">
        <v>4</v>
      </c>
      <c r="X1240">
        <v>4</v>
      </c>
      <c r="Y1240">
        <v>5.5999903333333299</v>
      </c>
      <c r="Z1240">
        <v>12.75</v>
      </c>
      <c r="AA1240">
        <v>11.983333333333301</v>
      </c>
      <c r="AB1240">
        <v>12.4278576583333</v>
      </c>
      <c r="AC1240">
        <v>12.4</v>
      </c>
      <c r="AD1240">
        <v>43</v>
      </c>
    </row>
    <row r="1241" spans="1:30">
      <c r="A1241">
        <v>40</v>
      </c>
      <c r="B1241">
        <v>16</v>
      </c>
      <c r="C1241">
        <v>3</v>
      </c>
      <c r="D1241">
        <v>16.427668976</v>
      </c>
      <c r="E1241">
        <v>585.87436536066696</v>
      </c>
      <c r="F1241">
        <v>1</v>
      </c>
      <c r="G1241">
        <v>12.4</v>
      </c>
      <c r="H1241">
        <v>6.0115287399999904</v>
      </c>
      <c r="I1241">
        <v>12.244999999999999</v>
      </c>
      <c r="J1241">
        <v>2.4</v>
      </c>
      <c r="K1241">
        <v>1</v>
      </c>
      <c r="L1241">
        <v>1</v>
      </c>
      <c r="M1241">
        <v>2.4</v>
      </c>
      <c r="N1241">
        <v>16.427668976</v>
      </c>
      <c r="O1241">
        <v>585.87436536066696</v>
      </c>
      <c r="P1241">
        <v>16.1322844</v>
      </c>
      <c r="Q1241">
        <v>569.44669638466701</v>
      </c>
      <c r="R1241">
        <v>12.4</v>
      </c>
      <c r="S1241">
        <v>12.191666666666601</v>
      </c>
      <c r="T1241">
        <v>1</v>
      </c>
      <c r="U1241">
        <v>1</v>
      </c>
      <c r="V1241">
        <v>-1</v>
      </c>
      <c r="W1241">
        <v>4</v>
      </c>
      <c r="X1241">
        <v>4</v>
      </c>
      <c r="Y1241">
        <v>5.8884518333333302</v>
      </c>
      <c r="Z1241">
        <v>12.4</v>
      </c>
      <c r="AA1241">
        <v>12.066666666666601</v>
      </c>
      <c r="AB1241">
        <v>15.4399768</v>
      </c>
      <c r="AC1241">
        <v>12.4</v>
      </c>
      <c r="AD1241">
        <v>45</v>
      </c>
    </row>
    <row r="1242" spans="1:30">
      <c r="A1242">
        <v>41</v>
      </c>
      <c r="B1242">
        <v>16</v>
      </c>
      <c r="C1242">
        <v>3</v>
      </c>
      <c r="D1242">
        <v>16.538438192000001</v>
      </c>
      <c r="E1242">
        <v>602.41280355266701</v>
      </c>
      <c r="F1242">
        <v>1</v>
      </c>
      <c r="G1242">
        <v>12.4</v>
      </c>
      <c r="H1242">
        <v>6.0576825799999998</v>
      </c>
      <c r="I1242">
        <v>12.265000000000001</v>
      </c>
      <c r="J1242">
        <v>2.4</v>
      </c>
      <c r="K1242">
        <v>1</v>
      </c>
      <c r="L1242">
        <v>1</v>
      </c>
      <c r="M1242">
        <v>2.4</v>
      </c>
      <c r="N1242">
        <v>16.538438192000001</v>
      </c>
      <c r="O1242">
        <v>602.41280355266701</v>
      </c>
      <c r="P1242">
        <v>16.427668976</v>
      </c>
      <c r="Q1242">
        <v>585.87436536066696</v>
      </c>
      <c r="R1242">
        <v>12.4</v>
      </c>
      <c r="S1242">
        <v>12.244999999999999</v>
      </c>
      <c r="T1242">
        <v>1</v>
      </c>
      <c r="U1242">
        <v>1</v>
      </c>
      <c r="V1242">
        <v>-1</v>
      </c>
      <c r="W1242">
        <v>4</v>
      </c>
      <c r="X1242">
        <v>4</v>
      </c>
      <c r="Y1242">
        <v>6.0115287399999904</v>
      </c>
      <c r="Z1242">
        <v>12.4</v>
      </c>
      <c r="AA1242">
        <v>12.191666666666601</v>
      </c>
      <c r="AB1242">
        <v>16.1322844</v>
      </c>
      <c r="AC1242">
        <v>12.4</v>
      </c>
      <c r="AD1242">
        <v>55</v>
      </c>
    </row>
    <row r="1243" spans="1:30">
      <c r="A1243">
        <v>42</v>
      </c>
      <c r="B1243">
        <v>16</v>
      </c>
      <c r="C1243">
        <v>3</v>
      </c>
      <c r="D1243">
        <v>14.6538271333333</v>
      </c>
      <c r="E1243">
        <v>617.06663068600005</v>
      </c>
      <c r="F1243">
        <v>1</v>
      </c>
      <c r="G1243">
        <v>24</v>
      </c>
      <c r="H1243">
        <v>6.8269135666666596</v>
      </c>
      <c r="I1243">
        <v>24.316666666666599</v>
      </c>
      <c r="J1243">
        <v>4</v>
      </c>
      <c r="K1243">
        <v>1</v>
      </c>
      <c r="L1243">
        <v>1</v>
      </c>
      <c r="M1243">
        <v>2.4</v>
      </c>
      <c r="N1243">
        <v>29.307654266666599</v>
      </c>
      <c r="O1243">
        <v>631.72045781933298</v>
      </c>
      <c r="P1243">
        <v>16.538438192000001</v>
      </c>
      <c r="Q1243">
        <v>602.41280355266701</v>
      </c>
      <c r="R1243">
        <v>12.4</v>
      </c>
      <c r="S1243">
        <v>12.265000000000001</v>
      </c>
      <c r="T1243">
        <v>2</v>
      </c>
      <c r="U1243">
        <v>2</v>
      </c>
      <c r="V1243">
        <v>5</v>
      </c>
      <c r="W1243">
        <v>4</v>
      </c>
      <c r="X1243">
        <v>4</v>
      </c>
      <c r="Y1243">
        <v>6.0576825799999998</v>
      </c>
      <c r="Z1243">
        <v>12.4</v>
      </c>
      <c r="AA1243">
        <v>12.244999999999999</v>
      </c>
      <c r="AB1243">
        <v>16.427668976</v>
      </c>
      <c r="AC1243">
        <v>24</v>
      </c>
      <c r="AD1243">
        <v>46</v>
      </c>
    </row>
    <row r="1244" spans="1:30">
      <c r="A1244">
        <v>43</v>
      </c>
      <c r="B1244">
        <v>16</v>
      </c>
      <c r="C1244">
        <v>3</v>
      </c>
      <c r="D1244">
        <v>12.475937375000001</v>
      </c>
      <c r="E1244">
        <v>629.542568061</v>
      </c>
      <c r="F1244">
        <v>1</v>
      </c>
      <c r="G1244">
        <v>25</v>
      </c>
      <c r="H1244">
        <v>4.9903749499999996</v>
      </c>
      <c r="I1244">
        <v>23.824999999999999</v>
      </c>
      <c r="J1244">
        <v>5</v>
      </c>
      <c r="K1244">
        <v>0</v>
      </c>
      <c r="L1244">
        <v>1</v>
      </c>
      <c r="M1244">
        <v>4</v>
      </c>
      <c r="N1244">
        <v>24.951874750000002</v>
      </c>
      <c r="O1244">
        <v>656.67233256933298</v>
      </c>
      <c r="P1244">
        <v>29.307654266666599</v>
      </c>
      <c r="Q1244">
        <v>631.72045781933298</v>
      </c>
      <c r="R1244">
        <v>24</v>
      </c>
      <c r="S1244">
        <v>24.316666666666599</v>
      </c>
      <c r="T1244">
        <v>2</v>
      </c>
      <c r="U1244">
        <v>2</v>
      </c>
      <c r="V1244">
        <v>-1</v>
      </c>
      <c r="W1244">
        <v>4</v>
      </c>
      <c r="X1244">
        <v>4</v>
      </c>
      <c r="Y1244">
        <v>6.8269135666666596</v>
      </c>
      <c r="Z1244">
        <v>12.4</v>
      </c>
      <c r="AA1244">
        <v>12.265000000000001</v>
      </c>
      <c r="AB1244">
        <v>16.538438192000001</v>
      </c>
      <c r="AC1244">
        <v>25</v>
      </c>
      <c r="AD1244">
        <v>46</v>
      </c>
    </row>
    <row r="1245" spans="1:30">
      <c r="A1245">
        <v>44</v>
      </c>
      <c r="B1245">
        <v>16</v>
      </c>
      <c r="C1245">
        <v>3</v>
      </c>
      <c r="D1245">
        <v>12.1433450175</v>
      </c>
      <c r="E1245">
        <v>641.68591307849999</v>
      </c>
      <c r="F1245">
        <v>1</v>
      </c>
      <c r="G1245">
        <v>24.3</v>
      </c>
      <c r="H1245">
        <v>5.6480674499999903</v>
      </c>
      <c r="I1245">
        <v>23.625</v>
      </c>
      <c r="J1245">
        <v>4.3</v>
      </c>
      <c r="K1245">
        <v>0</v>
      </c>
      <c r="L1245">
        <v>0</v>
      </c>
      <c r="M1245">
        <v>5</v>
      </c>
      <c r="N1245">
        <v>24.286690034999999</v>
      </c>
      <c r="O1245">
        <v>680.95902260433297</v>
      </c>
      <c r="P1245">
        <v>24.951874750000002</v>
      </c>
      <c r="Q1245">
        <v>656.67233256933298</v>
      </c>
      <c r="R1245">
        <v>25</v>
      </c>
      <c r="S1245">
        <v>23.824999999999999</v>
      </c>
      <c r="T1245">
        <v>2</v>
      </c>
      <c r="U1245">
        <v>2</v>
      </c>
      <c r="V1245">
        <v>3</v>
      </c>
      <c r="W1245">
        <v>4</v>
      </c>
      <c r="X1245">
        <v>4</v>
      </c>
      <c r="Y1245">
        <v>4.9903749499999996</v>
      </c>
      <c r="Z1245">
        <v>24</v>
      </c>
      <c r="AA1245">
        <v>24.316666666666599</v>
      </c>
      <c r="AB1245">
        <v>29.307654266666599</v>
      </c>
      <c r="AC1245">
        <v>24.4</v>
      </c>
      <c r="AD1245">
        <v>47</v>
      </c>
    </row>
    <row r="1246" spans="1:30">
      <c r="A1246">
        <v>45</v>
      </c>
      <c r="B1246">
        <v>16</v>
      </c>
      <c r="C1246">
        <v>3</v>
      </c>
      <c r="D1246">
        <v>12.799981226666601</v>
      </c>
      <c r="E1246">
        <v>654.48589430516699</v>
      </c>
      <c r="F1246">
        <v>1</v>
      </c>
      <c r="G1246">
        <v>24</v>
      </c>
      <c r="H1246">
        <v>5.8999906133333297</v>
      </c>
      <c r="I1246">
        <v>23.5133333333333</v>
      </c>
      <c r="J1246">
        <v>4</v>
      </c>
      <c r="K1246">
        <v>1</v>
      </c>
      <c r="L1246">
        <v>0</v>
      </c>
      <c r="M1246">
        <v>4.3</v>
      </c>
      <c r="N1246">
        <v>25.599962453333301</v>
      </c>
      <c r="O1246">
        <v>706.55898505766697</v>
      </c>
      <c r="P1246">
        <v>24.286690034999999</v>
      </c>
      <c r="Q1246">
        <v>680.95902260433297</v>
      </c>
      <c r="R1246">
        <v>24.3</v>
      </c>
      <c r="S1246">
        <v>23.625</v>
      </c>
      <c r="T1246">
        <v>2</v>
      </c>
      <c r="U1246">
        <v>2</v>
      </c>
      <c r="V1246">
        <v>2</v>
      </c>
      <c r="W1246">
        <v>4</v>
      </c>
      <c r="X1246">
        <v>4</v>
      </c>
      <c r="Y1246">
        <v>5.6480674499999903</v>
      </c>
      <c r="Z1246">
        <v>25</v>
      </c>
      <c r="AA1246">
        <v>23.824999999999999</v>
      </c>
      <c r="AB1246">
        <v>24.951874750000002</v>
      </c>
      <c r="AC1246">
        <v>23.8</v>
      </c>
      <c r="AD1246">
        <v>45</v>
      </c>
    </row>
    <row r="1247" spans="1:30">
      <c r="A1247">
        <v>46</v>
      </c>
      <c r="B1247">
        <v>16</v>
      </c>
      <c r="C1247">
        <v>3</v>
      </c>
      <c r="D1247">
        <v>13.117482696333299</v>
      </c>
      <c r="E1247">
        <v>667.60337700150001</v>
      </c>
      <c r="F1247">
        <v>1</v>
      </c>
      <c r="G1247">
        <v>23.7</v>
      </c>
      <c r="H1247">
        <v>6.5499906466666697</v>
      </c>
      <c r="I1247">
        <v>23.746666666666599</v>
      </c>
      <c r="J1247">
        <v>3.69999999999999</v>
      </c>
      <c r="K1247">
        <v>1</v>
      </c>
      <c r="L1247">
        <v>1</v>
      </c>
      <c r="M1247">
        <v>4</v>
      </c>
      <c r="N1247">
        <v>26.234965392666702</v>
      </c>
      <c r="O1247">
        <v>732.793950450333</v>
      </c>
      <c r="P1247">
        <v>25.599962453333301</v>
      </c>
      <c r="Q1247">
        <v>706.55898505766697</v>
      </c>
      <c r="R1247">
        <v>24</v>
      </c>
      <c r="S1247">
        <v>23.5133333333333</v>
      </c>
      <c r="T1247">
        <v>2</v>
      </c>
      <c r="U1247">
        <v>2</v>
      </c>
      <c r="V1247">
        <v>2</v>
      </c>
      <c r="W1247">
        <v>4</v>
      </c>
      <c r="X1247">
        <v>4</v>
      </c>
      <c r="Y1247">
        <v>5.8999906133333297</v>
      </c>
      <c r="Z1247">
        <v>24.3</v>
      </c>
      <c r="AA1247">
        <v>23.625</v>
      </c>
      <c r="AB1247">
        <v>24.286690034999999</v>
      </c>
      <c r="AC1247">
        <v>23.7</v>
      </c>
      <c r="AD1247">
        <v>48</v>
      </c>
    </row>
    <row r="1248" spans="1:30">
      <c r="A1248">
        <v>47</v>
      </c>
      <c r="B1248">
        <v>16</v>
      </c>
      <c r="C1248">
        <v>3</v>
      </c>
      <c r="D1248">
        <v>10.328347568</v>
      </c>
      <c r="E1248">
        <v>677.93172456950003</v>
      </c>
      <c r="F1248">
        <v>1</v>
      </c>
      <c r="G1248">
        <v>23.85</v>
      </c>
      <c r="H1248">
        <v>5.3653753599999998</v>
      </c>
      <c r="I1248">
        <v>22.885000000000002</v>
      </c>
      <c r="J1248">
        <v>3.85</v>
      </c>
      <c r="K1248">
        <v>0</v>
      </c>
      <c r="L1248">
        <v>1</v>
      </c>
      <c r="M1248">
        <v>3.69999999999999</v>
      </c>
      <c r="N1248">
        <v>20.656695136</v>
      </c>
      <c r="O1248">
        <v>753.45064558633305</v>
      </c>
      <c r="P1248">
        <v>26.234965392666702</v>
      </c>
      <c r="Q1248">
        <v>732.793950450333</v>
      </c>
      <c r="R1248">
        <v>23.7</v>
      </c>
      <c r="S1248">
        <v>23.746666666666599</v>
      </c>
      <c r="T1248">
        <v>2</v>
      </c>
      <c r="U1248">
        <v>2</v>
      </c>
      <c r="V1248">
        <v>-1</v>
      </c>
      <c r="W1248">
        <v>4</v>
      </c>
      <c r="X1248">
        <v>4</v>
      </c>
      <c r="Y1248">
        <v>6.5499906466666697</v>
      </c>
      <c r="Z1248">
        <v>24</v>
      </c>
      <c r="AA1248">
        <v>23.5133333333333</v>
      </c>
      <c r="AB1248">
        <v>25.599962453333301</v>
      </c>
      <c r="AC1248">
        <v>23.95</v>
      </c>
      <c r="AD1248">
        <v>44</v>
      </c>
    </row>
    <row r="1249" spans="1:30">
      <c r="A1249">
        <v>48</v>
      </c>
      <c r="B1249">
        <v>16</v>
      </c>
      <c r="C1249">
        <v>3</v>
      </c>
      <c r="D1249">
        <v>8.9394095849999999</v>
      </c>
      <c r="E1249">
        <v>686.87113415450006</v>
      </c>
      <c r="F1249">
        <v>1</v>
      </c>
      <c r="G1249">
        <v>23</v>
      </c>
      <c r="H1249">
        <v>5.9596063900000003</v>
      </c>
      <c r="I1249">
        <v>22.465</v>
      </c>
      <c r="J1249">
        <v>3</v>
      </c>
      <c r="K1249">
        <v>0</v>
      </c>
      <c r="L1249">
        <v>0</v>
      </c>
      <c r="M1249">
        <v>3.85</v>
      </c>
      <c r="N1249">
        <v>17.87881917</v>
      </c>
      <c r="O1249">
        <v>771.32946475633298</v>
      </c>
      <c r="P1249">
        <v>20.656695136</v>
      </c>
      <c r="Q1249">
        <v>753.45064558633305</v>
      </c>
      <c r="R1249">
        <v>23.85</v>
      </c>
      <c r="S1249">
        <v>22.885000000000002</v>
      </c>
      <c r="T1249">
        <v>2</v>
      </c>
      <c r="U1249">
        <v>2</v>
      </c>
      <c r="V1249">
        <v>6</v>
      </c>
      <c r="W1249">
        <v>4</v>
      </c>
      <c r="X1249">
        <v>4</v>
      </c>
      <c r="Y1249">
        <v>5.3653753599999998</v>
      </c>
      <c r="Z1249">
        <v>23.7</v>
      </c>
      <c r="AA1249">
        <v>23.746666666666599</v>
      </c>
      <c r="AB1249">
        <v>26.234965392666702</v>
      </c>
      <c r="AC1249">
        <v>23</v>
      </c>
      <c r="AD1249">
        <v>51</v>
      </c>
    </row>
    <row r="1250" spans="1:30">
      <c r="A1250">
        <v>49</v>
      </c>
      <c r="B1250">
        <v>16</v>
      </c>
      <c r="C1250">
        <v>3</v>
      </c>
      <c r="D1250">
        <v>10.2926753806666</v>
      </c>
      <c r="E1250">
        <v>697.16380953516705</v>
      </c>
      <c r="F1250">
        <v>1</v>
      </c>
      <c r="G1250">
        <v>23.7</v>
      </c>
      <c r="H1250">
        <v>5.0230677733333398</v>
      </c>
      <c r="I1250">
        <v>22.4233333333333</v>
      </c>
      <c r="J1250">
        <v>3.69999999999999</v>
      </c>
      <c r="K1250">
        <v>1</v>
      </c>
      <c r="L1250">
        <v>0</v>
      </c>
      <c r="M1250">
        <v>3</v>
      </c>
      <c r="N1250">
        <v>20.585350761333299</v>
      </c>
      <c r="O1250">
        <v>791.91481551766697</v>
      </c>
      <c r="P1250">
        <v>17.87881917</v>
      </c>
      <c r="Q1250">
        <v>771.32946475633298</v>
      </c>
      <c r="R1250">
        <v>23</v>
      </c>
      <c r="S1250">
        <v>22.465</v>
      </c>
      <c r="T1250">
        <v>2</v>
      </c>
      <c r="U1250">
        <v>2</v>
      </c>
      <c r="V1250">
        <v>10</v>
      </c>
      <c r="W1250">
        <v>4</v>
      </c>
      <c r="X1250">
        <v>4</v>
      </c>
      <c r="Y1250">
        <v>5.9596063900000003</v>
      </c>
      <c r="Z1250">
        <v>23.85</v>
      </c>
      <c r="AA1250">
        <v>22.885000000000002</v>
      </c>
      <c r="AB1250">
        <v>20.656695136</v>
      </c>
      <c r="AC1250">
        <v>22.7</v>
      </c>
      <c r="AD1250">
        <v>45</v>
      </c>
    </row>
    <row r="1251" spans="1:30">
      <c r="A1251">
        <v>50</v>
      </c>
      <c r="B1251">
        <v>16</v>
      </c>
      <c r="C1251">
        <v>3</v>
      </c>
      <c r="D1251">
        <v>9.4296995065000004</v>
      </c>
      <c r="E1251">
        <v>706.59350904166695</v>
      </c>
      <c r="F1251">
        <v>1</v>
      </c>
      <c r="G1251">
        <v>22.7</v>
      </c>
      <c r="H1251">
        <v>6.2442218566666696</v>
      </c>
      <c r="I1251">
        <v>22.3816666666666</v>
      </c>
      <c r="J1251">
        <v>2.69999999999999</v>
      </c>
      <c r="K1251">
        <v>1</v>
      </c>
      <c r="L1251">
        <v>1</v>
      </c>
      <c r="M1251">
        <v>3.69999999999999</v>
      </c>
      <c r="N1251">
        <v>18.859399013000001</v>
      </c>
      <c r="O1251">
        <v>810.774214530667</v>
      </c>
      <c r="P1251">
        <v>20.585350761333299</v>
      </c>
      <c r="Q1251">
        <v>791.91481551766697</v>
      </c>
      <c r="R1251">
        <v>23.7</v>
      </c>
      <c r="S1251">
        <v>22.4233333333333</v>
      </c>
      <c r="T1251">
        <v>2</v>
      </c>
      <c r="U1251">
        <v>2</v>
      </c>
      <c r="V1251">
        <v>7</v>
      </c>
      <c r="W1251">
        <v>4</v>
      </c>
      <c r="X1251">
        <v>4</v>
      </c>
      <c r="Y1251">
        <v>5.0230677733333398</v>
      </c>
      <c r="Z1251">
        <v>23</v>
      </c>
      <c r="AA1251">
        <v>22.465</v>
      </c>
      <c r="AB1251">
        <v>17.87881917</v>
      </c>
      <c r="AC1251">
        <v>22.7</v>
      </c>
      <c r="AD1251">
        <v>41</v>
      </c>
    </row>
    <row r="1252" spans="1:30">
      <c r="A1252">
        <v>51</v>
      </c>
      <c r="B1252">
        <v>16</v>
      </c>
      <c r="C1252">
        <v>3</v>
      </c>
      <c r="D1252">
        <v>6.9687390708333297</v>
      </c>
      <c r="E1252">
        <v>713.56224811250001</v>
      </c>
      <c r="F1252">
        <v>1</v>
      </c>
      <c r="G1252">
        <v>22.5</v>
      </c>
      <c r="H1252">
        <v>5.5749912566666602</v>
      </c>
      <c r="I1252">
        <v>21.581666666666599</v>
      </c>
      <c r="J1252">
        <v>2.5</v>
      </c>
      <c r="K1252">
        <v>0</v>
      </c>
      <c r="L1252">
        <v>1</v>
      </c>
      <c r="M1252">
        <v>2.69999999999999</v>
      </c>
      <c r="N1252">
        <v>13.937478141666601</v>
      </c>
      <c r="O1252">
        <v>824.71169267233302</v>
      </c>
      <c r="P1252">
        <v>18.859399013000001</v>
      </c>
      <c r="Q1252">
        <v>810.774214530667</v>
      </c>
      <c r="R1252">
        <v>22.7</v>
      </c>
      <c r="S1252">
        <v>22.3816666666666</v>
      </c>
      <c r="T1252">
        <v>2</v>
      </c>
      <c r="U1252">
        <v>2</v>
      </c>
      <c r="V1252">
        <v>2</v>
      </c>
      <c r="W1252">
        <v>4</v>
      </c>
      <c r="X1252">
        <v>4</v>
      </c>
      <c r="Y1252">
        <v>6.2442218566666696</v>
      </c>
      <c r="Z1252">
        <v>23.7</v>
      </c>
      <c r="AA1252">
        <v>22.4233333333333</v>
      </c>
      <c r="AB1252">
        <v>20.585350761333299</v>
      </c>
      <c r="AC1252">
        <v>22.5</v>
      </c>
      <c r="AD1252">
        <v>39</v>
      </c>
    </row>
    <row r="1253" spans="1:30">
      <c r="A1253">
        <v>52</v>
      </c>
      <c r="B1253">
        <v>16</v>
      </c>
      <c r="C1253">
        <v>3</v>
      </c>
      <c r="D1253">
        <v>6.7048004036666597</v>
      </c>
      <c r="E1253">
        <v>720.26704851616705</v>
      </c>
      <c r="F1253">
        <v>1</v>
      </c>
      <c r="G1253">
        <v>21.7</v>
      </c>
      <c r="H1253">
        <v>6.7115298866666704</v>
      </c>
      <c r="I1253">
        <v>21.6866666666666</v>
      </c>
      <c r="J1253">
        <v>1.69999999999999</v>
      </c>
      <c r="K1253">
        <v>1</v>
      </c>
      <c r="L1253">
        <v>0</v>
      </c>
      <c r="M1253">
        <v>2.5</v>
      </c>
      <c r="N1253">
        <v>13.4096008073333</v>
      </c>
      <c r="O1253">
        <v>838.12129347966697</v>
      </c>
      <c r="P1253">
        <v>13.937478141666601</v>
      </c>
      <c r="Q1253">
        <v>824.71169267233302</v>
      </c>
      <c r="R1253">
        <v>22.5</v>
      </c>
      <c r="S1253">
        <v>21.581666666666599</v>
      </c>
      <c r="T1253">
        <v>2</v>
      </c>
      <c r="U1253">
        <v>2</v>
      </c>
      <c r="V1253">
        <v>-1</v>
      </c>
      <c r="W1253">
        <v>4</v>
      </c>
      <c r="X1253">
        <v>4</v>
      </c>
      <c r="Y1253">
        <v>5.5749912566666602</v>
      </c>
      <c r="Z1253">
        <v>22.7</v>
      </c>
      <c r="AA1253">
        <v>22.3816666666666</v>
      </c>
      <c r="AB1253">
        <v>18.859399013000001</v>
      </c>
      <c r="AC1253">
        <v>22</v>
      </c>
      <c r="AD1253">
        <v>39</v>
      </c>
    </row>
    <row r="1254" spans="1:30">
      <c r="A1254">
        <v>53</v>
      </c>
      <c r="B1254">
        <v>16</v>
      </c>
      <c r="C1254">
        <v>3</v>
      </c>
      <c r="D1254">
        <v>8.8528711349999991</v>
      </c>
      <c r="E1254">
        <v>729.11991965116704</v>
      </c>
      <c r="F1254">
        <v>1</v>
      </c>
      <c r="G1254">
        <v>23</v>
      </c>
      <c r="H1254">
        <v>5.90191409</v>
      </c>
      <c r="I1254">
        <v>22.414999999999999</v>
      </c>
      <c r="J1254">
        <v>3</v>
      </c>
      <c r="K1254">
        <v>0</v>
      </c>
      <c r="L1254">
        <v>1</v>
      </c>
      <c r="M1254">
        <v>1.69999999999999</v>
      </c>
      <c r="N1254">
        <v>17.705742269999998</v>
      </c>
      <c r="O1254">
        <v>855.82703574966695</v>
      </c>
      <c r="P1254">
        <v>13.4096008073333</v>
      </c>
      <c r="Q1254">
        <v>838.12129347966697</v>
      </c>
      <c r="R1254">
        <v>21.7</v>
      </c>
      <c r="S1254">
        <v>21.6866666666666</v>
      </c>
      <c r="T1254">
        <v>2</v>
      </c>
      <c r="U1254">
        <v>2</v>
      </c>
      <c r="V1254">
        <v>6</v>
      </c>
      <c r="W1254">
        <v>4</v>
      </c>
      <c r="X1254">
        <v>4</v>
      </c>
      <c r="Y1254">
        <v>6.7115298866666704</v>
      </c>
      <c r="Z1254">
        <v>22.5</v>
      </c>
      <c r="AA1254">
        <v>21.581666666666599</v>
      </c>
      <c r="AB1254">
        <v>13.937478141666601</v>
      </c>
      <c r="AC1254">
        <v>23</v>
      </c>
      <c r="AD1254">
        <v>46</v>
      </c>
    </row>
    <row r="1255" spans="1:30">
      <c r="A1255">
        <v>54</v>
      </c>
      <c r="B1255">
        <v>16</v>
      </c>
      <c r="C1255">
        <v>3</v>
      </c>
      <c r="D1255">
        <v>8.3884481199999996</v>
      </c>
      <c r="E1255">
        <v>737.50836777116695</v>
      </c>
      <c r="F1255">
        <v>1</v>
      </c>
      <c r="G1255">
        <v>23</v>
      </c>
      <c r="H1255">
        <v>5.5922987466666596</v>
      </c>
      <c r="I1255">
        <v>22.146666666666601</v>
      </c>
      <c r="J1255">
        <v>3</v>
      </c>
      <c r="K1255">
        <v>0</v>
      </c>
      <c r="L1255">
        <v>0</v>
      </c>
      <c r="M1255">
        <v>3</v>
      </c>
      <c r="N1255">
        <v>16.776896239999999</v>
      </c>
      <c r="O1255">
        <v>872.60393198966699</v>
      </c>
      <c r="P1255">
        <v>17.705742269999998</v>
      </c>
      <c r="Q1255">
        <v>855.82703574966695</v>
      </c>
      <c r="R1255">
        <v>23</v>
      </c>
      <c r="S1255">
        <v>22.414999999999999</v>
      </c>
      <c r="T1255">
        <v>2</v>
      </c>
      <c r="U1255">
        <v>2</v>
      </c>
      <c r="V1255">
        <v>4</v>
      </c>
      <c r="W1255">
        <v>4</v>
      </c>
      <c r="X1255">
        <v>4</v>
      </c>
      <c r="Y1255">
        <v>5.90191409</v>
      </c>
      <c r="Z1255">
        <v>21.7</v>
      </c>
      <c r="AA1255">
        <v>21.6866666666666</v>
      </c>
      <c r="AB1255">
        <v>13.4096008073333</v>
      </c>
      <c r="AC1255">
        <v>23</v>
      </c>
      <c r="AD1255">
        <v>49</v>
      </c>
    </row>
    <row r="1256" spans="1:30">
      <c r="A1256">
        <v>55</v>
      </c>
      <c r="B1256">
        <v>16</v>
      </c>
      <c r="C1256">
        <v>3</v>
      </c>
      <c r="D1256">
        <v>9.4201788850000003</v>
      </c>
      <c r="E1256">
        <v>746.92854665616699</v>
      </c>
      <c r="F1256">
        <v>1</v>
      </c>
      <c r="G1256">
        <v>23</v>
      </c>
      <c r="H1256">
        <v>5.6134525899999996</v>
      </c>
      <c r="I1256">
        <v>22.164999999999999</v>
      </c>
      <c r="J1256">
        <v>3</v>
      </c>
      <c r="K1256">
        <v>1</v>
      </c>
      <c r="L1256">
        <v>0</v>
      </c>
      <c r="M1256">
        <v>3</v>
      </c>
      <c r="N1256">
        <v>18.840357770000001</v>
      </c>
      <c r="O1256">
        <v>891.44428975966696</v>
      </c>
      <c r="P1256">
        <v>16.776896239999999</v>
      </c>
      <c r="Q1256">
        <v>872.60393198966699</v>
      </c>
      <c r="R1256">
        <v>23</v>
      </c>
      <c r="S1256">
        <v>22.146666666666601</v>
      </c>
      <c r="T1256">
        <v>2</v>
      </c>
      <c r="U1256">
        <v>2</v>
      </c>
      <c r="V1256">
        <v>6</v>
      </c>
      <c r="W1256">
        <v>4</v>
      </c>
      <c r="X1256">
        <v>4</v>
      </c>
      <c r="Y1256">
        <v>5.5922987466666596</v>
      </c>
      <c r="Z1256">
        <v>23</v>
      </c>
      <c r="AA1256">
        <v>22.414999999999999</v>
      </c>
      <c r="AB1256">
        <v>17.705742269999998</v>
      </c>
      <c r="AC1256">
        <v>22.3</v>
      </c>
      <c r="AD1256">
        <v>49</v>
      </c>
    </row>
    <row r="1257" spans="1:30">
      <c r="A1257">
        <v>56</v>
      </c>
      <c r="B1257">
        <v>16</v>
      </c>
      <c r="C1257">
        <v>3</v>
      </c>
      <c r="D1257">
        <v>10.18459696</v>
      </c>
      <c r="E1257">
        <v>757.11314361616701</v>
      </c>
      <c r="F1257">
        <v>1</v>
      </c>
      <c r="G1257">
        <v>24</v>
      </c>
      <c r="H1257">
        <v>4.5922984800000002</v>
      </c>
      <c r="I1257">
        <v>22.38</v>
      </c>
      <c r="J1257">
        <v>4</v>
      </c>
      <c r="K1257">
        <v>1</v>
      </c>
      <c r="L1257">
        <v>1</v>
      </c>
      <c r="M1257">
        <v>3</v>
      </c>
      <c r="N1257">
        <v>20.369193920000001</v>
      </c>
      <c r="O1257">
        <v>911.813483679667</v>
      </c>
      <c r="P1257">
        <v>18.840357770000001</v>
      </c>
      <c r="Q1257">
        <v>891.44428975966696</v>
      </c>
      <c r="R1257">
        <v>23</v>
      </c>
      <c r="S1257">
        <v>22.164999999999999</v>
      </c>
      <c r="T1257">
        <v>2</v>
      </c>
      <c r="U1257">
        <v>2</v>
      </c>
      <c r="V1257">
        <v>-1</v>
      </c>
      <c r="W1257">
        <v>4</v>
      </c>
      <c r="X1257">
        <v>4</v>
      </c>
      <c r="Y1257">
        <v>5.6134525899999996</v>
      </c>
      <c r="Z1257">
        <v>23</v>
      </c>
      <c r="AA1257">
        <v>22.146666666666601</v>
      </c>
      <c r="AB1257">
        <v>16.776896239999999</v>
      </c>
      <c r="AC1257">
        <v>22.3</v>
      </c>
      <c r="AD1257">
        <v>44</v>
      </c>
    </row>
    <row r="1258" spans="1:30">
      <c r="A1258">
        <v>57</v>
      </c>
      <c r="B1258">
        <v>16</v>
      </c>
      <c r="C1258">
        <v>3</v>
      </c>
      <c r="D1258">
        <v>10.6225749375</v>
      </c>
      <c r="E1258">
        <v>767.73571855366697</v>
      </c>
      <c r="F1258">
        <v>1</v>
      </c>
      <c r="G1258">
        <v>24.5</v>
      </c>
      <c r="H1258">
        <v>4.7211444166666601</v>
      </c>
      <c r="I1258">
        <v>23.0416666666666</v>
      </c>
      <c r="J1258">
        <v>4.5</v>
      </c>
      <c r="K1258">
        <v>0</v>
      </c>
      <c r="L1258">
        <v>1</v>
      </c>
      <c r="M1258">
        <v>4</v>
      </c>
      <c r="N1258">
        <v>21.245149874999999</v>
      </c>
      <c r="O1258">
        <v>933.05863355466704</v>
      </c>
      <c r="P1258">
        <v>20.369193920000001</v>
      </c>
      <c r="Q1258">
        <v>911.813483679667</v>
      </c>
      <c r="R1258">
        <v>24</v>
      </c>
      <c r="S1258">
        <v>22.38</v>
      </c>
      <c r="T1258">
        <v>2</v>
      </c>
      <c r="U1258">
        <v>2</v>
      </c>
      <c r="V1258">
        <v>7</v>
      </c>
      <c r="W1258">
        <v>4</v>
      </c>
      <c r="X1258">
        <v>4</v>
      </c>
      <c r="Y1258">
        <v>4.5922984800000002</v>
      </c>
      <c r="Z1258">
        <v>23</v>
      </c>
      <c r="AA1258">
        <v>22.164999999999999</v>
      </c>
      <c r="AB1258">
        <v>18.840357770000001</v>
      </c>
      <c r="AC1258">
        <v>22.4</v>
      </c>
      <c r="AD1258">
        <v>46</v>
      </c>
    </row>
    <row r="1259" spans="1:30">
      <c r="A1259">
        <v>58</v>
      </c>
      <c r="B1259">
        <v>16</v>
      </c>
      <c r="C1259">
        <v>3</v>
      </c>
      <c r="D1259">
        <v>12.486756177083301</v>
      </c>
      <c r="E1259">
        <v>780.22247473075004</v>
      </c>
      <c r="F1259">
        <v>1</v>
      </c>
      <c r="G1259">
        <v>24.75</v>
      </c>
      <c r="H1259">
        <v>4.8365289166666701</v>
      </c>
      <c r="I1259">
        <v>23.4166666666666</v>
      </c>
      <c r="J1259">
        <v>4.75</v>
      </c>
      <c r="K1259">
        <v>1</v>
      </c>
      <c r="L1259">
        <v>0</v>
      </c>
      <c r="M1259">
        <v>4.5</v>
      </c>
      <c r="N1259">
        <v>24.973512354166601</v>
      </c>
      <c r="O1259">
        <v>958.03214590883397</v>
      </c>
      <c r="P1259">
        <v>21.245149874999999</v>
      </c>
      <c r="Q1259">
        <v>933.05863355466704</v>
      </c>
      <c r="R1259">
        <v>24.5</v>
      </c>
      <c r="S1259">
        <v>23.0416666666666</v>
      </c>
      <c r="T1259">
        <v>2</v>
      </c>
      <c r="U1259">
        <v>2</v>
      </c>
      <c r="V1259">
        <v>3</v>
      </c>
      <c r="W1259">
        <v>4</v>
      </c>
      <c r="X1259">
        <v>4</v>
      </c>
      <c r="Y1259">
        <v>4.7211444166666601</v>
      </c>
      <c r="Z1259">
        <v>24</v>
      </c>
      <c r="AA1259">
        <v>22.38</v>
      </c>
      <c r="AB1259">
        <v>20.369193920000001</v>
      </c>
      <c r="AC1259">
        <v>23.2</v>
      </c>
      <c r="AD1259">
        <v>40</v>
      </c>
    </row>
    <row r="1260" spans="1:30">
      <c r="A1260">
        <v>59</v>
      </c>
      <c r="B1260">
        <v>16</v>
      </c>
      <c r="C1260">
        <v>3</v>
      </c>
      <c r="D1260">
        <v>13.110552808333299</v>
      </c>
      <c r="E1260">
        <v>793.33302753908299</v>
      </c>
      <c r="F1260">
        <v>1</v>
      </c>
      <c r="G1260">
        <v>25</v>
      </c>
      <c r="H1260">
        <v>4.8442211233333303</v>
      </c>
      <c r="I1260">
        <v>23.698333333333299</v>
      </c>
      <c r="J1260">
        <v>5</v>
      </c>
      <c r="K1260">
        <v>1</v>
      </c>
      <c r="L1260">
        <v>1</v>
      </c>
      <c r="M1260">
        <v>4.75</v>
      </c>
      <c r="N1260">
        <v>26.221105616666598</v>
      </c>
      <c r="O1260">
        <v>984.25325152549999</v>
      </c>
      <c r="P1260">
        <v>24.973512354166601</v>
      </c>
      <c r="Q1260">
        <v>958.03214590883397</v>
      </c>
      <c r="R1260">
        <v>24.75</v>
      </c>
      <c r="S1260">
        <v>23.4166666666666</v>
      </c>
      <c r="T1260">
        <v>2</v>
      </c>
      <c r="U1260">
        <v>2</v>
      </c>
      <c r="V1260">
        <v>14</v>
      </c>
      <c r="W1260">
        <v>4</v>
      </c>
      <c r="X1260">
        <v>4</v>
      </c>
      <c r="Y1260">
        <v>4.8365289166666701</v>
      </c>
      <c r="Z1260">
        <v>24.5</v>
      </c>
      <c r="AA1260">
        <v>23.0416666666666</v>
      </c>
      <c r="AB1260">
        <v>21.245149874999999</v>
      </c>
      <c r="AC1260">
        <v>23.4</v>
      </c>
      <c r="AD1260">
        <v>44</v>
      </c>
    </row>
    <row r="1261" spans="1:30">
      <c r="A1261">
        <v>60</v>
      </c>
      <c r="B1261">
        <v>16</v>
      </c>
      <c r="C1261">
        <v>3</v>
      </c>
      <c r="D1261">
        <v>12.85573945</v>
      </c>
      <c r="E1261">
        <v>806.18876698908298</v>
      </c>
      <c r="F1261">
        <v>1</v>
      </c>
      <c r="G1261">
        <v>26</v>
      </c>
      <c r="H1261">
        <v>3.9519131500000002</v>
      </c>
      <c r="I1261">
        <v>24.024999999999999</v>
      </c>
      <c r="J1261">
        <v>6</v>
      </c>
      <c r="K1261">
        <v>1</v>
      </c>
      <c r="L1261">
        <v>1</v>
      </c>
      <c r="M1261">
        <v>5</v>
      </c>
      <c r="N1261">
        <v>25.711478899999999</v>
      </c>
      <c r="O1261">
        <v>1009.9647304255</v>
      </c>
      <c r="P1261">
        <v>26.221105616666598</v>
      </c>
      <c r="Q1261">
        <v>984.25325152549999</v>
      </c>
      <c r="R1261">
        <v>25</v>
      </c>
      <c r="S1261">
        <v>23.698333333333299</v>
      </c>
      <c r="T1261">
        <v>2</v>
      </c>
      <c r="U1261">
        <v>2</v>
      </c>
      <c r="V1261">
        <v>6</v>
      </c>
      <c r="W1261">
        <v>4</v>
      </c>
      <c r="X1261">
        <v>4</v>
      </c>
      <c r="Y1261">
        <v>4.8442211233333303</v>
      </c>
      <c r="Z1261">
        <v>24.75</v>
      </c>
      <c r="AA1261">
        <v>23.4166666666666</v>
      </c>
      <c r="AB1261">
        <v>24.973512354166601</v>
      </c>
      <c r="AC1261">
        <v>23.8</v>
      </c>
      <c r="AD1261">
        <v>45</v>
      </c>
    </row>
    <row r="1262" spans="1:30">
      <c r="A1262">
        <v>61</v>
      </c>
      <c r="B1262">
        <v>16</v>
      </c>
      <c r="C1262">
        <v>3</v>
      </c>
      <c r="D1262">
        <v>12.624967249999999</v>
      </c>
      <c r="E1262">
        <v>818.81373423908303</v>
      </c>
      <c r="F1262">
        <v>1</v>
      </c>
      <c r="G1262">
        <v>26.5</v>
      </c>
      <c r="H1262">
        <v>3.5769129999999998</v>
      </c>
      <c r="I1262">
        <v>24.25</v>
      </c>
      <c r="J1262">
        <v>6.5</v>
      </c>
      <c r="K1262">
        <v>1</v>
      </c>
      <c r="L1262">
        <v>1</v>
      </c>
      <c r="M1262">
        <v>6</v>
      </c>
      <c r="N1262">
        <v>25.249934499999998</v>
      </c>
      <c r="O1262">
        <v>1035.2146649255001</v>
      </c>
      <c r="P1262">
        <v>25.711478899999999</v>
      </c>
      <c r="Q1262">
        <v>1009.9647304255</v>
      </c>
      <c r="R1262">
        <v>26</v>
      </c>
      <c r="S1262">
        <v>24.024999999999999</v>
      </c>
      <c r="T1262">
        <v>2</v>
      </c>
      <c r="U1262">
        <v>2</v>
      </c>
      <c r="V1262">
        <v>2</v>
      </c>
      <c r="W1262">
        <v>4</v>
      </c>
      <c r="X1262">
        <v>4</v>
      </c>
      <c r="Y1262">
        <v>3.9519131500000002</v>
      </c>
      <c r="Z1262">
        <v>25</v>
      </c>
      <c r="AA1262">
        <v>23.698333333333299</v>
      </c>
      <c r="AB1262">
        <v>26.221105616666598</v>
      </c>
      <c r="AC1262">
        <v>24.1</v>
      </c>
      <c r="AD1262">
        <v>41</v>
      </c>
    </row>
    <row r="1263" spans="1:30">
      <c r="A1263">
        <v>62</v>
      </c>
      <c r="B1263">
        <v>16</v>
      </c>
      <c r="C1263">
        <v>3</v>
      </c>
      <c r="D1263">
        <v>12.341310341666601</v>
      </c>
      <c r="E1263">
        <v>831.15504458074997</v>
      </c>
      <c r="F1263">
        <v>1</v>
      </c>
      <c r="G1263">
        <v>27</v>
      </c>
      <c r="H1263">
        <v>3.2403743833333301</v>
      </c>
      <c r="I1263">
        <v>24.508333333333301</v>
      </c>
      <c r="J1263">
        <v>7</v>
      </c>
      <c r="K1263">
        <v>1</v>
      </c>
      <c r="L1263">
        <v>1</v>
      </c>
      <c r="M1263">
        <v>6.5</v>
      </c>
      <c r="N1263">
        <v>24.682620683333301</v>
      </c>
      <c r="O1263">
        <v>1059.8972856088301</v>
      </c>
      <c r="P1263">
        <v>25.249934499999998</v>
      </c>
      <c r="Q1263">
        <v>1035.2146649255001</v>
      </c>
      <c r="R1263">
        <v>26.5</v>
      </c>
      <c r="S1263">
        <v>24.25</v>
      </c>
      <c r="T1263">
        <v>2</v>
      </c>
      <c r="U1263">
        <v>2</v>
      </c>
      <c r="V1263">
        <v>11</v>
      </c>
      <c r="W1263">
        <v>4</v>
      </c>
      <c r="X1263">
        <v>4</v>
      </c>
      <c r="Y1263">
        <v>3.5769129999999998</v>
      </c>
      <c r="Z1263">
        <v>26</v>
      </c>
      <c r="AA1263">
        <v>24.024999999999999</v>
      </c>
      <c r="AB1263">
        <v>25.711478899999999</v>
      </c>
      <c r="AC1263">
        <v>24.3</v>
      </c>
      <c r="AD1263">
        <v>43</v>
      </c>
    </row>
    <row r="1264" spans="1:30">
      <c r="A1264">
        <v>63</v>
      </c>
      <c r="B1264">
        <v>16</v>
      </c>
      <c r="C1264">
        <v>3</v>
      </c>
      <c r="D1264">
        <v>12.8731390658333</v>
      </c>
      <c r="E1264">
        <v>844.02818364658299</v>
      </c>
      <c r="F1264">
        <v>1</v>
      </c>
      <c r="G1264">
        <v>26.7</v>
      </c>
      <c r="H1264">
        <v>3.5442206166666699</v>
      </c>
      <c r="I1264">
        <v>24.441666666666599</v>
      </c>
      <c r="J1264">
        <v>6.6999999999999904</v>
      </c>
      <c r="K1264">
        <v>1</v>
      </c>
      <c r="L1264">
        <v>1</v>
      </c>
      <c r="M1264">
        <v>7</v>
      </c>
      <c r="N1264">
        <v>25.7462781316666</v>
      </c>
      <c r="O1264">
        <v>1085.6435637405</v>
      </c>
      <c r="P1264">
        <v>24.682620683333301</v>
      </c>
      <c r="Q1264">
        <v>1059.8972856088301</v>
      </c>
      <c r="R1264">
        <v>27</v>
      </c>
      <c r="S1264">
        <v>24.508333333333301</v>
      </c>
      <c r="T1264">
        <v>2</v>
      </c>
      <c r="U1264">
        <v>2</v>
      </c>
      <c r="V1264">
        <v>12</v>
      </c>
      <c r="W1264">
        <v>4</v>
      </c>
      <c r="X1264">
        <v>4</v>
      </c>
      <c r="Y1264">
        <v>3.2403743833333301</v>
      </c>
      <c r="Z1264">
        <v>26.5</v>
      </c>
      <c r="AA1264">
        <v>24.25</v>
      </c>
      <c r="AB1264">
        <v>25.249934499999998</v>
      </c>
      <c r="AC1264">
        <v>24.5</v>
      </c>
      <c r="AD1264">
        <v>41</v>
      </c>
    </row>
    <row r="1265" spans="1:30">
      <c r="A1265">
        <v>64</v>
      </c>
      <c r="B1265">
        <v>16</v>
      </c>
      <c r="C1265">
        <v>3</v>
      </c>
      <c r="D1265">
        <v>13.9683312275</v>
      </c>
      <c r="E1265">
        <v>857.996514874083</v>
      </c>
      <c r="F1265">
        <v>1</v>
      </c>
      <c r="G1265">
        <v>26.7</v>
      </c>
      <c r="H1265">
        <v>3.8711436500000098</v>
      </c>
      <c r="I1265">
        <v>24.725000000000001</v>
      </c>
      <c r="J1265">
        <v>6.6999999999999904</v>
      </c>
      <c r="K1265">
        <v>1</v>
      </c>
      <c r="L1265">
        <v>1</v>
      </c>
      <c r="M1265">
        <v>6.6999999999999904</v>
      </c>
      <c r="N1265">
        <v>27.936662455</v>
      </c>
      <c r="O1265">
        <v>1113.5802261955</v>
      </c>
      <c r="P1265">
        <v>25.7462781316666</v>
      </c>
      <c r="Q1265">
        <v>1085.6435637405</v>
      </c>
      <c r="R1265">
        <v>26.7</v>
      </c>
      <c r="S1265">
        <v>24.441666666666599</v>
      </c>
      <c r="T1265">
        <v>2</v>
      </c>
      <c r="U1265">
        <v>2</v>
      </c>
      <c r="V1265">
        <v>3</v>
      </c>
      <c r="W1265">
        <v>4</v>
      </c>
      <c r="X1265">
        <v>4</v>
      </c>
      <c r="Y1265">
        <v>3.5442206166666699</v>
      </c>
      <c r="Z1265">
        <v>27</v>
      </c>
      <c r="AA1265">
        <v>24.508333333333301</v>
      </c>
      <c r="AB1265">
        <v>24.682620683333301</v>
      </c>
      <c r="AC1265">
        <v>24.5</v>
      </c>
      <c r="AD1265">
        <v>47</v>
      </c>
    </row>
    <row r="1266" spans="1:30">
      <c r="A1266">
        <v>65</v>
      </c>
      <c r="B1266">
        <v>16</v>
      </c>
      <c r="C1266">
        <v>3</v>
      </c>
      <c r="D1266">
        <v>14.9988112393333</v>
      </c>
      <c r="E1266">
        <v>872.99532611341704</v>
      </c>
      <c r="F1266">
        <v>1</v>
      </c>
      <c r="G1266">
        <v>26.8</v>
      </c>
      <c r="H1266">
        <v>4.1172974233333299</v>
      </c>
      <c r="I1266">
        <v>25.0483333333333</v>
      </c>
      <c r="J1266">
        <v>6.8</v>
      </c>
      <c r="K1266">
        <v>1</v>
      </c>
      <c r="L1266">
        <v>1</v>
      </c>
      <c r="M1266">
        <v>6.6999999999999904</v>
      </c>
      <c r="N1266">
        <v>29.997622478666699</v>
      </c>
      <c r="O1266">
        <v>1143.5778486741599</v>
      </c>
      <c r="P1266">
        <v>27.936662455</v>
      </c>
      <c r="Q1266">
        <v>1113.5802261955</v>
      </c>
      <c r="R1266">
        <v>26.7</v>
      </c>
      <c r="S1266">
        <v>24.725000000000001</v>
      </c>
      <c r="T1266">
        <v>2</v>
      </c>
      <c r="U1266">
        <v>2</v>
      </c>
      <c r="V1266">
        <v>9</v>
      </c>
      <c r="W1266">
        <v>4</v>
      </c>
      <c r="X1266">
        <v>4</v>
      </c>
      <c r="Y1266">
        <v>3.8711436500000098</v>
      </c>
      <c r="Z1266">
        <v>26.7</v>
      </c>
      <c r="AA1266">
        <v>24.441666666666599</v>
      </c>
      <c r="AB1266">
        <v>25.7462781316666</v>
      </c>
      <c r="AC1266">
        <v>24.8</v>
      </c>
      <c r="AD1266">
        <v>45</v>
      </c>
    </row>
    <row r="1267" spans="1:30">
      <c r="A1267">
        <v>66</v>
      </c>
      <c r="B1267">
        <v>16</v>
      </c>
      <c r="C1267">
        <v>3</v>
      </c>
      <c r="D1267">
        <v>14.12496075</v>
      </c>
      <c r="E1267">
        <v>887.12028686341705</v>
      </c>
      <c r="F1267">
        <v>1</v>
      </c>
      <c r="G1267">
        <v>27.5</v>
      </c>
      <c r="H1267">
        <v>3.4999895333333302</v>
      </c>
      <c r="I1267">
        <v>25.283333333333299</v>
      </c>
      <c r="J1267">
        <v>7.5</v>
      </c>
      <c r="K1267">
        <v>1</v>
      </c>
      <c r="L1267">
        <v>1</v>
      </c>
      <c r="M1267">
        <v>6.8</v>
      </c>
      <c r="N1267">
        <v>28.249921499999999</v>
      </c>
      <c r="O1267">
        <v>1171.8277701741599</v>
      </c>
      <c r="P1267">
        <v>29.997622478666699</v>
      </c>
      <c r="Q1267">
        <v>1143.5778486741599</v>
      </c>
      <c r="R1267">
        <v>26.8</v>
      </c>
      <c r="S1267">
        <v>25.0483333333333</v>
      </c>
      <c r="T1267">
        <v>2</v>
      </c>
      <c r="U1267">
        <v>2</v>
      </c>
      <c r="V1267">
        <v>9</v>
      </c>
      <c r="W1267">
        <v>4</v>
      </c>
      <c r="X1267">
        <v>4</v>
      </c>
      <c r="Y1267">
        <v>4.1172974233333299</v>
      </c>
      <c r="Z1267">
        <v>26.7</v>
      </c>
      <c r="AA1267">
        <v>24.725000000000001</v>
      </c>
      <c r="AB1267">
        <v>27.936662455</v>
      </c>
      <c r="AC1267">
        <v>25.1</v>
      </c>
      <c r="AD1267">
        <v>33</v>
      </c>
    </row>
    <row r="1268" spans="1:30">
      <c r="A1268">
        <v>67</v>
      </c>
      <c r="B1268">
        <v>16</v>
      </c>
      <c r="C1268">
        <v>3</v>
      </c>
      <c r="D1268">
        <v>13.188362295199999</v>
      </c>
      <c r="E1268">
        <v>900.30864915861696</v>
      </c>
      <c r="F1268">
        <v>1</v>
      </c>
      <c r="G1268">
        <v>27.28</v>
      </c>
      <c r="H1268">
        <v>3.3484511800000001</v>
      </c>
      <c r="I1268">
        <v>24.91</v>
      </c>
      <c r="J1268">
        <v>7.2799999999999896</v>
      </c>
      <c r="K1268">
        <v>1</v>
      </c>
      <c r="L1268">
        <v>1</v>
      </c>
      <c r="M1268">
        <v>7.5</v>
      </c>
      <c r="N1268">
        <v>26.376724590399999</v>
      </c>
      <c r="O1268">
        <v>1198.20449476456</v>
      </c>
      <c r="P1268">
        <v>28.249921499999999</v>
      </c>
      <c r="Q1268">
        <v>1171.8277701741599</v>
      </c>
      <c r="R1268">
        <v>27.5</v>
      </c>
      <c r="S1268">
        <v>25.283333333333299</v>
      </c>
      <c r="T1268">
        <v>2</v>
      </c>
      <c r="U1268">
        <v>2</v>
      </c>
      <c r="V1268">
        <v>12</v>
      </c>
      <c r="W1268">
        <v>4</v>
      </c>
      <c r="X1268">
        <v>4</v>
      </c>
      <c r="Y1268">
        <v>3.4999895333333302</v>
      </c>
      <c r="Z1268">
        <v>26.8</v>
      </c>
      <c r="AA1268">
        <v>25.0483333333333</v>
      </c>
      <c r="AB1268">
        <v>29.997622478666699</v>
      </c>
      <c r="AC1268">
        <v>25.25</v>
      </c>
      <c r="AD1268">
        <v>39</v>
      </c>
    </row>
    <row r="1269" spans="1:30">
      <c r="A1269">
        <v>68</v>
      </c>
      <c r="B1269">
        <v>16</v>
      </c>
      <c r="C1269">
        <v>3</v>
      </c>
      <c r="D1269">
        <v>13.5528486416666</v>
      </c>
      <c r="E1269">
        <v>913.86149780028302</v>
      </c>
      <c r="F1269">
        <v>1</v>
      </c>
      <c r="G1269">
        <v>27</v>
      </c>
      <c r="H1269">
        <v>3.5865281833333298</v>
      </c>
      <c r="I1269">
        <v>24.808333333333302</v>
      </c>
      <c r="J1269">
        <v>7</v>
      </c>
      <c r="K1269">
        <v>1</v>
      </c>
      <c r="L1269">
        <v>1</v>
      </c>
      <c r="M1269">
        <v>7.2799999999999896</v>
      </c>
      <c r="N1269">
        <v>27.105697283333299</v>
      </c>
      <c r="O1269">
        <v>1225.3101920479</v>
      </c>
      <c r="P1269">
        <v>26.376724590399999</v>
      </c>
      <c r="Q1269">
        <v>1198.20449476456</v>
      </c>
      <c r="R1269">
        <v>27.28</v>
      </c>
      <c r="S1269">
        <v>24.91</v>
      </c>
      <c r="T1269">
        <v>2</v>
      </c>
      <c r="U1269">
        <v>2</v>
      </c>
      <c r="V1269">
        <v>5</v>
      </c>
      <c r="W1269">
        <v>4</v>
      </c>
      <c r="X1269">
        <v>4</v>
      </c>
      <c r="Y1269">
        <v>3.3484511800000001</v>
      </c>
      <c r="Z1269">
        <v>27.5</v>
      </c>
      <c r="AA1269">
        <v>25.283333333333299</v>
      </c>
      <c r="AB1269">
        <v>28.249921499999999</v>
      </c>
      <c r="AC1269">
        <v>25</v>
      </c>
      <c r="AD1269">
        <v>35</v>
      </c>
    </row>
    <row r="1270" spans="1:30">
      <c r="A1270">
        <v>69</v>
      </c>
      <c r="B1270">
        <v>16</v>
      </c>
      <c r="C1270">
        <v>3</v>
      </c>
      <c r="D1270">
        <v>15.124966916666599</v>
      </c>
      <c r="E1270">
        <v>928.98646471694997</v>
      </c>
      <c r="F1270">
        <v>1</v>
      </c>
      <c r="G1270">
        <v>26.5</v>
      </c>
      <c r="H1270">
        <v>4.34614366666667</v>
      </c>
      <c r="I1270">
        <v>24.9166666666666</v>
      </c>
      <c r="J1270">
        <v>6.5</v>
      </c>
      <c r="K1270">
        <v>1</v>
      </c>
      <c r="L1270">
        <v>1</v>
      </c>
      <c r="M1270">
        <v>7</v>
      </c>
      <c r="N1270">
        <v>30.249933833333301</v>
      </c>
      <c r="O1270">
        <v>1255.5601258812301</v>
      </c>
      <c r="P1270">
        <v>27.105697283333299</v>
      </c>
      <c r="Q1270">
        <v>1225.3101920479</v>
      </c>
      <c r="R1270">
        <v>27</v>
      </c>
      <c r="S1270">
        <v>24.808333333333302</v>
      </c>
      <c r="T1270">
        <v>2</v>
      </c>
      <c r="U1270">
        <v>2</v>
      </c>
      <c r="V1270">
        <v>14</v>
      </c>
      <c r="W1270">
        <v>4</v>
      </c>
      <c r="X1270">
        <v>4</v>
      </c>
      <c r="Y1270">
        <v>3.5865281833333298</v>
      </c>
      <c r="Z1270">
        <v>27.28</v>
      </c>
      <c r="AA1270">
        <v>24.91</v>
      </c>
      <c r="AB1270">
        <v>26.376724590399999</v>
      </c>
      <c r="AC1270">
        <v>24.85</v>
      </c>
      <c r="AD1270">
        <v>42</v>
      </c>
    </row>
    <row r="1271" spans="1:30">
      <c r="A1271">
        <v>70</v>
      </c>
      <c r="B1271">
        <v>16</v>
      </c>
      <c r="C1271">
        <v>3</v>
      </c>
      <c r="D1271">
        <v>16.0334761054166</v>
      </c>
      <c r="E1271">
        <v>945.01994082236695</v>
      </c>
      <c r="F1271">
        <v>1</v>
      </c>
      <c r="G1271">
        <v>26.55</v>
      </c>
      <c r="H1271">
        <v>4.5903743833333301</v>
      </c>
      <c r="I1271">
        <v>25.183333333333302</v>
      </c>
      <c r="J1271">
        <v>6.55</v>
      </c>
      <c r="K1271">
        <v>1</v>
      </c>
      <c r="L1271">
        <v>1</v>
      </c>
      <c r="M1271">
        <v>6.5</v>
      </c>
      <c r="N1271">
        <v>32.0669522108333</v>
      </c>
      <c r="O1271">
        <v>1287.6270780920599</v>
      </c>
      <c r="P1271">
        <v>30.249933833333301</v>
      </c>
      <c r="Q1271">
        <v>1255.5601258812301</v>
      </c>
      <c r="R1271">
        <v>26.5</v>
      </c>
      <c r="S1271">
        <v>24.9166666666666</v>
      </c>
      <c r="T1271">
        <v>2</v>
      </c>
      <c r="U1271">
        <v>2</v>
      </c>
      <c r="V1271">
        <v>5</v>
      </c>
      <c r="W1271">
        <v>4</v>
      </c>
      <c r="X1271">
        <v>4</v>
      </c>
      <c r="Y1271">
        <v>4.34614366666667</v>
      </c>
      <c r="Z1271">
        <v>27</v>
      </c>
      <c r="AA1271">
        <v>24.808333333333302</v>
      </c>
      <c r="AB1271">
        <v>27.105697283333299</v>
      </c>
      <c r="AC1271">
        <v>25</v>
      </c>
      <c r="AD1271">
        <v>42</v>
      </c>
    </row>
    <row r="1272" spans="1:30">
      <c r="A1272">
        <v>71</v>
      </c>
      <c r="B1272">
        <v>16</v>
      </c>
      <c r="C1272">
        <v>3</v>
      </c>
      <c r="D1272">
        <v>14.5826561966666</v>
      </c>
      <c r="E1272">
        <v>959.60259701903396</v>
      </c>
      <c r="F1272">
        <v>1</v>
      </c>
      <c r="G1272">
        <v>27</v>
      </c>
      <c r="H1272">
        <v>3.88075891333333</v>
      </c>
      <c r="I1272">
        <v>25.063333333333301</v>
      </c>
      <c r="J1272">
        <v>7</v>
      </c>
      <c r="K1272">
        <v>1</v>
      </c>
      <c r="L1272">
        <v>1</v>
      </c>
      <c r="M1272">
        <v>6.55</v>
      </c>
      <c r="N1272">
        <v>29.165312393333299</v>
      </c>
      <c r="O1272">
        <v>1316.7923904853999</v>
      </c>
      <c r="P1272">
        <v>32.0669522108333</v>
      </c>
      <c r="Q1272">
        <v>1287.6270780920599</v>
      </c>
      <c r="R1272">
        <v>26.55</v>
      </c>
      <c r="S1272">
        <v>25.183333333333302</v>
      </c>
      <c r="T1272">
        <v>2</v>
      </c>
      <c r="U1272">
        <v>2</v>
      </c>
      <c r="V1272">
        <v>15</v>
      </c>
      <c r="W1272">
        <v>4</v>
      </c>
      <c r="X1272">
        <v>4</v>
      </c>
      <c r="Y1272">
        <v>4.5903743833333301</v>
      </c>
      <c r="Z1272">
        <v>26.5</v>
      </c>
      <c r="AA1272">
        <v>24.9166666666666</v>
      </c>
      <c r="AB1272">
        <v>30.249933833333301</v>
      </c>
      <c r="AC1272">
        <v>25.15</v>
      </c>
      <c r="AD1272">
        <v>40</v>
      </c>
    </row>
    <row r="1273" spans="1:30">
      <c r="A1273">
        <v>72</v>
      </c>
      <c r="B1273">
        <v>16</v>
      </c>
      <c r="C1273">
        <v>3</v>
      </c>
      <c r="D1273">
        <v>12.307650000000001</v>
      </c>
      <c r="E1273">
        <v>971.91024701903302</v>
      </c>
      <c r="F1273">
        <v>1</v>
      </c>
      <c r="G1273">
        <v>28</v>
      </c>
      <c r="H1273">
        <v>2.8269125000000002</v>
      </c>
      <c r="I1273">
        <v>25.25</v>
      </c>
      <c r="J1273">
        <v>8</v>
      </c>
      <c r="K1273">
        <v>1</v>
      </c>
      <c r="L1273">
        <v>1</v>
      </c>
      <c r="M1273">
        <v>7</v>
      </c>
      <c r="N1273">
        <v>24.615300000000001</v>
      </c>
      <c r="O1273">
        <v>1341.4076904854001</v>
      </c>
      <c r="P1273">
        <v>29.165312393333299</v>
      </c>
      <c r="Q1273">
        <v>1316.7923904853999</v>
      </c>
      <c r="R1273">
        <v>27</v>
      </c>
      <c r="S1273">
        <v>25.063333333333301</v>
      </c>
      <c r="T1273">
        <v>2</v>
      </c>
      <c r="U1273">
        <v>2</v>
      </c>
      <c r="V1273">
        <v>12</v>
      </c>
      <c r="W1273">
        <v>4</v>
      </c>
      <c r="X1273">
        <v>4</v>
      </c>
      <c r="Y1273">
        <v>3.88075891333333</v>
      </c>
      <c r="Z1273">
        <v>26.55</v>
      </c>
      <c r="AA1273">
        <v>25.183333333333302</v>
      </c>
      <c r="AB1273">
        <v>32.0669522108333</v>
      </c>
      <c r="AC1273">
        <v>25.1</v>
      </c>
      <c r="AD1273">
        <v>41</v>
      </c>
    </row>
    <row r="1274" spans="1:30">
      <c r="A1274">
        <v>73</v>
      </c>
      <c r="B1274">
        <v>16</v>
      </c>
      <c r="C1274">
        <v>3</v>
      </c>
      <c r="D1274">
        <v>16.278809816666602</v>
      </c>
      <c r="E1274">
        <v>988.18905683569994</v>
      </c>
      <c r="F1274">
        <v>1</v>
      </c>
      <c r="G1274">
        <v>27</v>
      </c>
      <c r="H1274">
        <v>4.3653742333333296</v>
      </c>
      <c r="I1274">
        <v>25.483333333333299</v>
      </c>
      <c r="J1274">
        <v>7</v>
      </c>
      <c r="K1274">
        <v>1</v>
      </c>
      <c r="L1274">
        <v>1</v>
      </c>
      <c r="M1274">
        <v>8</v>
      </c>
      <c r="N1274">
        <v>32.557619633333303</v>
      </c>
      <c r="O1274">
        <v>1373.96531011873</v>
      </c>
      <c r="P1274">
        <v>24.615300000000001</v>
      </c>
      <c r="Q1274">
        <v>1341.4076904854001</v>
      </c>
      <c r="R1274">
        <v>28</v>
      </c>
      <c r="S1274">
        <v>25.25</v>
      </c>
      <c r="T1274">
        <v>2</v>
      </c>
      <c r="U1274">
        <v>2</v>
      </c>
      <c r="V1274">
        <v>5</v>
      </c>
      <c r="W1274">
        <v>4</v>
      </c>
      <c r="X1274">
        <v>4</v>
      </c>
      <c r="Y1274">
        <v>2.8269125000000002</v>
      </c>
      <c r="Z1274">
        <v>27</v>
      </c>
      <c r="AA1274">
        <v>25.063333333333301</v>
      </c>
      <c r="AB1274">
        <v>29.165312393333299</v>
      </c>
      <c r="AC1274">
        <v>25.2</v>
      </c>
      <c r="AD1274">
        <v>38</v>
      </c>
    </row>
    <row r="1275" spans="1:30">
      <c r="A1275">
        <v>74</v>
      </c>
      <c r="B1275">
        <v>16</v>
      </c>
      <c r="C1275">
        <v>3</v>
      </c>
      <c r="D1275">
        <v>15.368327260833301</v>
      </c>
      <c r="E1275">
        <v>1003.55738409653</v>
      </c>
      <c r="F1275">
        <v>1</v>
      </c>
      <c r="G1275">
        <v>27.3</v>
      </c>
      <c r="H1275">
        <v>3.9365280166666698</v>
      </c>
      <c r="I1275">
        <v>25.441666666666599</v>
      </c>
      <c r="J1275">
        <v>7.3</v>
      </c>
      <c r="K1275">
        <v>1</v>
      </c>
      <c r="L1275">
        <v>1</v>
      </c>
      <c r="M1275">
        <v>7</v>
      </c>
      <c r="N1275">
        <v>30.736654521666701</v>
      </c>
      <c r="O1275">
        <v>1404.7019646404001</v>
      </c>
      <c r="P1275">
        <v>32.557619633333303</v>
      </c>
      <c r="Q1275">
        <v>1373.96531011873</v>
      </c>
      <c r="R1275">
        <v>27</v>
      </c>
      <c r="S1275">
        <v>25.483333333333299</v>
      </c>
      <c r="T1275">
        <v>2</v>
      </c>
      <c r="U1275">
        <v>2</v>
      </c>
      <c r="V1275">
        <v>13</v>
      </c>
      <c r="W1275">
        <v>4</v>
      </c>
      <c r="X1275">
        <v>4</v>
      </c>
      <c r="Y1275">
        <v>4.3653742333333296</v>
      </c>
      <c r="Z1275">
        <v>28</v>
      </c>
      <c r="AA1275">
        <v>25.25</v>
      </c>
      <c r="AB1275">
        <v>24.615300000000001</v>
      </c>
      <c r="AC1275">
        <v>25.4</v>
      </c>
      <c r="AD1275">
        <v>42</v>
      </c>
    </row>
    <row r="1276" spans="1:30">
      <c r="A1276">
        <v>75</v>
      </c>
      <c r="B1276">
        <v>16</v>
      </c>
      <c r="C1276">
        <v>3</v>
      </c>
      <c r="D1276">
        <v>16.15609933</v>
      </c>
      <c r="E1276">
        <v>1019.71348342653</v>
      </c>
      <c r="F1276">
        <v>1</v>
      </c>
      <c r="G1276">
        <v>27.44</v>
      </c>
      <c r="H1276">
        <v>4.0742202499999998</v>
      </c>
      <c r="I1276">
        <v>25.715</v>
      </c>
      <c r="J1276">
        <v>7.4399999999999897</v>
      </c>
      <c r="K1276">
        <v>1</v>
      </c>
      <c r="L1276">
        <v>1</v>
      </c>
      <c r="M1276">
        <v>7.3</v>
      </c>
      <c r="N1276">
        <v>32.31219866</v>
      </c>
      <c r="O1276">
        <v>1437.0141633004</v>
      </c>
      <c r="P1276">
        <v>30.736654521666701</v>
      </c>
      <c r="Q1276">
        <v>1404.7019646404001</v>
      </c>
      <c r="R1276">
        <v>27.3</v>
      </c>
      <c r="S1276">
        <v>25.441666666666599</v>
      </c>
      <c r="T1276">
        <v>2</v>
      </c>
      <c r="U1276">
        <v>2</v>
      </c>
      <c r="V1276">
        <v>14</v>
      </c>
      <c r="W1276">
        <v>4</v>
      </c>
      <c r="X1276">
        <v>4</v>
      </c>
      <c r="Y1276">
        <v>3.9365280166666698</v>
      </c>
      <c r="Z1276">
        <v>27</v>
      </c>
      <c r="AA1276">
        <v>25.483333333333299</v>
      </c>
      <c r="AB1276">
        <v>32.557619633333303</v>
      </c>
      <c r="AC1276">
        <v>25.4</v>
      </c>
      <c r="AD1276">
        <v>48</v>
      </c>
    </row>
    <row r="1277" spans="1:30">
      <c r="A1277">
        <v>76</v>
      </c>
      <c r="B1277">
        <v>16</v>
      </c>
      <c r="C1277">
        <v>3</v>
      </c>
      <c r="D1277">
        <v>14.225922275</v>
      </c>
      <c r="E1277">
        <v>1033.9394057015299</v>
      </c>
      <c r="F1277">
        <v>1</v>
      </c>
      <c r="G1277">
        <v>27.5</v>
      </c>
      <c r="H1277">
        <v>3.5269126066666701</v>
      </c>
      <c r="I1277">
        <v>25.306666666666601</v>
      </c>
      <c r="J1277">
        <v>7.5</v>
      </c>
      <c r="K1277">
        <v>1</v>
      </c>
      <c r="L1277">
        <v>1</v>
      </c>
      <c r="M1277">
        <v>7.4399999999999897</v>
      </c>
      <c r="N1277">
        <v>28.451844550000001</v>
      </c>
      <c r="O1277">
        <v>1465.4660078504</v>
      </c>
      <c r="P1277">
        <v>32.31219866</v>
      </c>
      <c r="Q1277">
        <v>1437.0141633004</v>
      </c>
      <c r="R1277">
        <v>27.44</v>
      </c>
      <c r="S1277">
        <v>25.715</v>
      </c>
      <c r="T1277">
        <v>2</v>
      </c>
      <c r="U1277">
        <v>2</v>
      </c>
      <c r="V1277">
        <v>15</v>
      </c>
      <c r="W1277">
        <v>4</v>
      </c>
      <c r="X1277">
        <v>4</v>
      </c>
      <c r="Y1277">
        <v>4.0742202499999998</v>
      </c>
      <c r="Z1277">
        <v>27.3</v>
      </c>
      <c r="AA1277">
        <v>25.441666666666599</v>
      </c>
      <c r="AB1277">
        <v>30.736654521666701</v>
      </c>
      <c r="AC1277">
        <v>25.7</v>
      </c>
      <c r="AD1277">
        <v>44</v>
      </c>
    </row>
    <row r="1278" spans="1:30">
      <c r="A1278">
        <v>77</v>
      </c>
      <c r="B1278">
        <v>16</v>
      </c>
      <c r="C1278">
        <v>3</v>
      </c>
      <c r="D1278">
        <v>16.319194426666598</v>
      </c>
      <c r="E1278">
        <v>1050.2586001282</v>
      </c>
      <c r="F1278">
        <v>1</v>
      </c>
      <c r="G1278">
        <v>27</v>
      </c>
      <c r="H1278">
        <v>4.3769126933333196</v>
      </c>
      <c r="I1278">
        <v>25.4933333333333</v>
      </c>
      <c r="J1278">
        <v>7</v>
      </c>
      <c r="K1278">
        <v>1</v>
      </c>
      <c r="L1278">
        <v>1</v>
      </c>
      <c r="M1278">
        <v>7.5</v>
      </c>
      <c r="N1278">
        <v>32.638388853333304</v>
      </c>
      <c r="O1278">
        <v>1498.1043967037299</v>
      </c>
      <c r="P1278">
        <v>28.451844550000001</v>
      </c>
      <c r="Q1278">
        <v>1465.4660078504</v>
      </c>
      <c r="R1278">
        <v>27.5</v>
      </c>
      <c r="S1278">
        <v>25.306666666666601</v>
      </c>
      <c r="T1278">
        <v>2</v>
      </c>
      <c r="U1278">
        <v>2</v>
      </c>
      <c r="V1278">
        <v>13</v>
      </c>
      <c r="W1278">
        <v>4</v>
      </c>
      <c r="X1278">
        <v>4</v>
      </c>
      <c r="Y1278">
        <v>3.5269126066666701</v>
      </c>
      <c r="Z1278">
        <v>27.44</v>
      </c>
      <c r="AA1278">
        <v>25.715</v>
      </c>
      <c r="AB1278">
        <v>32.31219866</v>
      </c>
      <c r="AC1278">
        <v>25.3</v>
      </c>
      <c r="AD1278">
        <v>44</v>
      </c>
    </row>
    <row r="1279" spans="1:30">
      <c r="A1279">
        <v>78</v>
      </c>
      <c r="B1279">
        <v>16</v>
      </c>
      <c r="C1279">
        <v>3</v>
      </c>
      <c r="D1279">
        <v>14.8653484666666</v>
      </c>
      <c r="E1279">
        <v>1065.1239485948599</v>
      </c>
      <c r="F1279">
        <v>1</v>
      </c>
      <c r="G1279">
        <v>27</v>
      </c>
      <c r="H1279">
        <v>3.9615281333333301</v>
      </c>
      <c r="I1279">
        <v>25.133333333333301</v>
      </c>
      <c r="J1279">
        <v>7</v>
      </c>
      <c r="K1279">
        <v>1</v>
      </c>
      <c r="L1279">
        <v>1</v>
      </c>
      <c r="M1279">
        <v>7</v>
      </c>
      <c r="N1279">
        <v>29.730696933333299</v>
      </c>
      <c r="O1279">
        <v>1527.83509363706</v>
      </c>
      <c r="P1279">
        <v>32.638388853333304</v>
      </c>
      <c r="Q1279">
        <v>1498.1043967037299</v>
      </c>
      <c r="R1279">
        <v>27</v>
      </c>
      <c r="S1279">
        <v>25.4933333333333</v>
      </c>
      <c r="T1279">
        <v>2</v>
      </c>
      <c r="U1279">
        <v>2</v>
      </c>
      <c r="V1279">
        <v>27</v>
      </c>
      <c r="W1279">
        <v>4</v>
      </c>
      <c r="X1279">
        <v>4</v>
      </c>
      <c r="Y1279">
        <v>4.3769126933333196</v>
      </c>
      <c r="Z1279">
        <v>27.5</v>
      </c>
      <c r="AA1279">
        <v>25.306666666666601</v>
      </c>
      <c r="AB1279">
        <v>28.451844550000001</v>
      </c>
      <c r="AC1279">
        <v>25.5</v>
      </c>
      <c r="AD1279">
        <v>47</v>
      </c>
    </row>
    <row r="1280" spans="1:30">
      <c r="A1280">
        <v>79</v>
      </c>
      <c r="B1280">
        <v>16</v>
      </c>
      <c r="C1280">
        <v>3</v>
      </c>
      <c r="D1280">
        <v>14.7396379804</v>
      </c>
      <c r="E1280">
        <v>1079.8635865752599</v>
      </c>
      <c r="F1280">
        <v>1</v>
      </c>
      <c r="G1280">
        <v>27.44</v>
      </c>
      <c r="H1280">
        <v>3.6934510700000001</v>
      </c>
      <c r="I1280">
        <v>25.385000000000002</v>
      </c>
      <c r="J1280">
        <v>7.4399999999999897</v>
      </c>
      <c r="K1280">
        <v>1</v>
      </c>
      <c r="L1280">
        <v>1</v>
      </c>
      <c r="M1280">
        <v>7</v>
      </c>
      <c r="N1280">
        <v>29.479275960799999</v>
      </c>
      <c r="O1280">
        <v>1557.3143695978599</v>
      </c>
      <c r="P1280">
        <v>29.730696933333299</v>
      </c>
      <c r="Q1280">
        <v>1527.83509363706</v>
      </c>
      <c r="R1280">
        <v>27</v>
      </c>
      <c r="S1280">
        <v>25.133333333333301</v>
      </c>
      <c r="T1280">
        <v>2</v>
      </c>
      <c r="U1280">
        <v>2</v>
      </c>
      <c r="V1280">
        <v>5</v>
      </c>
      <c r="W1280">
        <v>4</v>
      </c>
      <c r="X1280">
        <v>4</v>
      </c>
      <c r="Y1280">
        <v>3.9615281333333301</v>
      </c>
      <c r="Z1280">
        <v>27</v>
      </c>
      <c r="AA1280">
        <v>25.4933333333333</v>
      </c>
      <c r="AB1280">
        <v>32.638388853333304</v>
      </c>
      <c r="AC1280">
        <v>25.4</v>
      </c>
      <c r="AD1280">
        <v>46</v>
      </c>
    </row>
    <row r="1281" spans="1:30">
      <c r="A1281">
        <v>80</v>
      </c>
      <c r="B1281">
        <v>16</v>
      </c>
      <c r="C1281">
        <v>3</v>
      </c>
      <c r="D1281">
        <v>14.8653484666666</v>
      </c>
      <c r="E1281">
        <v>1094.7289350419301</v>
      </c>
      <c r="F1281">
        <v>1</v>
      </c>
      <c r="G1281">
        <v>27</v>
      </c>
      <c r="H1281">
        <v>3.9615281333333301</v>
      </c>
      <c r="I1281">
        <v>25.133333333333301</v>
      </c>
      <c r="J1281">
        <v>7</v>
      </c>
      <c r="K1281">
        <v>1</v>
      </c>
      <c r="L1281">
        <v>1</v>
      </c>
      <c r="M1281">
        <v>7.4399999999999897</v>
      </c>
      <c r="N1281">
        <v>29.730696933333299</v>
      </c>
      <c r="O1281">
        <v>1587.0450665312001</v>
      </c>
      <c r="P1281">
        <v>29.479275960799999</v>
      </c>
      <c r="Q1281">
        <v>1557.3143695978599</v>
      </c>
      <c r="R1281">
        <v>27.44</v>
      </c>
      <c r="S1281">
        <v>25.385000000000002</v>
      </c>
      <c r="T1281">
        <v>2</v>
      </c>
      <c r="U1281">
        <v>2</v>
      </c>
      <c r="V1281">
        <v>28</v>
      </c>
      <c r="W1281">
        <v>4</v>
      </c>
      <c r="X1281">
        <v>4</v>
      </c>
      <c r="Y1281">
        <v>3.6934510700000001</v>
      </c>
      <c r="Z1281">
        <v>27</v>
      </c>
      <c r="AA1281">
        <v>25.133333333333301</v>
      </c>
      <c r="AB1281">
        <v>29.730696933333299</v>
      </c>
      <c r="AC1281">
        <v>25.3</v>
      </c>
      <c r="AD1281">
        <v>46</v>
      </c>
    </row>
    <row r="1282" spans="1:30">
      <c r="A1282">
        <v>1</v>
      </c>
      <c r="B1282">
        <v>17</v>
      </c>
      <c r="C1282">
        <v>3</v>
      </c>
      <c r="D1282">
        <v>24.634583899999999</v>
      </c>
      <c r="E1282">
        <v>24.634583899999999</v>
      </c>
      <c r="F1282">
        <v>1</v>
      </c>
      <c r="G1282">
        <v>13</v>
      </c>
      <c r="H1282">
        <v>8.2115279666666705</v>
      </c>
      <c r="I1282">
        <v>13.858333333333301</v>
      </c>
      <c r="J1282">
        <v>3</v>
      </c>
      <c r="K1282">
        <v>0</v>
      </c>
      <c r="L1282">
        <v>0</v>
      </c>
      <c r="M1282">
        <v>0</v>
      </c>
      <c r="N1282">
        <v>24.634583899999999</v>
      </c>
      <c r="O1282">
        <v>24.634583899999999</v>
      </c>
      <c r="P1282">
        <v>0</v>
      </c>
      <c r="Q1282">
        <v>0</v>
      </c>
      <c r="R1282">
        <v>0</v>
      </c>
      <c r="S1282">
        <v>0</v>
      </c>
      <c r="T1282">
        <v>1</v>
      </c>
      <c r="U1282">
        <v>1</v>
      </c>
      <c r="V1282">
        <v>4</v>
      </c>
      <c r="W1282">
        <v>5</v>
      </c>
      <c r="X1282">
        <v>0</v>
      </c>
      <c r="Y1282" t="s">
        <v>30</v>
      </c>
      <c r="Z1282" t="s">
        <v>30</v>
      </c>
      <c r="AA1282" t="s">
        <v>30</v>
      </c>
      <c r="AB1282" t="s">
        <v>30</v>
      </c>
      <c r="AC1282">
        <v>17</v>
      </c>
      <c r="AD1282">
        <v>49</v>
      </c>
    </row>
    <row r="1283" spans="1:30">
      <c r="A1283">
        <v>2</v>
      </c>
      <c r="B1283">
        <v>17</v>
      </c>
      <c r="C1283">
        <v>3</v>
      </c>
      <c r="D1283">
        <v>18.4615188</v>
      </c>
      <c r="E1283">
        <v>43.096102700000003</v>
      </c>
      <c r="F1283">
        <v>1</v>
      </c>
      <c r="G1283">
        <v>12</v>
      </c>
      <c r="H1283">
        <v>9.2307594000000002</v>
      </c>
      <c r="I1283">
        <v>13.2</v>
      </c>
      <c r="J1283">
        <v>2</v>
      </c>
      <c r="K1283">
        <v>0</v>
      </c>
      <c r="L1283">
        <v>0</v>
      </c>
      <c r="M1283">
        <v>3</v>
      </c>
      <c r="N1283">
        <v>18.4615188</v>
      </c>
      <c r="O1283">
        <v>43.096102700000003</v>
      </c>
      <c r="P1283">
        <v>24.634583899999999</v>
      </c>
      <c r="Q1283">
        <v>24.634583899999999</v>
      </c>
      <c r="R1283">
        <v>13</v>
      </c>
      <c r="S1283">
        <v>13.858333333333301</v>
      </c>
      <c r="T1283">
        <v>1</v>
      </c>
      <c r="U1283">
        <v>1</v>
      </c>
      <c r="V1283">
        <v>-1</v>
      </c>
      <c r="W1283">
        <v>5</v>
      </c>
      <c r="X1283">
        <v>5</v>
      </c>
      <c r="Y1283">
        <v>8.2115279666666705</v>
      </c>
      <c r="Z1283" t="s">
        <v>30</v>
      </c>
      <c r="AA1283" t="s">
        <v>30</v>
      </c>
      <c r="AB1283" t="s">
        <v>30</v>
      </c>
      <c r="AC1283">
        <v>15</v>
      </c>
      <c r="AD1283">
        <v>44</v>
      </c>
    </row>
    <row r="1284" spans="1:30">
      <c r="A1284">
        <v>3</v>
      </c>
      <c r="B1284">
        <v>17</v>
      </c>
      <c r="C1284">
        <v>3</v>
      </c>
      <c r="D1284">
        <v>19.076903333333298</v>
      </c>
      <c r="E1284">
        <v>62.173006033333301</v>
      </c>
      <c r="F1284">
        <v>1</v>
      </c>
      <c r="G1284">
        <v>12</v>
      </c>
      <c r="H1284">
        <v>9.5384516666666599</v>
      </c>
      <c r="I1284">
        <v>13.3333333333333</v>
      </c>
      <c r="J1284">
        <v>2</v>
      </c>
      <c r="K1284">
        <v>0</v>
      </c>
      <c r="L1284">
        <v>0</v>
      </c>
      <c r="M1284">
        <v>2</v>
      </c>
      <c r="N1284">
        <v>19.076903333333298</v>
      </c>
      <c r="O1284">
        <v>62.173006033333301</v>
      </c>
      <c r="P1284">
        <v>18.4615188</v>
      </c>
      <c r="Q1284">
        <v>43.096102700000003</v>
      </c>
      <c r="R1284">
        <v>12</v>
      </c>
      <c r="S1284">
        <v>13.2</v>
      </c>
      <c r="T1284">
        <v>1</v>
      </c>
      <c r="U1284">
        <v>1</v>
      </c>
      <c r="V1284">
        <v>9</v>
      </c>
      <c r="W1284">
        <v>5</v>
      </c>
      <c r="X1284">
        <v>5</v>
      </c>
      <c r="Y1284">
        <v>9.2307594000000002</v>
      </c>
      <c r="Z1284">
        <v>13</v>
      </c>
      <c r="AA1284">
        <v>13.858333333333301</v>
      </c>
      <c r="AB1284">
        <v>24.634583899999999</v>
      </c>
      <c r="AC1284">
        <v>14</v>
      </c>
      <c r="AD1284">
        <v>50</v>
      </c>
    </row>
    <row r="1285" spans="1:30">
      <c r="A1285">
        <v>4</v>
      </c>
      <c r="B1285">
        <v>17</v>
      </c>
      <c r="C1285">
        <v>3</v>
      </c>
      <c r="D1285">
        <v>26.634583899999999</v>
      </c>
      <c r="E1285">
        <v>88.807589933333304</v>
      </c>
      <c r="F1285">
        <v>1</v>
      </c>
      <c r="G1285">
        <v>13</v>
      </c>
      <c r="H1285">
        <v>8.2115279666666705</v>
      </c>
      <c r="I1285">
        <v>13.858333333333301</v>
      </c>
      <c r="J1285">
        <v>3</v>
      </c>
      <c r="K1285">
        <v>1</v>
      </c>
      <c r="L1285">
        <v>0</v>
      </c>
      <c r="M1285">
        <v>2</v>
      </c>
      <c r="N1285">
        <v>26.634583899999999</v>
      </c>
      <c r="O1285">
        <v>88.807589933333304</v>
      </c>
      <c r="P1285">
        <v>19.076903333333298</v>
      </c>
      <c r="Q1285">
        <v>62.173006033333301</v>
      </c>
      <c r="R1285">
        <v>12</v>
      </c>
      <c r="S1285">
        <v>13.3333333333333</v>
      </c>
      <c r="T1285">
        <v>1</v>
      </c>
      <c r="U1285">
        <v>1</v>
      </c>
      <c r="V1285">
        <v>-1</v>
      </c>
      <c r="W1285">
        <v>5</v>
      </c>
      <c r="X1285">
        <v>5</v>
      </c>
      <c r="Y1285">
        <v>9.5384516666666599</v>
      </c>
      <c r="Z1285">
        <v>12</v>
      </c>
      <c r="AA1285">
        <v>13.2</v>
      </c>
      <c r="AB1285">
        <v>18.4615188</v>
      </c>
      <c r="AC1285">
        <v>14</v>
      </c>
      <c r="AD1285">
        <v>53</v>
      </c>
    </row>
    <row r="1286" spans="1:30">
      <c r="A1286">
        <v>5</v>
      </c>
      <c r="B1286">
        <v>17</v>
      </c>
      <c r="C1286">
        <v>3</v>
      </c>
      <c r="D1286">
        <v>28.2307246666666</v>
      </c>
      <c r="E1286">
        <v>117.03831460000001</v>
      </c>
      <c r="F1286">
        <v>1</v>
      </c>
      <c r="G1286">
        <v>14</v>
      </c>
      <c r="H1286">
        <v>7.0576811666666703</v>
      </c>
      <c r="I1286">
        <v>14.4583333333333</v>
      </c>
      <c r="J1286">
        <v>4</v>
      </c>
      <c r="K1286">
        <v>0</v>
      </c>
      <c r="L1286">
        <v>1</v>
      </c>
      <c r="M1286">
        <v>3</v>
      </c>
      <c r="N1286">
        <v>28.2307246666666</v>
      </c>
      <c r="O1286">
        <v>117.03831460000001</v>
      </c>
      <c r="P1286">
        <v>26.634583899999999</v>
      </c>
      <c r="Q1286">
        <v>88.807589933333304</v>
      </c>
      <c r="R1286">
        <v>13</v>
      </c>
      <c r="S1286">
        <v>13.858333333333301</v>
      </c>
      <c r="T1286">
        <v>1</v>
      </c>
      <c r="U1286">
        <v>1</v>
      </c>
      <c r="V1286">
        <v>-1</v>
      </c>
      <c r="W1286">
        <v>5</v>
      </c>
      <c r="X1286">
        <v>5</v>
      </c>
      <c r="Y1286">
        <v>8.2115279666666705</v>
      </c>
      <c r="Z1286">
        <v>12</v>
      </c>
      <c r="AA1286">
        <v>13.3333333333333</v>
      </c>
      <c r="AB1286">
        <v>19.076903333333298</v>
      </c>
      <c r="AC1286">
        <v>15</v>
      </c>
      <c r="AD1286">
        <v>53</v>
      </c>
    </row>
    <row r="1287" spans="1:30">
      <c r="A1287">
        <v>6</v>
      </c>
      <c r="B1287">
        <v>17</v>
      </c>
      <c r="C1287">
        <v>3</v>
      </c>
      <c r="D1287">
        <v>36.230723866666601</v>
      </c>
      <c r="E1287">
        <v>153.26903846666599</v>
      </c>
      <c r="F1287">
        <v>1</v>
      </c>
      <c r="G1287">
        <v>14</v>
      </c>
      <c r="H1287">
        <v>8.5576809666666698</v>
      </c>
      <c r="I1287">
        <v>15.108333333333301</v>
      </c>
      <c r="J1287">
        <v>4</v>
      </c>
      <c r="K1287">
        <v>1</v>
      </c>
      <c r="L1287">
        <v>0</v>
      </c>
      <c r="M1287">
        <v>4</v>
      </c>
      <c r="N1287">
        <v>36.230723866666601</v>
      </c>
      <c r="O1287">
        <v>153.26903846666599</v>
      </c>
      <c r="P1287">
        <v>28.2307246666666</v>
      </c>
      <c r="Q1287">
        <v>117.03831460000001</v>
      </c>
      <c r="R1287">
        <v>14</v>
      </c>
      <c r="S1287">
        <v>14.4583333333333</v>
      </c>
      <c r="T1287">
        <v>1</v>
      </c>
      <c r="U1287">
        <v>1</v>
      </c>
      <c r="V1287">
        <v>-1</v>
      </c>
      <c r="W1287">
        <v>5</v>
      </c>
      <c r="X1287">
        <v>5</v>
      </c>
      <c r="Y1287">
        <v>7.0576811666666703</v>
      </c>
      <c r="Z1287">
        <v>13</v>
      </c>
      <c r="AA1287">
        <v>13.858333333333301</v>
      </c>
      <c r="AB1287">
        <v>26.634583899999999</v>
      </c>
      <c r="AC1287">
        <v>15</v>
      </c>
      <c r="AD1287">
        <v>46</v>
      </c>
    </row>
    <row r="1288" spans="1:30">
      <c r="A1288">
        <v>7</v>
      </c>
      <c r="B1288">
        <v>17</v>
      </c>
      <c r="C1288">
        <v>3</v>
      </c>
      <c r="D1288">
        <v>31.8364999166666</v>
      </c>
      <c r="E1288">
        <v>185.105538383333</v>
      </c>
      <c r="F1288">
        <v>1</v>
      </c>
      <c r="G1288">
        <v>13.5</v>
      </c>
      <c r="H1288">
        <v>9.0961428333333298</v>
      </c>
      <c r="I1288">
        <v>14.7916666666666</v>
      </c>
      <c r="J1288">
        <v>3.5</v>
      </c>
      <c r="K1288">
        <v>0</v>
      </c>
      <c r="L1288">
        <v>1</v>
      </c>
      <c r="M1288">
        <v>4</v>
      </c>
      <c r="N1288">
        <v>31.8364999166666</v>
      </c>
      <c r="O1288">
        <v>185.105538383333</v>
      </c>
      <c r="P1288">
        <v>36.230723866666601</v>
      </c>
      <c r="Q1288">
        <v>153.26903846666599</v>
      </c>
      <c r="R1288">
        <v>14</v>
      </c>
      <c r="S1288">
        <v>15.108333333333301</v>
      </c>
      <c r="T1288">
        <v>1</v>
      </c>
      <c r="U1288">
        <v>1</v>
      </c>
      <c r="V1288">
        <v>1</v>
      </c>
      <c r="W1288">
        <v>5</v>
      </c>
      <c r="X1288">
        <v>5</v>
      </c>
      <c r="Y1288">
        <v>8.5576809666666698</v>
      </c>
      <c r="Z1288">
        <v>14</v>
      </c>
      <c r="AA1288">
        <v>14.4583333333333</v>
      </c>
      <c r="AB1288">
        <v>28.2307246666666</v>
      </c>
      <c r="AC1288">
        <v>15.5</v>
      </c>
      <c r="AD1288">
        <v>17</v>
      </c>
    </row>
    <row r="1289" spans="1:30">
      <c r="A1289">
        <v>8</v>
      </c>
      <c r="B1289">
        <v>17</v>
      </c>
      <c r="C1289">
        <v>3</v>
      </c>
      <c r="D1289">
        <v>24.134630604000002</v>
      </c>
      <c r="E1289">
        <v>209.24016898733299</v>
      </c>
      <c r="F1289">
        <v>1</v>
      </c>
      <c r="G1289">
        <v>14.17</v>
      </c>
      <c r="H1289">
        <v>5.7876811999999997</v>
      </c>
      <c r="I1289">
        <v>14.095000000000001</v>
      </c>
      <c r="J1289">
        <v>4.17</v>
      </c>
      <c r="K1289">
        <v>0</v>
      </c>
      <c r="L1289">
        <v>0</v>
      </c>
      <c r="M1289">
        <v>3.5</v>
      </c>
      <c r="N1289">
        <v>24.134630604000002</v>
      </c>
      <c r="O1289">
        <v>209.24016898733299</v>
      </c>
      <c r="P1289">
        <v>31.8364999166666</v>
      </c>
      <c r="Q1289">
        <v>185.105538383333</v>
      </c>
      <c r="R1289">
        <v>13.5</v>
      </c>
      <c r="S1289">
        <v>14.7916666666666</v>
      </c>
      <c r="T1289">
        <v>1</v>
      </c>
      <c r="U1289">
        <v>1</v>
      </c>
      <c r="V1289">
        <v>7</v>
      </c>
      <c r="W1289">
        <v>5</v>
      </c>
      <c r="X1289">
        <v>5</v>
      </c>
      <c r="Y1289">
        <v>9.0961428333333298</v>
      </c>
      <c r="Z1289">
        <v>14</v>
      </c>
      <c r="AA1289">
        <v>15.108333333333301</v>
      </c>
      <c r="AB1289">
        <v>36.230723866666601</v>
      </c>
      <c r="AC1289">
        <v>15</v>
      </c>
      <c r="AD1289">
        <v>43</v>
      </c>
    </row>
    <row r="1290" spans="1:30">
      <c r="A1290">
        <v>9</v>
      </c>
      <c r="B1290">
        <v>17</v>
      </c>
      <c r="C1290">
        <v>3</v>
      </c>
      <c r="D1290">
        <v>26.2307316999999</v>
      </c>
      <c r="E1290">
        <v>235.470900687333</v>
      </c>
      <c r="F1290">
        <v>1</v>
      </c>
      <c r="G1290">
        <v>13.5</v>
      </c>
      <c r="H1290">
        <v>6.9230661999999903</v>
      </c>
      <c r="I1290">
        <v>13.85</v>
      </c>
      <c r="J1290">
        <v>3.5</v>
      </c>
      <c r="K1290">
        <v>1</v>
      </c>
      <c r="L1290">
        <v>0</v>
      </c>
      <c r="M1290">
        <v>4.17</v>
      </c>
      <c r="N1290">
        <v>26.2307316999999</v>
      </c>
      <c r="O1290">
        <v>235.470900687333</v>
      </c>
      <c r="P1290">
        <v>24.134630604000002</v>
      </c>
      <c r="Q1290">
        <v>209.24016898733299</v>
      </c>
      <c r="R1290">
        <v>14.17</v>
      </c>
      <c r="S1290">
        <v>14.095000000000001</v>
      </c>
      <c r="T1290">
        <v>1</v>
      </c>
      <c r="U1290">
        <v>1</v>
      </c>
      <c r="V1290">
        <v>2</v>
      </c>
      <c r="W1290">
        <v>5</v>
      </c>
      <c r="X1290">
        <v>5</v>
      </c>
      <c r="Y1290">
        <v>5.7876811999999997</v>
      </c>
      <c r="Z1290">
        <v>13.5</v>
      </c>
      <c r="AA1290">
        <v>14.7916666666666</v>
      </c>
      <c r="AB1290">
        <v>31.8364999166666</v>
      </c>
      <c r="AC1290">
        <v>14</v>
      </c>
      <c r="AD1290">
        <v>47</v>
      </c>
    </row>
    <row r="1291" spans="1:30">
      <c r="A1291">
        <v>10</v>
      </c>
      <c r="B1291">
        <v>17</v>
      </c>
      <c r="C1291">
        <v>3</v>
      </c>
      <c r="D1291">
        <v>19.687459874999998</v>
      </c>
      <c r="E1291">
        <v>255.158360562333</v>
      </c>
      <c r="F1291">
        <v>1</v>
      </c>
      <c r="G1291">
        <v>13.75</v>
      </c>
      <c r="H1291">
        <v>5.2499893000000002</v>
      </c>
      <c r="I1291">
        <v>13.4</v>
      </c>
      <c r="J1291">
        <v>3.75</v>
      </c>
      <c r="K1291">
        <v>0</v>
      </c>
      <c r="L1291">
        <v>1</v>
      </c>
      <c r="M1291">
        <v>3.5</v>
      </c>
      <c r="N1291">
        <v>19.687459874999998</v>
      </c>
      <c r="O1291">
        <v>255.158360562333</v>
      </c>
      <c r="P1291">
        <v>26.2307316999999</v>
      </c>
      <c r="Q1291">
        <v>235.470900687333</v>
      </c>
      <c r="R1291">
        <v>13.5</v>
      </c>
      <c r="S1291">
        <v>13.85</v>
      </c>
      <c r="T1291">
        <v>1</v>
      </c>
      <c r="U1291">
        <v>1</v>
      </c>
      <c r="V1291">
        <v>-1</v>
      </c>
      <c r="W1291">
        <v>5</v>
      </c>
      <c r="X1291">
        <v>5</v>
      </c>
      <c r="Y1291">
        <v>6.9230661999999903</v>
      </c>
      <c r="Z1291">
        <v>14.17</v>
      </c>
      <c r="AA1291">
        <v>14.095000000000001</v>
      </c>
      <c r="AB1291">
        <v>24.134630604000002</v>
      </c>
      <c r="AC1291">
        <v>14.13</v>
      </c>
      <c r="AD1291">
        <v>42</v>
      </c>
    </row>
    <row r="1292" spans="1:30">
      <c r="A1292">
        <v>11</v>
      </c>
      <c r="B1292">
        <v>17</v>
      </c>
      <c r="C1292">
        <v>3</v>
      </c>
      <c r="D1292">
        <v>30.288429300000001</v>
      </c>
      <c r="E1292">
        <v>285.44678986233299</v>
      </c>
      <c r="F1292">
        <v>1</v>
      </c>
      <c r="G1292">
        <v>13</v>
      </c>
      <c r="H1292">
        <v>10.096143100000001</v>
      </c>
      <c r="I1292">
        <v>14.675000000000001</v>
      </c>
      <c r="J1292">
        <v>3</v>
      </c>
      <c r="K1292">
        <v>0</v>
      </c>
      <c r="L1292">
        <v>0</v>
      </c>
      <c r="M1292">
        <v>3.75</v>
      </c>
      <c r="N1292">
        <v>30.288429300000001</v>
      </c>
      <c r="O1292">
        <v>285.44678986233299</v>
      </c>
      <c r="P1292">
        <v>19.687459874999998</v>
      </c>
      <c r="Q1292">
        <v>255.158360562333</v>
      </c>
      <c r="R1292">
        <v>13.75</v>
      </c>
      <c r="S1292">
        <v>13.4</v>
      </c>
      <c r="T1292">
        <v>1</v>
      </c>
      <c r="U1292">
        <v>1</v>
      </c>
      <c r="V1292">
        <v>-1</v>
      </c>
      <c r="W1292">
        <v>5</v>
      </c>
      <c r="X1292">
        <v>5</v>
      </c>
      <c r="Y1292">
        <v>5.2499893000000002</v>
      </c>
      <c r="Z1292">
        <v>13.5</v>
      </c>
      <c r="AA1292">
        <v>13.85</v>
      </c>
      <c r="AB1292">
        <v>26.2307316999999</v>
      </c>
      <c r="AC1292">
        <v>13.5</v>
      </c>
      <c r="AD1292">
        <v>49</v>
      </c>
    </row>
    <row r="1293" spans="1:30">
      <c r="A1293">
        <v>12</v>
      </c>
      <c r="B1293">
        <v>17</v>
      </c>
      <c r="C1293">
        <v>3</v>
      </c>
      <c r="D1293">
        <v>34.206867623666597</v>
      </c>
      <c r="E1293">
        <v>319.65365748599999</v>
      </c>
      <c r="F1293">
        <v>1</v>
      </c>
      <c r="G1293">
        <v>12.99</v>
      </c>
      <c r="H1293">
        <v>10.771527633333299</v>
      </c>
      <c r="I1293">
        <v>14.956666666666599</v>
      </c>
      <c r="J1293">
        <v>2.99</v>
      </c>
      <c r="K1293">
        <v>1</v>
      </c>
      <c r="L1293">
        <v>0</v>
      </c>
      <c r="M1293">
        <v>3</v>
      </c>
      <c r="N1293">
        <v>34.206867623666597</v>
      </c>
      <c r="O1293">
        <v>319.65365748599999</v>
      </c>
      <c r="P1293">
        <v>30.288429300000001</v>
      </c>
      <c r="Q1293">
        <v>285.44678986233299</v>
      </c>
      <c r="R1293">
        <v>13</v>
      </c>
      <c r="S1293">
        <v>14.675000000000001</v>
      </c>
      <c r="T1293">
        <v>1</v>
      </c>
      <c r="U1293">
        <v>1</v>
      </c>
      <c r="V1293">
        <v>-1</v>
      </c>
      <c r="W1293">
        <v>5</v>
      </c>
      <c r="X1293">
        <v>5</v>
      </c>
      <c r="Y1293">
        <v>10.096143100000001</v>
      </c>
      <c r="Z1293">
        <v>13.75</v>
      </c>
      <c r="AA1293">
        <v>13.4</v>
      </c>
      <c r="AB1293">
        <v>19.687459874999998</v>
      </c>
      <c r="AC1293">
        <v>14.5</v>
      </c>
      <c r="AD1293">
        <v>37</v>
      </c>
    </row>
    <row r="1294" spans="1:30">
      <c r="A1294">
        <v>13</v>
      </c>
      <c r="B1294">
        <v>17</v>
      </c>
      <c r="C1294">
        <v>3</v>
      </c>
      <c r="D1294">
        <v>22.58648775</v>
      </c>
      <c r="E1294">
        <v>342.24014523599999</v>
      </c>
      <c r="F1294">
        <v>1</v>
      </c>
      <c r="G1294">
        <v>14.5</v>
      </c>
      <c r="H1294">
        <v>5.0192195000000002</v>
      </c>
      <c r="I1294">
        <v>14.125</v>
      </c>
      <c r="J1294">
        <v>4.5</v>
      </c>
      <c r="K1294">
        <v>0</v>
      </c>
      <c r="L1294">
        <v>1</v>
      </c>
      <c r="M1294">
        <v>2.99</v>
      </c>
      <c r="N1294">
        <v>22.58648775</v>
      </c>
      <c r="O1294">
        <v>342.24014523599999</v>
      </c>
      <c r="P1294">
        <v>34.206867623666597</v>
      </c>
      <c r="Q1294">
        <v>319.65365748599999</v>
      </c>
      <c r="R1294">
        <v>12.99</v>
      </c>
      <c r="S1294">
        <v>14.956666666666599</v>
      </c>
      <c r="T1294">
        <v>1</v>
      </c>
      <c r="U1294">
        <v>1</v>
      </c>
      <c r="V1294">
        <v>9</v>
      </c>
      <c r="W1294">
        <v>5</v>
      </c>
      <c r="X1294">
        <v>5</v>
      </c>
      <c r="Y1294">
        <v>10.771527633333299</v>
      </c>
      <c r="Z1294">
        <v>13</v>
      </c>
      <c r="AA1294">
        <v>14.675000000000001</v>
      </c>
      <c r="AB1294">
        <v>30.288429300000001</v>
      </c>
      <c r="AC1294">
        <v>14.75</v>
      </c>
      <c r="AD1294">
        <v>49</v>
      </c>
    </row>
    <row r="1295" spans="1:30">
      <c r="A1295">
        <v>14</v>
      </c>
      <c r="B1295">
        <v>17</v>
      </c>
      <c r="C1295">
        <v>3</v>
      </c>
      <c r="D1295">
        <v>21.125471901799902</v>
      </c>
      <c r="E1295">
        <v>363.36561713779997</v>
      </c>
      <c r="F1295">
        <v>1</v>
      </c>
      <c r="G1295">
        <v>13.99</v>
      </c>
      <c r="H1295">
        <v>5.2946044866666604</v>
      </c>
      <c r="I1295">
        <v>13.6833333333333</v>
      </c>
      <c r="J1295">
        <v>3.99</v>
      </c>
      <c r="K1295">
        <v>0</v>
      </c>
      <c r="L1295">
        <v>0</v>
      </c>
      <c r="M1295">
        <v>4.5</v>
      </c>
      <c r="N1295">
        <v>21.125471901799902</v>
      </c>
      <c r="O1295">
        <v>363.36561713779997</v>
      </c>
      <c r="P1295">
        <v>22.58648775</v>
      </c>
      <c r="Q1295">
        <v>342.24014523599999</v>
      </c>
      <c r="R1295">
        <v>14.5</v>
      </c>
      <c r="S1295">
        <v>14.125</v>
      </c>
      <c r="T1295">
        <v>1</v>
      </c>
      <c r="U1295">
        <v>1</v>
      </c>
      <c r="V1295">
        <v>-1</v>
      </c>
      <c r="W1295">
        <v>5</v>
      </c>
      <c r="X1295">
        <v>5</v>
      </c>
      <c r="Y1295">
        <v>5.0192195000000002</v>
      </c>
      <c r="Z1295">
        <v>12.99</v>
      </c>
      <c r="AA1295">
        <v>14.956666666666599</v>
      </c>
      <c r="AB1295">
        <v>34.206867623666597</v>
      </c>
      <c r="AC1295">
        <v>14.5</v>
      </c>
      <c r="AD1295">
        <v>55</v>
      </c>
    </row>
    <row r="1296" spans="1:30">
      <c r="A1296">
        <v>15</v>
      </c>
      <c r="B1296">
        <v>17</v>
      </c>
      <c r="C1296">
        <v>3</v>
      </c>
      <c r="D1296">
        <v>20.4653691892</v>
      </c>
      <c r="E1296">
        <v>383.83098632700001</v>
      </c>
      <c r="F1296">
        <v>1</v>
      </c>
      <c r="G1296">
        <v>12.99</v>
      </c>
      <c r="H1296">
        <v>6.84460508</v>
      </c>
      <c r="I1296">
        <v>13.255000000000001</v>
      </c>
      <c r="J1296">
        <v>2.99</v>
      </c>
      <c r="K1296">
        <v>0</v>
      </c>
      <c r="L1296">
        <v>0</v>
      </c>
      <c r="M1296">
        <v>3.99</v>
      </c>
      <c r="N1296">
        <v>20.4653691892</v>
      </c>
      <c r="O1296">
        <v>383.83098632700001</v>
      </c>
      <c r="P1296">
        <v>21.125471901799902</v>
      </c>
      <c r="Q1296">
        <v>363.36561713779997</v>
      </c>
      <c r="R1296">
        <v>13.99</v>
      </c>
      <c r="S1296">
        <v>13.6833333333333</v>
      </c>
      <c r="T1296">
        <v>1</v>
      </c>
      <c r="U1296">
        <v>1</v>
      </c>
      <c r="V1296">
        <v>8</v>
      </c>
      <c r="W1296">
        <v>5</v>
      </c>
      <c r="X1296">
        <v>5</v>
      </c>
      <c r="Y1296">
        <v>5.2946044866666604</v>
      </c>
      <c r="Z1296">
        <v>14.5</v>
      </c>
      <c r="AA1296">
        <v>14.125</v>
      </c>
      <c r="AB1296">
        <v>22.58648775</v>
      </c>
      <c r="AC1296">
        <v>14</v>
      </c>
      <c r="AD1296">
        <v>50</v>
      </c>
    </row>
    <row r="1297" spans="1:30">
      <c r="A1297">
        <v>16</v>
      </c>
      <c r="B1297">
        <v>17</v>
      </c>
      <c r="C1297">
        <v>3</v>
      </c>
      <c r="D1297">
        <v>18.576892399999998</v>
      </c>
      <c r="E1297">
        <v>402.40787872700002</v>
      </c>
      <c r="F1297">
        <v>1</v>
      </c>
      <c r="G1297">
        <v>13</v>
      </c>
      <c r="H1297">
        <v>6.1922974666666697</v>
      </c>
      <c r="I1297">
        <v>12.983333333333301</v>
      </c>
      <c r="J1297">
        <v>3</v>
      </c>
      <c r="K1297">
        <v>0</v>
      </c>
      <c r="L1297">
        <v>0</v>
      </c>
      <c r="M1297">
        <v>2.99</v>
      </c>
      <c r="N1297">
        <v>18.576892399999998</v>
      </c>
      <c r="O1297">
        <v>402.40787872700002</v>
      </c>
      <c r="P1297">
        <v>20.4653691892</v>
      </c>
      <c r="Q1297">
        <v>383.83098632700001</v>
      </c>
      <c r="R1297">
        <v>12.99</v>
      </c>
      <c r="S1297">
        <v>13.255000000000001</v>
      </c>
      <c r="T1297">
        <v>1</v>
      </c>
      <c r="U1297">
        <v>1</v>
      </c>
      <c r="V1297">
        <v>10</v>
      </c>
      <c r="W1297">
        <v>5</v>
      </c>
      <c r="X1297">
        <v>5</v>
      </c>
      <c r="Y1297">
        <v>6.84460508</v>
      </c>
      <c r="Z1297">
        <v>13.99</v>
      </c>
      <c r="AA1297">
        <v>13.6833333333333</v>
      </c>
      <c r="AB1297">
        <v>21.125471901799902</v>
      </c>
      <c r="AC1297">
        <v>13.5</v>
      </c>
      <c r="AD1297">
        <v>52</v>
      </c>
    </row>
    <row r="1298" spans="1:30">
      <c r="A1298">
        <v>17</v>
      </c>
      <c r="B1298">
        <v>17</v>
      </c>
      <c r="C1298">
        <v>3</v>
      </c>
      <c r="D1298">
        <v>15.9817033383333</v>
      </c>
      <c r="E1298">
        <v>418.389582065333</v>
      </c>
      <c r="F1298">
        <v>1</v>
      </c>
      <c r="G1298">
        <v>12.75</v>
      </c>
      <c r="H1298">
        <v>5.8115284866666599</v>
      </c>
      <c r="I1298">
        <v>12.543333333333299</v>
      </c>
      <c r="J1298">
        <v>2.75</v>
      </c>
      <c r="K1298">
        <v>0</v>
      </c>
      <c r="L1298">
        <v>0</v>
      </c>
      <c r="M1298">
        <v>3</v>
      </c>
      <c r="N1298">
        <v>15.9817033383333</v>
      </c>
      <c r="O1298">
        <v>418.389582065333</v>
      </c>
      <c r="P1298">
        <v>18.576892399999998</v>
      </c>
      <c r="Q1298">
        <v>402.40787872700002</v>
      </c>
      <c r="R1298">
        <v>13</v>
      </c>
      <c r="S1298">
        <v>12.983333333333301</v>
      </c>
      <c r="T1298">
        <v>1</v>
      </c>
      <c r="U1298">
        <v>1</v>
      </c>
      <c r="V1298">
        <v>7</v>
      </c>
      <c r="W1298">
        <v>5</v>
      </c>
      <c r="X1298">
        <v>5</v>
      </c>
      <c r="Y1298">
        <v>6.1922974666666697</v>
      </c>
      <c r="Z1298">
        <v>12.99</v>
      </c>
      <c r="AA1298">
        <v>13.255000000000001</v>
      </c>
      <c r="AB1298">
        <v>20.4653691892</v>
      </c>
      <c r="AC1298">
        <v>13.25</v>
      </c>
      <c r="AD1298">
        <v>43</v>
      </c>
    </row>
    <row r="1299" spans="1:30">
      <c r="A1299">
        <v>18</v>
      </c>
      <c r="B1299">
        <v>17</v>
      </c>
      <c r="C1299">
        <v>3</v>
      </c>
      <c r="D1299">
        <v>18.106869770333301</v>
      </c>
      <c r="E1299">
        <v>436.49645183566599</v>
      </c>
      <c r="F1299">
        <v>1</v>
      </c>
      <c r="G1299">
        <v>12.99</v>
      </c>
      <c r="H1299">
        <v>5.38691296666667</v>
      </c>
      <c r="I1299">
        <v>12.623333333333299</v>
      </c>
      <c r="J1299">
        <v>2.99</v>
      </c>
      <c r="K1299">
        <v>1</v>
      </c>
      <c r="L1299">
        <v>0</v>
      </c>
      <c r="M1299">
        <v>2.75</v>
      </c>
      <c r="N1299">
        <v>18.106869770333301</v>
      </c>
      <c r="O1299">
        <v>436.49645183566599</v>
      </c>
      <c r="P1299">
        <v>15.9817033383333</v>
      </c>
      <c r="Q1299">
        <v>418.389582065333</v>
      </c>
      <c r="R1299">
        <v>12.75</v>
      </c>
      <c r="S1299">
        <v>12.543333333333299</v>
      </c>
      <c r="T1299">
        <v>1</v>
      </c>
      <c r="U1299">
        <v>1</v>
      </c>
      <c r="V1299">
        <v>-1</v>
      </c>
      <c r="W1299">
        <v>5</v>
      </c>
      <c r="X1299">
        <v>5</v>
      </c>
      <c r="Y1299">
        <v>5.8115284866666599</v>
      </c>
      <c r="Z1299">
        <v>13</v>
      </c>
      <c r="AA1299">
        <v>12.983333333333301</v>
      </c>
      <c r="AB1299">
        <v>18.576892399999998</v>
      </c>
      <c r="AC1299">
        <v>13</v>
      </c>
      <c r="AD1299">
        <v>48</v>
      </c>
    </row>
    <row r="1300" spans="1:30">
      <c r="A1300">
        <v>19</v>
      </c>
      <c r="B1300">
        <v>17</v>
      </c>
      <c r="C1300">
        <v>3</v>
      </c>
      <c r="D1300">
        <v>18.432528158666599</v>
      </c>
      <c r="E1300">
        <v>454.92897999433302</v>
      </c>
      <c r="F1300">
        <v>1</v>
      </c>
      <c r="G1300">
        <v>12.59</v>
      </c>
      <c r="H1300">
        <v>6.3446054666666702</v>
      </c>
      <c r="I1300">
        <v>12.598333333333301</v>
      </c>
      <c r="J1300">
        <v>2.59</v>
      </c>
      <c r="K1300">
        <v>1</v>
      </c>
      <c r="L1300">
        <v>1</v>
      </c>
      <c r="M1300">
        <v>2.99</v>
      </c>
      <c r="N1300">
        <v>18.432528158666599</v>
      </c>
      <c r="O1300">
        <v>454.92897999433302</v>
      </c>
      <c r="P1300">
        <v>18.106869770333301</v>
      </c>
      <c r="Q1300">
        <v>436.49645183566599</v>
      </c>
      <c r="R1300">
        <v>12.99</v>
      </c>
      <c r="S1300">
        <v>12.623333333333299</v>
      </c>
      <c r="T1300">
        <v>1</v>
      </c>
      <c r="U1300">
        <v>1</v>
      </c>
      <c r="V1300">
        <v>5</v>
      </c>
      <c r="W1300">
        <v>5</v>
      </c>
      <c r="X1300">
        <v>5</v>
      </c>
      <c r="Y1300">
        <v>5.38691296666667</v>
      </c>
      <c r="Z1300">
        <v>12.75</v>
      </c>
      <c r="AA1300">
        <v>12.543333333333299</v>
      </c>
      <c r="AB1300">
        <v>15.9817033383333</v>
      </c>
      <c r="AC1300">
        <v>13</v>
      </c>
      <c r="AD1300">
        <v>45</v>
      </c>
    </row>
    <row r="1301" spans="1:30">
      <c r="A1301">
        <v>20</v>
      </c>
      <c r="B1301">
        <v>17</v>
      </c>
      <c r="C1301">
        <v>3</v>
      </c>
      <c r="D1301">
        <v>18.432667616666599</v>
      </c>
      <c r="E1301">
        <v>473.36164761100002</v>
      </c>
      <c r="F1301">
        <v>1</v>
      </c>
      <c r="G1301">
        <v>12.5</v>
      </c>
      <c r="H1301">
        <v>6.5730670466666696</v>
      </c>
      <c r="I1301">
        <v>12.598333333333301</v>
      </c>
      <c r="J1301">
        <v>2.5</v>
      </c>
      <c r="K1301">
        <v>1</v>
      </c>
      <c r="L1301">
        <v>1</v>
      </c>
      <c r="M1301">
        <v>2.59</v>
      </c>
      <c r="N1301">
        <v>18.432667616666599</v>
      </c>
      <c r="O1301">
        <v>473.36164761100002</v>
      </c>
      <c r="P1301">
        <v>18.432528158666599</v>
      </c>
      <c r="Q1301">
        <v>454.92897999433302</v>
      </c>
      <c r="R1301">
        <v>12.59</v>
      </c>
      <c r="S1301">
        <v>12.598333333333301</v>
      </c>
      <c r="T1301">
        <v>1</v>
      </c>
      <c r="U1301">
        <v>1</v>
      </c>
      <c r="V1301">
        <v>-1</v>
      </c>
      <c r="W1301">
        <v>5</v>
      </c>
      <c r="X1301">
        <v>5</v>
      </c>
      <c r="Y1301">
        <v>6.3446054666666702</v>
      </c>
      <c r="Z1301">
        <v>12.99</v>
      </c>
      <c r="AA1301">
        <v>12.623333333333299</v>
      </c>
      <c r="AB1301">
        <v>18.106869770333301</v>
      </c>
      <c r="AC1301">
        <v>13</v>
      </c>
      <c r="AD1301">
        <v>52</v>
      </c>
    </row>
    <row r="1302" spans="1:30">
      <c r="A1302">
        <v>21</v>
      </c>
      <c r="B1302">
        <v>17</v>
      </c>
      <c r="C1302">
        <v>3</v>
      </c>
      <c r="D1302">
        <v>22.951897783333301</v>
      </c>
      <c r="E1302">
        <v>496.313545394333</v>
      </c>
      <c r="F1302">
        <v>1</v>
      </c>
      <c r="G1302">
        <v>12.5</v>
      </c>
      <c r="H1302">
        <v>8.3807591133333297</v>
      </c>
      <c r="I1302">
        <v>13.3816666666666</v>
      </c>
      <c r="J1302">
        <v>2.5</v>
      </c>
      <c r="K1302">
        <v>1</v>
      </c>
      <c r="L1302">
        <v>1</v>
      </c>
      <c r="M1302">
        <v>2.5</v>
      </c>
      <c r="N1302">
        <v>22.951897783333301</v>
      </c>
      <c r="O1302">
        <v>496.313545394333</v>
      </c>
      <c r="P1302">
        <v>18.432667616666599</v>
      </c>
      <c r="Q1302">
        <v>473.36164761100002</v>
      </c>
      <c r="R1302">
        <v>12.5</v>
      </c>
      <c r="S1302">
        <v>12.598333333333301</v>
      </c>
      <c r="T1302">
        <v>1</v>
      </c>
      <c r="U1302">
        <v>1</v>
      </c>
      <c r="V1302">
        <v>-1</v>
      </c>
      <c r="W1302">
        <v>5</v>
      </c>
      <c r="X1302">
        <v>5</v>
      </c>
      <c r="Y1302">
        <v>6.5730670466666696</v>
      </c>
      <c r="Z1302">
        <v>12.59</v>
      </c>
      <c r="AA1302">
        <v>12.598333333333301</v>
      </c>
      <c r="AB1302">
        <v>18.432528158666599</v>
      </c>
      <c r="AC1302">
        <v>13</v>
      </c>
      <c r="AD1302">
        <v>50</v>
      </c>
    </row>
    <row r="1303" spans="1:30">
      <c r="A1303">
        <v>22</v>
      </c>
      <c r="B1303">
        <v>17</v>
      </c>
      <c r="C1303">
        <v>3</v>
      </c>
      <c r="D1303">
        <v>21.7753692812</v>
      </c>
      <c r="E1303">
        <v>518.08891467553303</v>
      </c>
      <c r="F1303">
        <v>1</v>
      </c>
      <c r="G1303">
        <v>12.99</v>
      </c>
      <c r="H1303">
        <v>6.6138358799999999</v>
      </c>
      <c r="I1303">
        <v>13.154999999999999</v>
      </c>
      <c r="J1303">
        <v>2.99</v>
      </c>
      <c r="K1303">
        <v>1</v>
      </c>
      <c r="L1303">
        <v>1</v>
      </c>
      <c r="M1303">
        <v>2.5</v>
      </c>
      <c r="N1303">
        <v>21.7753692812</v>
      </c>
      <c r="O1303">
        <v>518.08891467553303</v>
      </c>
      <c r="P1303">
        <v>22.951897783333301</v>
      </c>
      <c r="Q1303">
        <v>496.313545394333</v>
      </c>
      <c r="R1303">
        <v>12.5</v>
      </c>
      <c r="S1303">
        <v>13.3816666666666</v>
      </c>
      <c r="T1303">
        <v>1</v>
      </c>
      <c r="U1303">
        <v>1</v>
      </c>
      <c r="V1303">
        <v>0</v>
      </c>
      <c r="W1303">
        <v>5</v>
      </c>
      <c r="X1303">
        <v>5</v>
      </c>
      <c r="Y1303">
        <v>8.3807591133333297</v>
      </c>
      <c r="Z1303">
        <v>12.5</v>
      </c>
      <c r="AA1303">
        <v>12.598333333333301</v>
      </c>
      <c r="AB1303">
        <v>18.432667616666599</v>
      </c>
      <c r="AC1303">
        <v>13.25</v>
      </c>
      <c r="AD1303">
        <v>51</v>
      </c>
    </row>
    <row r="1304" spans="1:30">
      <c r="A1304">
        <v>23</v>
      </c>
      <c r="B1304">
        <v>17</v>
      </c>
      <c r="C1304">
        <v>3</v>
      </c>
      <c r="D1304">
        <v>22.5803691738666</v>
      </c>
      <c r="E1304">
        <v>540.66928384940002</v>
      </c>
      <c r="F1304">
        <v>1</v>
      </c>
      <c r="G1304">
        <v>12.99</v>
      </c>
      <c r="H1304">
        <v>6.8830666133333303</v>
      </c>
      <c r="I1304">
        <v>13.271666666666601</v>
      </c>
      <c r="J1304">
        <v>2.99</v>
      </c>
      <c r="K1304">
        <v>1</v>
      </c>
      <c r="L1304">
        <v>1</v>
      </c>
      <c r="M1304">
        <v>2.99</v>
      </c>
      <c r="N1304">
        <v>22.5803691738666</v>
      </c>
      <c r="O1304">
        <v>540.66928384940002</v>
      </c>
      <c r="P1304">
        <v>21.7753692812</v>
      </c>
      <c r="Q1304">
        <v>518.08891467553303</v>
      </c>
      <c r="R1304">
        <v>12.99</v>
      </c>
      <c r="S1304">
        <v>13.154999999999999</v>
      </c>
      <c r="T1304">
        <v>1</v>
      </c>
      <c r="U1304">
        <v>1</v>
      </c>
      <c r="V1304">
        <v>-1</v>
      </c>
      <c r="W1304">
        <v>5</v>
      </c>
      <c r="X1304">
        <v>5</v>
      </c>
      <c r="Y1304">
        <v>6.6138358799999999</v>
      </c>
      <c r="Z1304">
        <v>12.5</v>
      </c>
      <c r="AA1304">
        <v>13.3816666666666</v>
      </c>
      <c r="AB1304">
        <v>22.951897783333301</v>
      </c>
      <c r="AC1304">
        <v>13.25</v>
      </c>
      <c r="AD1304">
        <v>52</v>
      </c>
    </row>
    <row r="1305" spans="1:30">
      <c r="A1305">
        <v>24</v>
      </c>
      <c r="B1305">
        <v>17</v>
      </c>
      <c r="C1305">
        <v>3</v>
      </c>
      <c r="D1305">
        <v>19.958369523466601</v>
      </c>
      <c r="E1305">
        <v>560.62765337286601</v>
      </c>
      <c r="F1305">
        <v>1</v>
      </c>
      <c r="G1305">
        <v>12.99</v>
      </c>
      <c r="H1305">
        <v>6.0061436533333303</v>
      </c>
      <c r="I1305">
        <v>12.8916666666666</v>
      </c>
      <c r="J1305">
        <v>2.99</v>
      </c>
      <c r="K1305">
        <v>1</v>
      </c>
      <c r="L1305">
        <v>1</v>
      </c>
      <c r="M1305">
        <v>2.99</v>
      </c>
      <c r="N1305">
        <v>19.958369523466601</v>
      </c>
      <c r="O1305">
        <v>560.62765337286601</v>
      </c>
      <c r="P1305">
        <v>22.5803691738666</v>
      </c>
      <c r="Q1305">
        <v>540.66928384940002</v>
      </c>
      <c r="R1305">
        <v>12.99</v>
      </c>
      <c r="S1305">
        <v>13.271666666666601</v>
      </c>
      <c r="T1305">
        <v>1</v>
      </c>
      <c r="U1305">
        <v>1</v>
      </c>
      <c r="V1305">
        <v>10</v>
      </c>
      <c r="W1305">
        <v>5</v>
      </c>
      <c r="X1305">
        <v>5</v>
      </c>
      <c r="Y1305">
        <v>6.8830666133333303</v>
      </c>
      <c r="Z1305">
        <v>12.99</v>
      </c>
      <c r="AA1305">
        <v>13.154999999999999</v>
      </c>
      <c r="AB1305">
        <v>21.7753692812</v>
      </c>
      <c r="AC1305">
        <v>13.25</v>
      </c>
      <c r="AD1305">
        <v>55</v>
      </c>
    </row>
    <row r="1306" spans="1:30">
      <c r="A1306">
        <v>25</v>
      </c>
      <c r="B1306">
        <v>17</v>
      </c>
      <c r="C1306">
        <v>3</v>
      </c>
      <c r="D1306">
        <v>32.721126983333299</v>
      </c>
      <c r="E1306">
        <v>593.3487803562</v>
      </c>
      <c r="F1306">
        <v>1</v>
      </c>
      <c r="G1306">
        <v>12.5</v>
      </c>
      <c r="H1306">
        <v>13.088450793333299</v>
      </c>
      <c r="I1306">
        <v>15.421666666666599</v>
      </c>
      <c r="J1306">
        <v>2.5</v>
      </c>
      <c r="K1306">
        <v>0</v>
      </c>
      <c r="L1306">
        <v>1</v>
      </c>
      <c r="M1306">
        <v>2.99</v>
      </c>
      <c r="N1306">
        <v>32.721126983333299</v>
      </c>
      <c r="O1306">
        <v>593.3487803562</v>
      </c>
      <c r="P1306">
        <v>19.958369523466601</v>
      </c>
      <c r="Q1306">
        <v>560.62765337286601</v>
      </c>
      <c r="R1306">
        <v>12.99</v>
      </c>
      <c r="S1306">
        <v>12.8916666666666</v>
      </c>
      <c r="T1306">
        <v>1</v>
      </c>
      <c r="U1306">
        <v>1</v>
      </c>
      <c r="V1306">
        <v>1</v>
      </c>
      <c r="W1306">
        <v>5</v>
      </c>
      <c r="X1306">
        <v>5</v>
      </c>
      <c r="Y1306">
        <v>6.0061436533333303</v>
      </c>
      <c r="Z1306">
        <v>12.99</v>
      </c>
      <c r="AA1306">
        <v>13.271666666666601</v>
      </c>
      <c r="AB1306">
        <v>22.5803691738666</v>
      </c>
      <c r="AC1306">
        <v>13.25</v>
      </c>
      <c r="AD1306">
        <v>52</v>
      </c>
    </row>
    <row r="1307" spans="1:30">
      <c r="A1307">
        <v>26</v>
      </c>
      <c r="B1307">
        <v>17</v>
      </c>
      <c r="C1307">
        <v>3</v>
      </c>
      <c r="D1307">
        <v>26.115346833333302</v>
      </c>
      <c r="E1307">
        <v>619.46412718953297</v>
      </c>
      <c r="F1307">
        <v>1</v>
      </c>
      <c r="G1307">
        <v>13.5</v>
      </c>
      <c r="H1307">
        <v>7.4615276666666599</v>
      </c>
      <c r="I1307">
        <v>14.0833333333333</v>
      </c>
      <c r="J1307">
        <v>3.5</v>
      </c>
      <c r="K1307">
        <v>0</v>
      </c>
      <c r="L1307">
        <v>0</v>
      </c>
      <c r="M1307">
        <v>2.5</v>
      </c>
      <c r="N1307">
        <v>26.115346833333302</v>
      </c>
      <c r="O1307">
        <v>619.46412718953297</v>
      </c>
      <c r="P1307">
        <v>32.721126983333299</v>
      </c>
      <c r="Q1307">
        <v>593.3487803562</v>
      </c>
      <c r="R1307">
        <v>12.5</v>
      </c>
      <c r="S1307">
        <v>15.421666666666599</v>
      </c>
      <c r="T1307">
        <v>1</v>
      </c>
      <c r="U1307">
        <v>1</v>
      </c>
      <c r="V1307">
        <v>-1</v>
      </c>
      <c r="W1307">
        <v>5</v>
      </c>
      <c r="X1307">
        <v>5</v>
      </c>
      <c r="Y1307">
        <v>13.088450793333299</v>
      </c>
      <c r="Z1307">
        <v>12.99</v>
      </c>
      <c r="AA1307">
        <v>12.8916666666666</v>
      </c>
      <c r="AB1307">
        <v>19.958369523466601</v>
      </c>
      <c r="AC1307">
        <v>15</v>
      </c>
      <c r="AD1307">
        <v>27</v>
      </c>
    </row>
    <row r="1308" spans="1:30">
      <c r="A1308">
        <v>27</v>
      </c>
      <c r="B1308">
        <v>17</v>
      </c>
      <c r="C1308">
        <v>3</v>
      </c>
      <c r="D1308">
        <v>18.4647479793333</v>
      </c>
      <c r="E1308">
        <v>637.92887516886606</v>
      </c>
      <c r="F1308">
        <v>1</v>
      </c>
      <c r="G1308">
        <v>13.49</v>
      </c>
      <c r="H1308">
        <v>5.2907587333333304</v>
      </c>
      <c r="I1308">
        <v>13.1316666666666</v>
      </c>
      <c r="J1308">
        <v>3.49</v>
      </c>
      <c r="K1308">
        <v>0</v>
      </c>
      <c r="L1308">
        <v>0</v>
      </c>
      <c r="M1308">
        <v>3.5</v>
      </c>
      <c r="N1308">
        <v>18.4647479793333</v>
      </c>
      <c r="O1308">
        <v>637.92887516886606</v>
      </c>
      <c r="P1308">
        <v>26.115346833333302</v>
      </c>
      <c r="Q1308">
        <v>619.46412718953297</v>
      </c>
      <c r="R1308">
        <v>13.5</v>
      </c>
      <c r="S1308">
        <v>14.0833333333333</v>
      </c>
      <c r="T1308">
        <v>1</v>
      </c>
      <c r="U1308">
        <v>1</v>
      </c>
      <c r="V1308">
        <v>-1</v>
      </c>
      <c r="W1308">
        <v>5</v>
      </c>
      <c r="X1308">
        <v>5</v>
      </c>
      <c r="Y1308">
        <v>7.4615276666666599</v>
      </c>
      <c r="Z1308">
        <v>12.5</v>
      </c>
      <c r="AA1308">
        <v>15.421666666666599</v>
      </c>
      <c r="AB1308">
        <v>32.721126983333299</v>
      </c>
      <c r="AC1308">
        <v>13.75</v>
      </c>
      <c r="AD1308">
        <v>46</v>
      </c>
    </row>
    <row r="1309" spans="1:30">
      <c r="A1309">
        <v>28</v>
      </c>
      <c r="B1309">
        <v>17</v>
      </c>
      <c r="C1309">
        <v>3</v>
      </c>
      <c r="D1309">
        <v>16.842869672199999</v>
      </c>
      <c r="E1309">
        <v>654.77174484106604</v>
      </c>
      <c r="F1309">
        <v>1</v>
      </c>
      <c r="G1309">
        <v>12.99</v>
      </c>
      <c r="H1309">
        <v>5.6330667800000001</v>
      </c>
      <c r="I1309">
        <v>12.73</v>
      </c>
      <c r="J1309">
        <v>2.99</v>
      </c>
      <c r="K1309">
        <v>0</v>
      </c>
      <c r="L1309">
        <v>0</v>
      </c>
      <c r="M1309">
        <v>3.49</v>
      </c>
      <c r="N1309">
        <v>16.842869672199999</v>
      </c>
      <c r="O1309">
        <v>654.77174484106604</v>
      </c>
      <c r="P1309">
        <v>18.4647479793333</v>
      </c>
      <c r="Q1309">
        <v>637.92887516886606</v>
      </c>
      <c r="R1309">
        <v>13.49</v>
      </c>
      <c r="S1309">
        <v>13.1316666666666</v>
      </c>
      <c r="T1309">
        <v>1</v>
      </c>
      <c r="U1309">
        <v>1</v>
      </c>
      <c r="V1309">
        <v>10</v>
      </c>
      <c r="W1309">
        <v>5</v>
      </c>
      <c r="X1309">
        <v>5</v>
      </c>
      <c r="Y1309">
        <v>5.2907587333333304</v>
      </c>
      <c r="Z1309">
        <v>13.5</v>
      </c>
      <c r="AA1309">
        <v>14.0833333333333</v>
      </c>
      <c r="AB1309">
        <v>26.115346833333302</v>
      </c>
      <c r="AC1309">
        <v>13.25</v>
      </c>
      <c r="AD1309">
        <v>51</v>
      </c>
    </row>
    <row r="1310" spans="1:30">
      <c r="A1310">
        <v>29</v>
      </c>
      <c r="B1310">
        <v>17</v>
      </c>
      <c r="C1310">
        <v>3</v>
      </c>
      <c r="D1310">
        <v>15.7018984833333</v>
      </c>
      <c r="E1310">
        <v>670.47364332439997</v>
      </c>
      <c r="F1310">
        <v>1</v>
      </c>
      <c r="G1310">
        <v>12.5</v>
      </c>
      <c r="H1310">
        <v>6.2807593933333301</v>
      </c>
      <c r="I1310">
        <v>12.4716666666666</v>
      </c>
      <c r="J1310">
        <v>2.5</v>
      </c>
      <c r="K1310">
        <v>0</v>
      </c>
      <c r="L1310">
        <v>0</v>
      </c>
      <c r="M1310">
        <v>2.99</v>
      </c>
      <c r="N1310">
        <v>15.7018984833333</v>
      </c>
      <c r="O1310">
        <v>670.47364332439997</v>
      </c>
      <c r="P1310">
        <v>16.842869672199999</v>
      </c>
      <c r="Q1310">
        <v>654.77174484106604</v>
      </c>
      <c r="R1310">
        <v>12.99</v>
      </c>
      <c r="S1310">
        <v>12.73</v>
      </c>
      <c r="T1310">
        <v>1</v>
      </c>
      <c r="U1310">
        <v>1</v>
      </c>
      <c r="V1310">
        <v>-1</v>
      </c>
      <c r="W1310">
        <v>5</v>
      </c>
      <c r="X1310">
        <v>5</v>
      </c>
      <c r="Y1310">
        <v>5.6330667800000001</v>
      </c>
      <c r="Z1310">
        <v>13.49</v>
      </c>
      <c r="AA1310">
        <v>13.1316666666666</v>
      </c>
      <c r="AB1310">
        <v>18.4647479793333</v>
      </c>
      <c r="AC1310">
        <v>13.25</v>
      </c>
      <c r="AD1310">
        <v>52</v>
      </c>
    </row>
    <row r="1311" spans="1:30">
      <c r="A1311">
        <v>30</v>
      </c>
      <c r="B1311">
        <v>17</v>
      </c>
      <c r="C1311">
        <v>3</v>
      </c>
      <c r="D1311">
        <v>16.138442453333301</v>
      </c>
      <c r="E1311">
        <v>686.612085777733</v>
      </c>
      <c r="F1311">
        <v>1</v>
      </c>
      <c r="G1311">
        <v>12</v>
      </c>
      <c r="H1311">
        <v>7.0692212266666603</v>
      </c>
      <c r="I1311">
        <v>12.2633333333333</v>
      </c>
      <c r="J1311">
        <v>2</v>
      </c>
      <c r="K1311">
        <v>1</v>
      </c>
      <c r="L1311">
        <v>0</v>
      </c>
      <c r="M1311">
        <v>2.5</v>
      </c>
      <c r="N1311">
        <v>16.138442453333301</v>
      </c>
      <c r="O1311">
        <v>686.612085777733</v>
      </c>
      <c r="P1311">
        <v>15.7018984833333</v>
      </c>
      <c r="Q1311">
        <v>670.47364332439997</v>
      </c>
      <c r="R1311">
        <v>12.5</v>
      </c>
      <c r="S1311">
        <v>12.4716666666666</v>
      </c>
      <c r="T1311">
        <v>1</v>
      </c>
      <c r="U1311">
        <v>1</v>
      </c>
      <c r="V1311">
        <v>2</v>
      </c>
      <c r="W1311">
        <v>5</v>
      </c>
      <c r="X1311">
        <v>5</v>
      </c>
      <c r="Y1311">
        <v>6.2807593933333301</v>
      </c>
      <c r="Z1311">
        <v>12.99</v>
      </c>
      <c r="AA1311">
        <v>12.73</v>
      </c>
      <c r="AB1311">
        <v>16.842869672199999</v>
      </c>
      <c r="AC1311">
        <v>12.75</v>
      </c>
      <c r="AD1311">
        <v>51</v>
      </c>
    </row>
    <row r="1312" spans="1:30">
      <c r="A1312">
        <v>31</v>
      </c>
      <c r="B1312">
        <v>17</v>
      </c>
      <c r="C1312">
        <v>3</v>
      </c>
      <c r="D1312">
        <v>16.499980866666601</v>
      </c>
      <c r="E1312">
        <v>703.11206664439999</v>
      </c>
      <c r="F1312">
        <v>1</v>
      </c>
      <c r="G1312">
        <v>12</v>
      </c>
      <c r="H1312">
        <v>7.2499904333333296</v>
      </c>
      <c r="I1312">
        <v>12.341666666666599</v>
      </c>
      <c r="J1312">
        <v>2</v>
      </c>
      <c r="K1312">
        <v>1</v>
      </c>
      <c r="L1312">
        <v>1</v>
      </c>
      <c r="M1312">
        <v>2</v>
      </c>
      <c r="N1312">
        <v>16.499980866666601</v>
      </c>
      <c r="O1312">
        <v>703.11206664439999</v>
      </c>
      <c r="P1312">
        <v>16.138442453333301</v>
      </c>
      <c r="Q1312">
        <v>686.612085777733</v>
      </c>
      <c r="R1312">
        <v>12</v>
      </c>
      <c r="S1312">
        <v>12.2633333333333</v>
      </c>
      <c r="T1312">
        <v>1</v>
      </c>
      <c r="U1312">
        <v>1</v>
      </c>
      <c r="V1312">
        <v>8</v>
      </c>
      <c r="W1312">
        <v>5</v>
      </c>
      <c r="X1312">
        <v>5</v>
      </c>
      <c r="Y1312">
        <v>7.0692212266666603</v>
      </c>
      <c r="Z1312">
        <v>12.5</v>
      </c>
      <c r="AA1312">
        <v>12.4716666666666</v>
      </c>
      <c r="AB1312">
        <v>15.7018984833333</v>
      </c>
      <c r="AC1312">
        <v>12.75</v>
      </c>
      <c r="AD1312">
        <v>53</v>
      </c>
    </row>
    <row r="1313" spans="1:30">
      <c r="A1313">
        <v>32</v>
      </c>
      <c r="B1313">
        <v>17</v>
      </c>
      <c r="C1313">
        <v>3</v>
      </c>
      <c r="D1313">
        <v>16.699980839999998</v>
      </c>
      <c r="E1313">
        <v>719.81204748439995</v>
      </c>
      <c r="F1313">
        <v>1</v>
      </c>
      <c r="G1313">
        <v>12</v>
      </c>
      <c r="H1313">
        <v>7.3499904200000001</v>
      </c>
      <c r="I1313">
        <v>12.385</v>
      </c>
      <c r="J1313">
        <v>2</v>
      </c>
      <c r="K1313">
        <v>1</v>
      </c>
      <c r="L1313">
        <v>1</v>
      </c>
      <c r="M1313">
        <v>2</v>
      </c>
      <c r="N1313">
        <v>16.699980839999998</v>
      </c>
      <c r="O1313">
        <v>719.81204748439995</v>
      </c>
      <c r="P1313">
        <v>16.499980866666601</v>
      </c>
      <c r="Q1313">
        <v>703.11206664439999</v>
      </c>
      <c r="R1313">
        <v>12</v>
      </c>
      <c r="S1313">
        <v>12.341666666666599</v>
      </c>
      <c r="T1313">
        <v>1</v>
      </c>
      <c r="U1313">
        <v>1</v>
      </c>
      <c r="V1313">
        <v>7</v>
      </c>
      <c r="W1313">
        <v>5</v>
      </c>
      <c r="X1313">
        <v>5</v>
      </c>
      <c r="Y1313">
        <v>7.2499904333333296</v>
      </c>
      <c r="Z1313">
        <v>12</v>
      </c>
      <c r="AA1313">
        <v>12.2633333333333</v>
      </c>
      <c r="AB1313">
        <v>16.138442453333301</v>
      </c>
      <c r="AC1313">
        <v>12.75</v>
      </c>
      <c r="AD1313">
        <v>55</v>
      </c>
    </row>
    <row r="1314" spans="1:30">
      <c r="A1314">
        <v>33</v>
      </c>
      <c r="B1314">
        <v>17</v>
      </c>
      <c r="C1314">
        <v>3</v>
      </c>
      <c r="D1314">
        <v>19.923057066666601</v>
      </c>
      <c r="E1314">
        <v>739.735104551066</v>
      </c>
      <c r="F1314">
        <v>1</v>
      </c>
      <c r="G1314">
        <v>12</v>
      </c>
      <c r="H1314">
        <v>9.9615285333333308</v>
      </c>
      <c r="I1314">
        <v>13.5166666666666</v>
      </c>
      <c r="J1314">
        <v>2</v>
      </c>
      <c r="K1314">
        <v>0</v>
      </c>
      <c r="L1314">
        <v>1</v>
      </c>
      <c r="M1314">
        <v>2</v>
      </c>
      <c r="N1314">
        <v>19.923057066666601</v>
      </c>
      <c r="O1314">
        <v>739.735104551066</v>
      </c>
      <c r="P1314">
        <v>16.699980839999998</v>
      </c>
      <c r="Q1314">
        <v>719.81204748439995</v>
      </c>
      <c r="R1314">
        <v>12</v>
      </c>
      <c r="S1314">
        <v>12.385</v>
      </c>
      <c r="T1314">
        <v>1</v>
      </c>
      <c r="U1314">
        <v>1</v>
      </c>
      <c r="V1314">
        <v>3</v>
      </c>
      <c r="W1314">
        <v>5</v>
      </c>
      <c r="X1314">
        <v>5</v>
      </c>
      <c r="Y1314">
        <v>7.3499904200000001</v>
      </c>
      <c r="Z1314">
        <v>12</v>
      </c>
      <c r="AA1314">
        <v>12.341666666666599</v>
      </c>
      <c r="AB1314">
        <v>16.499980866666601</v>
      </c>
      <c r="AC1314">
        <v>12.75</v>
      </c>
      <c r="AD1314">
        <v>54</v>
      </c>
    </row>
    <row r="1315" spans="1:30">
      <c r="A1315">
        <v>34</v>
      </c>
      <c r="B1315">
        <v>17</v>
      </c>
      <c r="C1315">
        <v>3</v>
      </c>
      <c r="D1315">
        <v>23.914368996</v>
      </c>
      <c r="E1315">
        <v>763.64947354706601</v>
      </c>
      <c r="F1315">
        <v>1</v>
      </c>
      <c r="G1315">
        <v>12.99</v>
      </c>
      <c r="H1315">
        <v>7.3292203999999996</v>
      </c>
      <c r="I1315">
        <v>13.465</v>
      </c>
      <c r="J1315">
        <v>2.99</v>
      </c>
      <c r="K1315">
        <v>1</v>
      </c>
      <c r="L1315">
        <v>0</v>
      </c>
      <c r="M1315">
        <v>2</v>
      </c>
      <c r="N1315">
        <v>23.914368996</v>
      </c>
      <c r="O1315">
        <v>763.64947354706601</v>
      </c>
      <c r="P1315">
        <v>19.923057066666601</v>
      </c>
      <c r="Q1315">
        <v>739.735104551066</v>
      </c>
      <c r="R1315">
        <v>12</v>
      </c>
      <c r="S1315">
        <v>13.5166666666666</v>
      </c>
      <c r="T1315">
        <v>1</v>
      </c>
      <c r="U1315">
        <v>1</v>
      </c>
      <c r="V1315">
        <v>6</v>
      </c>
      <c r="W1315">
        <v>5</v>
      </c>
      <c r="X1315">
        <v>5</v>
      </c>
      <c r="Y1315">
        <v>9.9615285333333308</v>
      </c>
      <c r="Z1315">
        <v>12</v>
      </c>
      <c r="AA1315">
        <v>12.385</v>
      </c>
      <c r="AB1315">
        <v>16.699980839999998</v>
      </c>
      <c r="AC1315">
        <v>13.25</v>
      </c>
      <c r="AD1315">
        <v>52</v>
      </c>
    </row>
    <row r="1316" spans="1:30">
      <c r="A1316">
        <v>35</v>
      </c>
      <c r="B1316">
        <v>17</v>
      </c>
      <c r="C1316">
        <v>3</v>
      </c>
      <c r="D1316">
        <v>19.884584799999999</v>
      </c>
      <c r="E1316">
        <v>783.53405834706598</v>
      </c>
      <c r="F1316">
        <v>1</v>
      </c>
      <c r="G1316">
        <v>13</v>
      </c>
      <c r="H1316">
        <v>5.9615282666666598</v>
      </c>
      <c r="I1316">
        <v>12.883333333333301</v>
      </c>
      <c r="J1316">
        <v>3</v>
      </c>
      <c r="K1316">
        <v>1</v>
      </c>
      <c r="L1316">
        <v>1</v>
      </c>
      <c r="M1316">
        <v>2.99</v>
      </c>
      <c r="N1316">
        <v>19.884584799999999</v>
      </c>
      <c r="O1316">
        <v>783.53405834706598</v>
      </c>
      <c r="P1316">
        <v>23.914368996</v>
      </c>
      <c r="Q1316">
        <v>763.64947354706601</v>
      </c>
      <c r="R1316">
        <v>12.99</v>
      </c>
      <c r="S1316">
        <v>13.465</v>
      </c>
      <c r="T1316">
        <v>1</v>
      </c>
      <c r="U1316">
        <v>1</v>
      </c>
      <c r="V1316">
        <v>1</v>
      </c>
      <c r="W1316">
        <v>5</v>
      </c>
      <c r="X1316">
        <v>5</v>
      </c>
      <c r="Y1316">
        <v>7.3292203999999996</v>
      </c>
      <c r="Z1316">
        <v>12</v>
      </c>
      <c r="AA1316">
        <v>13.5166666666666</v>
      </c>
      <c r="AB1316">
        <v>19.923057066666601</v>
      </c>
      <c r="AC1316">
        <v>13.25</v>
      </c>
      <c r="AD1316">
        <v>50</v>
      </c>
    </row>
    <row r="1317" spans="1:30">
      <c r="A1317">
        <v>36</v>
      </c>
      <c r="B1317">
        <v>17</v>
      </c>
      <c r="C1317">
        <v>3</v>
      </c>
      <c r="D1317">
        <v>15.673052333333301</v>
      </c>
      <c r="E1317">
        <v>799.20711068039998</v>
      </c>
      <c r="F1317">
        <v>1</v>
      </c>
      <c r="G1317">
        <v>12.5</v>
      </c>
      <c r="H1317">
        <v>6.2692209333333304</v>
      </c>
      <c r="I1317">
        <v>12.466666666666599</v>
      </c>
      <c r="J1317">
        <v>2.5</v>
      </c>
      <c r="K1317">
        <v>0</v>
      </c>
      <c r="L1317">
        <v>1</v>
      </c>
      <c r="M1317">
        <v>3</v>
      </c>
      <c r="N1317">
        <v>15.673052333333301</v>
      </c>
      <c r="O1317">
        <v>799.20711068039998</v>
      </c>
      <c r="P1317">
        <v>19.884584799999999</v>
      </c>
      <c r="Q1317">
        <v>783.53405834706598</v>
      </c>
      <c r="R1317">
        <v>13</v>
      </c>
      <c r="S1317">
        <v>12.883333333333301</v>
      </c>
      <c r="T1317">
        <v>1</v>
      </c>
      <c r="U1317">
        <v>1</v>
      </c>
      <c r="V1317">
        <v>1</v>
      </c>
      <c r="W1317">
        <v>5</v>
      </c>
      <c r="X1317">
        <v>5</v>
      </c>
      <c r="Y1317">
        <v>5.9615282666666598</v>
      </c>
      <c r="Z1317">
        <v>12.99</v>
      </c>
      <c r="AA1317">
        <v>13.465</v>
      </c>
      <c r="AB1317">
        <v>23.914368996</v>
      </c>
      <c r="AC1317">
        <v>13.25</v>
      </c>
      <c r="AD1317">
        <v>46</v>
      </c>
    </row>
    <row r="1318" spans="1:30">
      <c r="A1318">
        <v>37</v>
      </c>
      <c r="B1318">
        <v>17</v>
      </c>
      <c r="C1318">
        <v>3</v>
      </c>
      <c r="D1318">
        <v>12.8461349333333</v>
      </c>
      <c r="E1318">
        <v>812.053245613733</v>
      </c>
      <c r="F1318">
        <v>1</v>
      </c>
      <c r="G1318">
        <v>12</v>
      </c>
      <c r="H1318">
        <v>6.4230674666666596</v>
      </c>
      <c r="I1318">
        <v>11.983333333333301</v>
      </c>
      <c r="J1318">
        <v>2</v>
      </c>
      <c r="K1318">
        <v>0</v>
      </c>
      <c r="L1318">
        <v>0</v>
      </c>
      <c r="M1318">
        <v>2.5</v>
      </c>
      <c r="N1318">
        <v>12.8461349333333</v>
      </c>
      <c r="O1318">
        <v>812.053245613733</v>
      </c>
      <c r="P1318">
        <v>15.673052333333301</v>
      </c>
      <c r="Q1318">
        <v>799.20711068039998</v>
      </c>
      <c r="R1318">
        <v>12.5</v>
      </c>
      <c r="S1318">
        <v>12.466666666666599</v>
      </c>
      <c r="T1318">
        <v>1</v>
      </c>
      <c r="U1318">
        <v>1</v>
      </c>
      <c r="V1318">
        <v>5</v>
      </c>
      <c r="W1318">
        <v>5</v>
      </c>
      <c r="X1318">
        <v>5</v>
      </c>
      <c r="Y1318">
        <v>6.2692209333333304</v>
      </c>
      <c r="Z1318">
        <v>13</v>
      </c>
      <c r="AA1318">
        <v>12.883333333333301</v>
      </c>
      <c r="AB1318">
        <v>19.884584799999999</v>
      </c>
      <c r="AC1318">
        <v>12.75</v>
      </c>
      <c r="AD1318">
        <v>53</v>
      </c>
    </row>
    <row r="1319" spans="1:30">
      <c r="A1319">
        <v>38</v>
      </c>
      <c r="B1319">
        <v>17</v>
      </c>
      <c r="C1319">
        <v>3</v>
      </c>
      <c r="D1319">
        <v>13.826909199999999</v>
      </c>
      <c r="E1319">
        <v>825.88015481373304</v>
      </c>
      <c r="F1319">
        <v>1</v>
      </c>
      <c r="G1319">
        <v>11.5</v>
      </c>
      <c r="H1319">
        <v>7.8846061333333299</v>
      </c>
      <c r="I1319">
        <v>12.066666666666601</v>
      </c>
      <c r="J1319">
        <v>1.5</v>
      </c>
      <c r="K1319">
        <v>1</v>
      </c>
      <c r="L1319">
        <v>0</v>
      </c>
      <c r="M1319">
        <v>2</v>
      </c>
      <c r="N1319">
        <v>13.826909199999999</v>
      </c>
      <c r="O1319">
        <v>825.88015481373304</v>
      </c>
      <c r="P1319">
        <v>12.8461349333333</v>
      </c>
      <c r="Q1319">
        <v>812.053245613733</v>
      </c>
      <c r="R1319">
        <v>12</v>
      </c>
      <c r="S1319">
        <v>11.983333333333301</v>
      </c>
      <c r="T1319">
        <v>1</v>
      </c>
      <c r="U1319">
        <v>1</v>
      </c>
      <c r="V1319">
        <v>-1</v>
      </c>
      <c r="W1319">
        <v>5</v>
      </c>
      <c r="X1319">
        <v>5</v>
      </c>
      <c r="Y1319">
        <v>6.4230674666666596</v>
      </c>
      <c r="Z1319">
        <v>12.5</v>
      </c>
      <c r="AA1319">
        <v>12.466666666666599</v>
      </c>
      <c r="AB1319">
        <v>15.673052333333301</v>
      </c>
      <c r="AC1319">
        <v>12.25</v>
      </c>
      <c r="AD1319">
        <v>52</v>
      </c>
    </row>
    <row r="1320" spans="1:30">
      <c r="A1320">
        <v>39</v>
      </c>
      <c r="B1320">
        <v>17</v>
      </c>
      <c r="C1320">
        <v>3</v>
      </c>
      <c r="D1320">
        <v>14.25960145</v>
      </c>
      <c r="E1320">
        <v>840.13975626373303</v>
      </c>
      <c r="F1320">
        <v>1</v>
      </c>
      <c r="G1320">
        <v>11.5</v>
      </c>
      <c r="H1320">
        <v>8.1730676333333303</v>
      </c>
      <c r="I1320">
        <v>12.191666666666601</v>
      </c>
      <c r="J1320">
        <v>1.5</v>
      </c>
      <c r="K1320">
        <v>1</v>
      </c>
      <c r="L1320">
        <v>1</v>
      </c>
      <c r="M1320">
        <v>1.5</v>
      </c>
      <c r="N1320">
        <v>14.25960145</v>
      </c>
      <c r="O1320">
        <v>840.13975626373303</v>
      </c>
      <c r="P1320">
        <v>13.826909199999999</v>
      </c>
      <c r="Q1320">
        <v>825.88015481373304</v>
      </c>
      <c r="R1320">
        <v>11.5</v>
      </c>
      <c r="S1320">
        <v>12.066666666666601</v>
      </c>
      <c r="T1320">
        <v>1</v>
      </c>
      <c r="U1320">
        <v>1</v>
      </c>
      <c r="V1320">
        <v>1</v>
      </c>
      <c r="W1320">
        <v>5</v>
      </c>
      <c r="X1320">
        <v>5</v>
      </c>
      <c r="Y1320">
        <v>7.8846061333333299</v>
      </c>
      <c r="Z1320">
        <v>12</v>
      </c>
      <c r="AA1320">
        <v>11.983333333333301</v>
      </c>
      <c r="AB1320">
        <v>12.8461349333333</v>
      </c>
      <c r="AC1320">
        <v>12.25</v>
      </c>
      <c r="AD1320">
        <v>52</v>
      </c>
    </row>
    <row r="1321" spans="1:30">
      <c r="A1321">
        <v>40</v>
      </c>
      <c r="B1321">
        <v>17</v>
      </c>
      <c r="C1321">
        <v>3</v>
      </c>
      <c r="D1321">
        <v>15.40767582</v>
      </c>
      <c r="E1321">
        <v>855.54743208373304</v>
      </c>
      <c r="F1321">
        <v>1</v>
      </c>
      <c r="G1321">
        <v>11.75</v>
      </c>
      <c r="H1321">
        <v>7.6615290399999996</v>
      </c>
      <c r="I1321">
        <v>12.244999999999999</v>
      </c>
      <c r="J1321">
        <v>1.75</v>
      </c>
      <c r="K1321">
        <v>1</v>
      </c>
      <c r="L1321">
        <v>1</v>
      </c>
      <c r="M1321">
        <v>1.5</v>
      </c>
      <c r="N1321">
        <v>15.40767582</v>
      </c>
      <c r="O1321">
        <v>855.54743208373304</v>
      </c>
      <c r="P1321">
        <v>14.25960145</v>
      </c>
      <c r="Q1321">
        <v>840.13975626373303</v>
      </c>
      <c r="R1321">
        <v>11.5</v>
      </c>
      <c r="S1321">
        <v>12.191666666666601</v>
      </c>
      <c r="T1321">
        <v>1</v>
      </c>
      <c r="U1321">
        <v>1</v>
      </c>
      <c r="V1321">
        <v>-1</v>
      </c>
      <c r="W1321">
        <v>5</v>
      </c>
      <c r="X1321">
        <v>5</v>
      </c>
      <c r="Y1321">
        <v>8.1730676333333303</v>
      </c>
      <c r="Z1321">
        <v>11.5</v>
      </c>
      <c r="AA1321">
        <v>12.066666666666601</v>
      </c>
      <c r="AB1321">
        <v>13.826909199999999</v>
      </c>
      <c r="AC1321">
        <v>12.25</v>
      </c>
      <c r="AD1321">
        <v>53</v>
      </c>
    </row>
    <row r="1322" spans="1:30">
      <c r="A1322">
        <v>41</v>
      </c>
      <c r="B1322">
        <v>17</v>
      </c>
      <c r="C1322">
        <v>3</v>
      </c>
      <c r="D1322">
        <v>15.48844504</v>
      </c>
      <c r="E1322">
        <v>871.03587712373303</v>
      </c>
      <c r="F1322">
        <v>1</v>
      </c>
      <c r="G1322">
        <v>11.75</v>
      </c>
      <c r="H1322">
        <v>7.7076828800000001</v>
      </c>
      <c r="I1322">
        <v>12.265000000000001</v>
      </c>
      <c r="J1322">
        <v>1.75</v>
      </c>
      <c r="K1322">
        <v>1</v>
      </c>
      <c r="L1322">
        <v>1</v>
      </c>
      <c r="M1322">
        <v>1.75</v>
      </c>
      <c r="N1322">
        <v>15.48844504</v>
      </c>
      <c r="O1322">
        <v>871.03587712373303</v>
      </c>
      <c r="P1322">
        <v>15.40767582</v>
      </c>
      <c r="Q1322">
        <v>855.54743208373304</v>
      </c>
      <c r="R1322">
        <v>11.75</v>
      </c>
      <c r="S1322">
        <v>12.244999999999999</v>
      </c>
      <c r="T1322">
        <v>1</v>
      </c>
      <c r="U1322">
        <v>1</v>
      </c>
      <c r="V1322">
        <v>-1</v>
      </c>
      <c r="W1322">
        <v>5</v>
      </c>
      <c r="X1322">
        <v>5</v>
      </c>
      <c r="Y1322">
        <v>7.6615290399999996</v>
      </c>
      <c r="Z1322">
        <v>11.5</v>
      </c>
      <c r="AA1322">
        <v>12.191666666666601</v>
      </c>
      <c r="AB1322">
        <v>14.25960145</v>
      </c>
      <c r="AC1322">
        <v>12.25</v>
      </c>
      <c r="AD1322">
        <v>55</v>
      </c>
    </row>
    <row r="1323" spans="1:30">
      <c r="A1323">
        <v>42</v>
      </c>
      <c r="B1323">
        <v>17</v>
      </c>
      <c r="C1323">
        <v>3</v>
      </c>
      <c r="D1323">
        <v>13.8942064166666</v>
      </c>
      <c r="E1323">
        <v>884.93008354040001</v>
      </c>
      <c r="F1323">
        <v>1</v>
      </c>
      <c r="G1323">
        <v>25</v>
      </c>
      <c r="H1323">
        <v>5.5576825666666698</v>
      </c>
      <c r="I1323">
        <v>24.316666666666599</v>
      </c>
      <c r="J1323">
        <v>5</v>
      </c>
      <c r="K1323">
        <v>0</v>
      </c>
      <c r="L1323">
        <v>1</v>
      </c>
      <c r="M1323">
        <v>1.75</v>
      </c>
      <c r="N1323">
        <v>27.7884128333333</v>
      </c>
      <c r="O1323">
        <v>898.82428995706596</v>
      </c>
      <c r="P1323">
        <v>15.48844504</v>
      </c>
      <c r="Q1323">
        <v>871.03587712373303</v>
      </c>
      <c r="R1323">
        <v>11.75</v>
      </c>
      <c r="S1323">
        <v>12.265000000000001</v>
      </c>
      <c r="T1323">
        <v>2</v>
      </c>
      <c r="U1323">
        <v>2</v>
      </c>
      <c r="V1323">
        <v>5</v>
      </c>
      <c r="W1323">
        <v>5</v>
      </c>
      <c r="X1323">
        <v>5</v>
      </c>
      <c r="Y1323">
        <v>7.7076828800000001</v>
      </c>
      <c r="Z1323">
        <v>11.75</v>
      </c>
      <c r="AA1323">
        <v>12.244999999999999</v>
      </c>
      <c r="AB1323">
        <v>15.40767582</v>
      </c>
      <c r="AC1323">
        <v>27</v>
      </c>
      <c r="AD1323">
        <v>54</v>
      </c>
    </row>
    <row r="1324" spans="1:30">
      <c r="A1324">
        <v>43</v>
      </c>
      <c r="B1324">
        <v>17</v>
      </c>
      <c r="C1324">
        <v>3</v>
      </c>
      <c r="D1324">
        <v>11.293255425</v>
      </c>
      <c r="E1324">
        <v>896.22333896539999</v>
      </c>
      <c r="F1324">
        <v>1</v>
      </c>
      <c r="G1324">
        <v>23</v>
      </c>
      <c r="H1324">
        <v>7.5288369499999996</v>
      </c>
      <c r="I1324">
        <v>23.824999999999999</v>
      </c>
      <c r="J1324">
        <v>3</v>
      </c>
      <c r="K1324">
        <v>0</v>
      </c>
      <c r="L1324">
        <v>0</v>
      </c>
      <c r="M1324">
        <v>5</v>
      </c>
      <c r="N1324">
        <v>22.58651085</v>
      </c>
      <c r="O1324">
        <v>921.41080080706604</v>
      </c>
      <c r="P1324">
        <v>27.7884128333333</v>
      </c>
      <c r="Q1324">
        <v>898.82428995706596</v>
      </c>
      <c r="R1324">
        <v>25</v>
      </c>
      <c r="S1324">
        <v>24.316666666666599</v>
      </c>
      <c r="T1324">
        <v>2</v>
      </c>
      <c r="U1324">
        <v>2</v>
      </c>
      <c r="V1324">
        <v>-1</v>
      </c>
      <c r="W1324">
        <v>5</v>
      </c>
      <c r="X1324">
        <v>5</v>
      </c>
      <c r="Y1324">
        <v>5.5576825666666698</v>
      </c>
      <c r="Z1324">
        <v>11.75</v>
      </c>
      <c r="AA1324">
        <v>12.265000000000001</v>
      </c>
      <c r="AB1324">
        <v>15.48844504</v>
      </c>
      <c r="AC1324">
        <v>25</v>
      </c>
      <c r="AD1324">
        <v>54</v>
      </c>
    </row>
    <row r="1325" spans="1:30">
      <c r="A1325">
        <v>44</v>
      </c>
      <c r="B1325">
        <v>17</v>
      </c>
      <c r="C1325">
        <v>3</v>
      </c>
      <c r="D1325">
        <v>11.947101625</v>
      </c>
      <c r="E1325">
        <v>908.17044059039995</v>
      </c>
      <c r="F1325">
        <v>1</v>
      </c>
      <c r="G1325">
        <v>23</v>
      </c>
      <c r="H1325">
        <v>7.2980677500000004</v>
      </c>
      <c r="I1325">
        <v>23.625</v>
      </c>
      <c r="J1325">
        <v>3</v>
      </c>
      <c r="K1325">
        <v>1</v>
      </c>
      <c r="L1325">
        <v>0</v>
      </c>
      <c r="M1325">
        <v>3</v>
      </c>
      <c r="N1325">
        <v>23.89420325</v>
      </c>
      <c r="O1325">
        <v>945.30500405706596</v>
      </c>
      <c r="P1325">
        <v>22.58651085</v>
      </c>
      <c r="Q1325">
        <v>921.41080080706604</v>
      </c>
      <c r="R1325">
        <v>23</v>
      </c>
      <c r="S1325">
        <v>23.824999999999999</v>
      </c>
      <c r="T1325">
        <v>2</v>
      </c>
      <c r="U1325">
        <v>2</v>
      </c>
      <c r="V1325">
        <v>4</v>
      </c>
      <c r="W1325">
        <v>5</v>
      </c>
      <c r="X1325">
        <v>5</v>
      </c>
      <c r="Y1325">
        <v>7.5288369499999996</v>
      </c>
      <c r="Z1325">
        <v>25</v>
      </c>
      <c r="AA1325">
        <v>24.316666666666599</v>
      </c>
      <c r="AB1325">
        <v>27.7884128333333</v>
      </c>
      <c r="AC1325">
        <v>24</v>
      </c>
      <c r="AD1325">
        <v>54</v>
      </c>
    </row>
    <row r="1326" spans="1:30">
      <c r="A1326">
        <v>45</v>
      </c>
      <c r="B1326">
        <v>17</v>
      </c>
      <c r="C1326">
        <v>3</v>
      </c>
      <c r="D1326">
        <v>11.75383242</v>
      </c>
      <c r="E1326">
        <v>919.92427301039902</v>
      </c>
      <c r="F1326">
        <v>1</v>
      </c>
      <c r="G1326">
        <v>23</v>
      </c>
      <c r="H1326">
        <v>7.1692216133333302</v>
      </c>
      <c r="I1326">
        <v>23.5133333333333</v>
      </c>
      <c r="J1326">
        <v>3</v>
      </c>
      <c r="K1326">
        <v>1</v>
      </c>
      <c r="L1326">
        <v>1</v>
      </c>
      <c r="M1326">
        <v>3</v>
      </c>
      <c r="N1326">
        <v>23.50766484</v>
      </c>
      <c r="O1326">
        <v>968.81266889706603</v>
      </c>
      <c r="P1326">
        <v>23.89420325</v>
      </c>
      <c r="Q1326">
        <v>945.30500405706596</v>
      </c>
      <c r="R1326">
        <v>23</v>
      </c>
      <c r="S1326">
        <v>23.625</v>
      </c>
      <c r="T1326">
        <v>2</v>
      </c>
      <c r="U1326">
        <v>2</v>
      </c>
      <c r="V1326">
        <v>2</v>
      </c>
      <c r="W1326">
        <v>5</v>
      </c>
      <c r="X1326">
        <v>5</v>
      </c>
      <c r="Y1326">
        <v>7.2980677500000004</v>
      </c>
      <c r="Z1326">
        <v>23</v>
      </c>
      <c r="AA1326">
        <v>23.824999999999999</v>
      </c>
      <c r="AB1326">
        <v>22.58651085</v>
      </c>
      <c r="AC1326">
        <v>24</v>
      </c>
      <c r="AD1326">
        <v>56</v>
      </c>
    </row>
    <row r="1327" spans="1:30">
      <c r="A1327">
        <v>46</v>
      </c>
      <c r="B1327">
        <v>17</v>
      </c>
      <c r="C1327">
        <v>3</v>
      </c>
      <c r="D1327">
        <v>12.157678519999999</v>
      </c>
      <c r="E1327">
        <v>932.08195153039901</v>
      </c>
      <c r="F1327">
        <v>1</v>
      </c>
      <c r="G1327">
        <v>23</v>
      </c>
      <c r="H1327">
        <v>7.4384523466666703</v>
      </c>
      <c r="I1327">
        <v>23.746666666666599</v>
      </c>
      <c r="J1327">
        <v>3</v>
      </c>
      <c r="K1327">
        <v>1</v>
      </c>
      <c r="L1327">
        <v>1</v>
      </c>
      <c r="M1327">
        <v>3</v>
      </c>
      <c r="N1327">
        <v>24.315357039999999</v>
      </c>
      <c r="O1327">
        <v>993.12802593706601</v>
      </c>
      <c r="P1327">
        <v>23.50766484</v>
      </c>
      <c r="Q1327">
        <v>968.81266889706603</v>
      </c>
      <c r="R1327">
        <v>23</v>
      </c>
      <c r="S1327">
        <v>23.5133333333333</v>
      </c>
      <c r="T1327">
        <v>2</v>
      </c>
      <c r="U1327">
        <v>2</v>
      </c>
      <c r="V1327">
        <v>3</v>
      </c>
      <c r="W1327">
        <v>5</v>
      </c>
      <c r="X1327">
        <v>5</v>
      </c>
      <c r="Y1327">
        <v>7.1692216133333302</v>
      </c>
      <c r="Z1327">
        <v>23</v>
      </c>
      <c r="AA1327">
        <v>23.625</v>
      </c>
      <c r="AB1327">
        <v>23.89420325</v>
      </c>
      <c r="AC1327">
        <v>24</v>
      </c>
      <c r="AD1327">
        <v>57</v>
      </c>
    </row>
    <row r="1328" spans="1:30">
      <c r="A1328">
        <v>47</v>
      </c>
      <c r="B1328">
        <v>17</v>
      </c>
      <c r="C1328">
        <v>3</v>
      </c>
      <c r="D1328">
        <v>9.6663325649999994</v>
      </c>
      <c r="E1328">
        <v>941.74828409539998</v>
      </c>
      <c r="F1328">
        <v>1</v>
      </c>
      <c r="G1328">
        <v>23</v>
      </c>
      <c r="H1328">
        <v>6.4442217099999999</v>
      </c>
      <c r="I1328">
        <v>22.885000000000002</v>
      </c>
      <c r="J1328">
        <v>3</v>
      </c>
      <c r="K1328">
        <v>0</v>
      </c>
      <c r="L1328">
        <v>1</v>
      </c>
      <c r="M1328">
        <v>3</v>
      </c>
      <c r="N1328">
        <v>19.332665129999999</v>
      </c>
      <c r="O1328">
        <v>1012.46069106706</v>
      </c>
      <c r="P1328">
        <v>24.315357039999999</v>
      </c>
      <c r="Q1328">
        <v>993.12802593706601</v>
      </c>
      <c r="R1328">
        <v>23</v>
      </c>
      <c r="S1328">
        <v>23.746666666666599</v>
      </c>
      <c r="T1328">
        <v>2</v>
      </c>
      <c r="U1328">
        <v>2</v>
      </c>
      <c r="V1328">
        <v>-1</v>
      </c>
      <c r="W1328">
        <v>5</v>
      </c>
      <c r="X1328">
        <v>5</v>
      </c>
      <c r="Y1328">
        <v>7.4384523466666703</v>
      </c>
      <c r="Z1328">
        <v>23</v>
      </c>
      <c r="AA1328">
        <v>23.5133333333333</v>
      </c>
      <c r="AB1328">
        <v>23.50766484</v>
      </c>
      <c r="AC1328">
        <v>24</v>
      </c>
      <c r="AD1328">
        <v>57</v>
      </c>
    </row>
    <row r="1329" spans="1:30">
      <c r="A1329">
        <v>48</v>
      </c>
      <c r="B1329">
        <v>17</v>
      </c>
      <c r="C1329">
        <v>3</v>
      </c>
      <c r="D1329">
        <v>8.9285865565000009</v>
      </c>
      <c r="E1329">
        <v>950.6768706519</v>
      </c>
      <c r="F1329">
        <v>1</v>
      </c>
      <c r="G1329">
        <v>22.99</v>
      </c>
      <c r="H1329">
        <v>5.9722986999999996</v>
      </c>
      <c r="I1329">
        <v>22.465</v>
      </c>
      <c r="J1329">
        <v>2.98999999999999</v>
      </c>
      <c r="K1329">
        <v>0</v>
      </c>
      <c r="L1329">
        <v>0</v>
      </c>
      <c r="M1329">
        <v>3</v>
      </c>
      <c r="N1329">
        <v>17.857173113000002</v>
      </c>
      <c r="O1329">
        <v>1030.31786418006</v>
      </c>
      <c r="P1329">
        <v>19.332665129999999</v>
      </c>
      <c r="Q1329">
        <v>1012.46069106706</v>
      </c>
      <c r="R1329">
        <v>23</v>
      </c>
      <c r="S1329">
        <v>22.885000000000002</v>
      </c>
      <c r="T1329">
        <v>2</v>
      </c>
      <c r="U1329">
        <v>2</v>
      </c>
      <c r="V1329">
        <v>6</v>
      </c>
      <c r="W1329">
        <v>5</v>
      </c>
      <c r="X1329">
        <v>5</v>
      </c>
      <c r="Y1329">
        <v>6.4442217099999999</v>
      </c>
      <c r="Z1329">
        <v>23</v>
      </c>
      <c r="AA1329">
        <v>23.746666666666599</v>
      </c>
      <c r="AB1329">
        <v>24.315357039999999</v>
      </c>
      <c r="AC1329">
        <v>23.5</v>
      </c>
      <c r="AD1329">
        <v>42</v>
      </c>
    </row>
    <row r="1330" spans="1:30">
      <c r="A1330">
        <v>49</v>
      </c>
      <c r="B1330">
        <v>17</v>
      </c>
      <c r="C1330">
        <v>3</v>
      </c>
      <c r="D1330">
        <v>7.5608096954166699</v>
      </c>
      <c r="E1330">
        <v>958.23768034731597</v>
      </c>
      <c r="F1330">
        <v>1</v>
      </c>
      <c r="G1330">
        <v>21.75</v>
      </c>
      <c r="H1330">
        <v>7.4980682233333296</v>
      </c>
      <c r="I1330">
        <v>22.4233333333333</v>
      </c>
      <c r="J1330">
        <v>1.75</v>
      </c>
      <c r="K1330">
        <v>1</v>
      </c>
      <c r="L1330">
        <v>0</v>
      </c>
      <c r="M1330">
        <v>2.98999999999999</v>
      </c>
      <c r="N1330">
        <v>15.121619390833301</v>
      </c>
      <c r="O1330">
        <v>1045.4394835708999</v>
      </c>
      <c r="P1330">
        <v>17.857173113000002</v>
      </c>
      <c r="Q1330">
        <v>1030.31786418006</v>
      </c>
      <c r="R1330">
        <v>22.99</v>
      </c>
      <c r="S1330">
        <v>22.465</v>
      </c>
      <c r="T1330">
        <v>2</v>
      </c>
      <c r="U1330">
        <v>2</v>
      </c>
      <c r="V1330">
        <v>10</v>
      </c>
      <c r="W1330">
        <v>5</v>
      </c>
      <c r="X1330">
        <v>5</v>
      </c>
      <c r="Y1330">
        <v>5.9722986999999996</v>
      </c>
      <c r="Z1330">
        <v>23</v>
      </c>
      <c r="AA1330">
        <v>22.885000000000002</v>
      </c>
      <c r="AB1330">
        <v>19.332665129999999</v>
      </c>
      <c r="AC1330">
        <v>22.5</v>
      </c>
      <c r="AD1330">
        <v>53</v>
      </c>
    </row>
    <row r="1331" spans="1:30">
      <c r="A1331">
        <v>50</v>
      </c>
      <c r="B1331">
        <v>17</v>
      </c>
      <c r="C1331">
        <v>3</v>
      </c>
      <c r="D1331">
        <v>7.5187423933333299</v>
      </c>
      <c r="E1331">
        <v>965.75642274065001</v>
      </c>
      <c r="F1331">
        <v>1</v>
      </c>
      <c r="G1331">
        <v>21.75</v>
      </c>
      <c r="H1331">
        <v>7.4499913066666696</v>
      </c>
      <c r="I1331">
        <v>22.3816666666666</v>
      </c>
      <c r="J1331">
        <v>1.75</v>
      </c>
      <c r="K1331">
        <v>1</v>
      </c>
      <c r="L1331">
        <v>1</v>
      </c>
      <c r="M1331">
        <v>1.75</v>
      </c>
      <c r="N1331">
        <v>15.037484786666599</v>
      </c>
      <c r="O1331">
        <v>1060.4769683575601</v>
      </c>
      <c r="P1331">
        <v>15.121619390833301</v>
      </c>
      <c r="Q1331">
        <v>1045.4394835708999</v>
      </c>
      <c r="R1331">
        <v>21.75</v>
      </c>
      <c r="S1331">
        <v>22.4233333333333</v>
      </c>
      <c r="T1331">
        <v>2</v>
      </c>
      <c r="U1331">
        <v>2</v>
      </c>
      <c r="V1331">
        <v>7</v>
      </c>
      <c r="W1331">
        <v>5</v>
      </c>
      <c r="X1331">
        <v>5</v>
      </c>
      <c r="Y1331">
        <v>7.4980682233333296</v>
      </c>
      <c r="Z1331">
        <v>22.99</v>
      </c>
      <c r="AA1331">
        <v>22.465</v>
      </c>
      <c r="AB1331">
        <v>17.857173113000002</v>
      </c>
      <c r="AC1331">
        <v>22.5</v>
      </c>
      <c r="AD1331">
        <v>32</v>
      </c>
    </row>
    <row r="1332" spans="1:30">
      <c r="A1332">
        <v>51</v>
      </c>
      <c r="B1332">
        <v>17</v>
      </c>
      <c r="C1332">
        <v>3</v>
      </c>
      <c r="D1332">
        <v>5.71105019333333</v>
      </c>
      <c r="E1332">
        <v>971.467472933983</v>
      </c>
      <c r="F1332">
        <v>1</v>
      </c>
      <c r="G1332">
        <v>21.75</v>
      </c>
      <c r="H1332">
        <v>6.5269145066666603</v>
      </c>
      <c r="I1332">
        <v>21.581666666666599</v>
      </c>
      <c r="J1332">
        <v>1.75</v>
      </c>
      <c r="K1332">
        <v>0</v>
      </c>
      <c r="L1332">
        <v>1</v>
      </c>
      <c r="M1332">
        <v>1.75</v>
      </c>
      <c r="N1332">
        <v>11.4221003866666</v>
      </c>
      <c r="O1332">
        <v>1071.8990687442299</v>
      </c>
      <c r="P1332">
        <v>15.037484786666599</v>
      </c>
      <c r="Q1332">
        <v>1060.4769683575601</v>
      </c>
      <c r="R1332">
        <v>21.75</v>
      </c>
      <c r="S1332">
        <v>22.3816666666666</v>
      </c>
      <c r="T1332">
        <v>2</v>
      </c>
      <c r="U1332">
        <v>2</v>
      </c>
      <c r="V1332">
        <v>2</v>
      </c>
      <c r="W1332">
        <v>5</v>
      </c>
      <c r="X1332">
        <v>5</v>
      </c>
      <c r="Y1332">
        <v>7.4499913066666696</v>
      </c>
      <c r="Z1332">
        <v>21.75</v>
      </c>
      <c r="AA1332">
        <v>22.4233333333333</v>
      </c>
      <c r="AB1332">
        <v>15.121619390833301</v>
      </c>
      <c r="AC1332">
        <v>22.5</v>
      </c>
      <c r="AD1332">
        <v>55</v>
      </c>
    </row>
    <row r="1333" spans="1:30">
      <c r="A1333">
        <v>52</v>
      </c>
      <c r="B1333">
        <v>17</v>
      </c>
      <c r="C1333">
        <v>3</v>
      </c>
      <c r="D1333">
        <v>4.7999957933333297</v>
      </c>
      <c r="E1333">
        <v>976.26746872731599</v>
      </c>
      <c r="F1333">
        <v>1</v>
      </c>
      <c r="G1333">
        <v>21</v>
      </c>
      <c r="H1333">
        <v>7.5999915866666603</v>
      </c>
      <c r="I1333">
        <v>21.6866666666666</v>
      </c>
      <c r="J1333">
        <v>1</v>
      </c>
      <c r="K1333">
        <v>1</v>
      </c>
      <c r="L1333">
        <v>0</v>
      </c>
      <c r="M1333">
        <v>1.75</v>
      </c>
      <c r="N1333">
        <v>9.5999915866666594</v>
      </c>
      <c r="O1333">
        <v>1081.4990603309</v>
      </c>
      <c r="P1333">
        <v>11.4221003866666</v>
      </c>
      <c r="Q1333">
        <v>1071.8990687442299</v>
      </c>
      <c r="R1333">
        <v>21.75</v>
      </c>
      <c r="S1333">
        <v>21.581666666666599</v>
      </c>
      <c r="T1333">
        <v>2</v>
      </c>
      <c r="U1333">
        <v>2</v>
      </c>
      <c r="V1333">
        <v>-1</v>
      </c>
      <c r="W1333">
        <v>5</v>
      </c>
      <c r="X1333">
        <v>5</v>
      </c>
      <c r="Y1333">
        <v>6.5269145066666603</v>
      </c>
      <c r="Z1333">
        <v>21.75</v>
      </c>
      <c r="AA1333">
        <v>22.3816666666666</v>
      </c>
      <c r="AB1333">
        <v>15.037484786666599</v>
      </c>
      <c r="AC1333">
        <v>22</v>
      </c>
      <c r="AD1333">
        <v>54</v>
      </c>
    </row>
    <row r="1334" spans="1:30">
      <c r="A1334">
        <v>53</v>
      </c>
      <c r="B1334">
        <v>17</v>
      </c>
      <c r="C1334">
        <v>3</v>
      </c>
      <c r="D1334">
        <v>9.8528711349999991</v>
      </c>
      <c r="E1334">
        <v>986.12033986231597</v>
      </c>
      <c r="F1334">
        <v>1</v>
      </c>
      <c r="G1334">
        <v>23</v>
      </c>
      <c r="H1334">
        <v>5.90191409</v>
      </c>
      <c r="I1334">
        <v>22.414999999999999</v>
      </c>
      <c r="J1334">
        <v>3</v>
      </c>
      <c r="K1334">
        <v>1</v>
      </c>
      <c r="L1334">
        <v>1</v>
      </c>
      <c r="M1334">
        <v>1</v>
      </c>
      <c r="N1334">
        <v>19.705742269999998</v>
      </c>
      <c r="O1334">
        <v>1101.2048026008999</v>
      </c>
      <c r="P1334">
        <v>9.5999915866666594</v>
      </c>
      <c r="Q1334">
        <v>1081.4990603309</v>
      </c>
      <c r="R1334">
        <v>21</v>
      </c>
      <c r="S1334">
        <v>21.6866666666666</v>
      </c>
      <c r="T1334">
        <v>2</v>
      </c>
      <c r="U1334">
        <v>2</v>
      </c>
      <c r="V1334">
        <v>6</v>
      </c>
      <c r="W1334">
        <v>5</v>
      </c>
      <c r="X1334">
        <v>5</v>
      </c>
      <c r="Y1334">
        <v>7.5999915866666603</v>
      </c>
      <c r="Z1334">
        <v>21.75</v>
      </c>
      <c r="AA1334">
        <v>21.581666666666599</v>
      </c>
      <c r="AB1334">
        <v>11.4221003866666</v>
      </c>
      <c r="AC1334">
        <v>22</v>
      </c>
      <c r="AD1334">
        <v>52</v>
      </c>
    </row>
    <row r="1335" spans="1:30">
      <c r="A1335">
        <v>54</v>
      </c>
      <c r="B1335">
        <v>17</v>
      </c>
      <c r="C1335">
        <v>3</v>
      </c>
      <c r="D1335">
        <v>6.86152974666666</v>
      </c>
      <c r="E1335">
        <v>992.98186960898295</v>
      </c>
      <c r="F1335">
        <v>1</v>
      </c>
      <c r="G1335">
        <v>22</v>
      </c>
      <c r="H1335">
        <v>6.86152974666666</v>
      </c>
      <c r="I1335">
        <v>22.146666666666601</v>
      </c>
      <c r="J1335">
        <v>2</v>
      </c>
      <c r="K1335">
        <v>0</v>
      </c>
      <c r="L1335">
        <v>1</v>
      </c>
      <c r="M1335">
        <v>3</v>
      </c>
      <c r="N1335">
        <v>13.723059493333301</v>
      </c>
      <c r="O1335">
        <v>1114.92786209423</v>
      </c>
      <c r="P1335">
        <v>19.705742269999998</v>
      </c>
      <c r="Q1335">
        <v>1101.2048026008999</v>
      </c>
      <c r="R1335">
        <v>23</v>
      </c>
      <c r="S1335">
        <v>22.414999999999999</v>
      </c>
      <c r="T1335">
        <v>2</v>
      </c>
      <c r="U1335">
        <v>2</v>
      </c>
      <c r="V1335">
        <v>4</v>
      </c>
      <c r="W1335">
        <v>5</v>
      </c>
      <c r="X1335">
        <v>5</v>
      </c>
      <c r="Y1335">
        <v>5.90191409</v>
      </c>
      <c r="Z1335">
        <v>21</v>
      </c>
      <c r="AA1335">
        <v>21.6866666666666</v>
      </c>
      <c r="AB1335">
        <v>9.5999915866666594</v>
      </c>
      <c r="AC1335">
        <v>23</v>
      </c>
      <c r="AD1335">
        <v>51</v>
      </c>
    </row>
    <row r="1336" spans="1:30">
      <c r="A1336">
        <v>55</v>
      </c>
      <c r="B1336">
        <v>17</v>
      </c>
      <c r="C1336">
        <v>3</v>
      </c>
      <c r="D1336">
        <v>9.4201788850000003</v>
      </c>
      <c r="E1336">
        <v>1002.40204849398</v>
      </c>
      <c r="F1336">
        <v>1</v>
      </c>
      <c r="G1336">
        <v>23</v>
      </c>
      <c r="H1336">
        <v>5.6134525899999996</v>
      </c>
      <c r="I1336">
        <v>22.164999999999999</v>
      </c>
      <c r="J1336">
        <v>3</v>
      </c>
      <c r="K1336">
        <v>1</v>
      </c>
      <c r="L1336">
        <v>0</v>
      </c>
      <c r="M1336">
        <v>2</v>
      </c>
      <c r="N1336">
        <v>18.840357770000001</v>
      </c>
      <c r="O1336">
        <v>1133.7682198642301</v>
      </c>
      <c r="P1336">
        <v>13.723059493333301</v>
      </c>
      <c r="Q1336">
        <v>1114.92786209423</v>
      </c>
      <c r="R1336">
        <v>22</v>
      </c>
      <c r="S1336">
        <v>22.146666666666601</v>
      </c>
      <c r="T1336">
        <v>2</v>
      </c>
      <c r="U1336">
        <v>2</v>
      </c>
      <c r="V1336">
        <v>6</v>
      </c>
      <c r="W1336">
        <v>5</v>
      </c>
      <c r="X1336">
        <v>5</v>
      </c>
      <c r="Y1336">
        <v>6.86152974666666</v>
      </c>
      <c r="Z1336">
        <v>23</v>
      </c>
      <c r="AA1336">
        <v>22.414999999999999</v>
      </c>
      <c r="AB1336">
        <v>19.705742269999998</v>
      </c>
      <c r="AC1336">
        <v>22.25</v>
      </c>
      <c r="AD1336">
        <v>52</v>
      </c>
    </row>
    <row r="1337" spans="1:30">
      <c r="A1337">
        <v>56</v>
      </c>
      <c r="B1337">
        <v>17</v>
      </c>
      <c r="C1337">
        <v>3</v>
      </c>
      <c r="D1337">
        <v>9.7922942200000005</v>
      </c>
      <c r="E1337">
        <v>1012.1943427139799</v>
      </c>
      <c r="F1337">
        <v>1</v>
      </c>
      <c r="G1337">
        <v>23</v>
      </c>
      <c r="H1337">
        <v>5.8615294799999997</v>
      </c>
      <c r="I1337">
        <v>22.38</v>
      </c>
      <c r="J1337">
        <v>3</v>
      </c>
      <c r="K1337">
        <v>1</v>
      </c>
      <c r="L1337">
        <v>1</v>
      </c>
      <c r="M1337">
        <v>3</v>
      </c>
      <c r="N1337">
        <v>19.584588440000001</v>
      </c>
      <c r="O1337">
        <v>1153.3528083042299</v>
      </c>
      <c r="P1337">
        <v>18.840357770000001</v>
      </c>
      <c r="Q1337">
        <v>1133.7682198642301</v>
      </c>
      <c r="R1337">
        <v>23</v>
      </c>
      <c r="S1337">
        <v>22.164999999999999</v>
      </c>
      <c r="T1337">
        <v>2</v>
      </c>
      <c r="U1337">
        <v>2</v>
      </c>
      <c r="V1337">
        <v>-1</v>
      </c>
      <c r="W1337">
        <v>5</v>
      </c>
      <c r="X1337">
        <v>5</v>
      </c>
      <c r="Y1337">
        <v>5.6134525899999996</v>
      </c>
      <c r="Z1337">
        <v>22</v>
      </c>
      <c r="AA1337">
        <v>22.146666666666601</v>
      </c>
      <c r="AB1337">
        <v>13.723059493333301</v>
      </c>
      <c r="AC1337">
        <v>22.25</v>
      </c>
      <c r="AD1337">
        <v>55</v>
      </c>
    </row>
    <row r="1338" spans="1:30">
      <c r="A1338">
        <v>57</v>
      </c>
      <c r="B1338">
        <v>17</v>
      </c>
      <c r="C1338">
        <v>3</v>
      </c>
      <c r="D1338">
        <v>10.2499851458333</v>
      </c>
      <c r="E1338">
        <v>1022.44432785981</v>
      </c>
      <c r="F1338">
        <v>1</v>
      </c>
      <c r="G1338">
        <v>23.25</v>
      </c>
      <c r="H1338">
        <v>6.30768316666666</v>
      </c>
      <c r="I1338">
        <v>23.0416666666666</v>
      </c>
      <c r="J1338">
        <v>3.25</v>
      </c>
      <c r="K1338">
        <v>0</v>
      </c>
      <c r="L1338">
        <v>1</v>
      </c>
      <c r="M1338">
        <v>3</v>
      </c>
      <c r="N1338">
        <v>20.4999702916666</v>
      </c>
      <c r="O1338">
        <v>1173.8527785959</v>
      </c>
      <c r="P1338">
        <v>19.584588440000001</v>
      </c>
      <c r="Q1338">
        <v>1153.3528083042299</v>
      </c>
      <c r="R1338">
        <v>23</v>
      </c>
      <c r="S1338">
        <v>22.38</v>
      </c>
      <c r="T1338">
        <v>2</v>
      </c>
      <c r="U1338">
        <v>2</v>
      </c>
      <c r="V1338">
        <v>7</v>
      </c>
      <c r="W1338">
        <v>5</v>
      </c>
      <c r="X1338">
        <v>5</v>
      </c>
      <c r="Y1338">
        <v>5.8615294799999997</v>
      </c>
      <c r="Z1338">
        <v>23</v>
      </c>
      <c r="AA1338">
        <v>22.164999999999999</v>
      </c>
      <c r="AB1338">
        <v>18.840357770000001</v>
      </c>
      <c r="AC1338">
        <v>22.25</v>
      </c>
      <c r="AD1338">
        <v>47</v>
      </c>
    </row>
    <row r="1339" spans="1:30">
      <c r="A1339">
        <v>58</v>
      </c>
      <c r="B1339">
        <v>17</v>
      </c>
      <c r="C1339">
        <v>3</v>
      </c>
      <c r="D1339">
        <v>12.576904333333299</v>
      </c>
      <c r="E1339">
        <v>1035.0212321931499</v>
      </c>
      <c r="F1339">
        <v>1</v>
      </c>
      <c r="G1339">
        <v>24</v>
      </c>
      <c r="H1339">
        <v>5.7884521666666604</v>
      </c>
      <c r="I1339">
        <v>23.4166666666666</v>
      </c>
      <c r="J1339">
        <v>4</v>
      </c>
      <c r="K1339">
        <v>1</v>
      </c>
      <c r="L1339">
        <v>0</v>
      </c>
      <c r="M1339">
        <v>3.25</v>
      </c>
      <c r="N1339">
        <v>25.153808666666599</v>
      </c>
      <c r="O1339">
        <v>1199.0065872625601</v>
      </c>
      <c r="P1339">
        <v>20.4999702916666</v>
      </c>
      <c r="Q1339">
        <v>1173.8527785959</v>
      </c>
      <c r="R1339">
        <v>23.25</v>
      </c>
      <c r="S1339">
        <v>23.0416666666666</v>
      </c>
      <c r="T1339">
        <v>2</v>
      </c>
      <c r="U1339">
        <v>2</v>
      </c>
      <c r="V1339">
        <v>3</v>
      </c>
      <c r="W1339">
        <v>5</v>
      </c>
      <c r="X1339">
        <v>5</v>
      </c>
      <c r="Y1339">
        <v>6.30768316666666</v>
      </c>
      <c r="Z1339">
        <v>23</v>
      </c>
      <c r="AA1339">
        <v>22.38</v>
      </c>
      <c r="AB1339">
        <v>19.584588440000001</v>
      </c>
      <c r="AC1339">
        <v>23</v>
      </c>
      <c r="AD1339">
        <v>56</v>
      </c>
    </row>
    <row r="1340" spans="1:30">
      <c r="A1340">
        <v>59</v>
      </c>
      <c r="B1340">
        <v>17</v>
      </c>
      <c r="C1340">
        <v>3</v>
      </c>
      <c r="D1340">
        <v>13.316806793333299</v>
      </c>
      <c r="E1340">
        <v>1048.3380389864799</v>
      </c>
      <c r="F1340">
        <v>1</v>
      </c>
      <c r="G1340">
        <v>24.25</v>
      </c>
      <c r="H1340">
        <v>5.7961443733333304</v>
      </c>
      <c r="I1340">
        <v>23.698333333333299</v>
      </c>
      <c r="J1340">
        <v>4.25</v>
      </c>
      <c r="K1340">
        <v>1</v>
      </c>
      <c r="L1340">
        <v>1</v>
      </c>
      <c r="M1340">
        <v>4</v>
      </c>
      <c r="N1340">
        <v>26.633613586666598</v>
      </c>
      <c r="O1340">
        <v>1225.64020084923</v>
      </c>
      <c r="P1340">
        <v>25.153808666666599</v>
      </c>
      <c r="Q1340">
        <v>1199.0065872625601</v>
      </c>
      <c r="R1340">
        <v>24</v>
      </c>
      <c r="S1340">
        <v>23.4166666666666</v>
      </c>
      <c r="T1340">
        <v>2</v>
      </c>
      <c r="U1340">
        <v>2</v>
      </c>
      <c r="V1340">
        <v>14</v>
      </c>
      <c r="W1340">
        <v>5</v>
      </c>
      <c r="X1340">
        <v>5</v>
      </c>
      <c r="Y1340">
        <v>5.7884521666666604</v>
      </c>
      <c r="Z1340">
        <v>23.25</v>
      </c>
      <c r="AA1340">
        <v>23.0416666666666</v>
      </c>
      <c r="AB1340">
        <v>20.4999702916666</v>
      </c>
      <c r="AC1340">
        <v>23.25</v>
      </c>
      <c r="AD1340">
        <v>49</v>
      </c>
    </row>
    <row r="1341" spans="1:30">
      <c r="A1341">
        <v>60</v>
      </c>
      <c r="B1341">
        <v>17</v>
      </c>
      <c r="C1341">
        <v>3</v>
      </c>
      <c r="D1341">
        <v>14.052860375</v>
      </c>
      <c r="E1341">
        <v>1062.39089936148</v>
      </c>
      <c r="F1341">
        <v>1</v>
      </c>
      <c r="G1341">
        <v>25</v>
      </c>
      <c r="H1341">
        <v>5.2211441499999998</v>
      </c>
      <c r="I1341">
        <v>24.024999999999999</v>
      </c>
      <c r="J1341">
        <v>5</v>
      </c>
      <c r="K1341">
        <v>1</v>
      </c>
      <c r="L1341">
        <v>1</v>
      </c>
      <c r="M1341">
        <v>4.25</v>
      </c>
      <c r="N1341">
        <v>28.10572075</v>
      </c>
      <c r="O1341">
        <v>1253.7459215992301</v>
      </c>
      <c r="P1341">
        <v>26.633613586666598</v>
      </c>
      <c r="Q1341">
        <v>1225.64020084923</v>
      </c>
      <c r="R1341">
        <v>24.25</v>
      </c>
      <c r="S1341">
        <v>23.698333333333299</v>
      </c>
      <c r="T1341">
        <v>2</v>
      </c>
      <c r="U1341">
        <v>2</v>
      </c>
      <c r="V1341">
        <v>6</v>
      </c>
      <c r="W1341">
        <v>5</v>
      </c>
      <c r="X1341">
        <v>5</v>
      </c>
      <c r="Y1341">
        <v>5.7961443733333304</v>
      </c>
      <c r="Z1341">
        <v>24</v>
      </c>
      <c r="AA1341">
        <v>23.4166666666666</v>
      </c>
      <c r="AB1341">
        <v>25.153808666666599</v>
      </c>
      <c r="AC1341">
        <v>24</v>
      </c>
      <c r="AD1341">
        <v>53</v>
      </c>
    </row>
    <row r="1342" spans="1:30">
      <c r="A1342">
        <v>61</v>
      </c>
      <c r="B1342">
        <v>17</v>
      </c>
      <c r="C1342">
        <v>3</v>
      </c>
      <c r="D1342">
        <v>14.554060843749999</v>
      </c>
      <c r="E1342">
        <v>1076.94496020523</v>
      </c>
      <c r="F1342">
        <v>1</v>
      </c>
      <c r="G1342">
        <v>25.25</v>
      </c>
      <c r="H1342">
        <v>5.1634517500000001</v>
      </c>
      <c r="I1342">
        <v>24.25</v>
      </c>
      <c r="J1342">
        <v>5.25</v>
      </c>
      <c r="K1342">
        <v>1</v>
      </c>
      <c r="L1342">
        <v>1</v>
      </c>
      <c r="M1342">
        <v>5</v>
      </c>
      <c r="N1342">
        <v>29.108121687499999</v>
      </c>
      <c r="O1342">
        <v>1282.8540432867301</v>
      </c>
      <c r="P1342">
        <v>28.10572075</v>
      </c>
      <c r="Q1342">
        <v>1253.7459215992301</v>
      </c>
      <c r="R1342">
        <v>25</v>
      </c>
      <c r="S1342">
        <v>24.024999999999999</v>
      </c>
      <c r="T1342">
        <v>2</v>
      </c>
      <c r="U1342">
        <v>2</v>
      </c>
      <c r="V1342">
        <v>2</v>
      </c>
      <c r="W1342">
        <v>5</v>
      </c>
      <c r="X1342">
        <v>5</v>
      </c>
      <c r="Y1342">
        <v>5.2211441499999998</v>
      </c>
      <c r="Z1342">
        <v>24.25</v>
      </c>
      <c r="AA1342">
        <v>23.698333333333299</v>
      </c>
      <c r="AB1342">
        <v>26.633613586666598</v>
      </c>
      <c r="AC1342">
        <v>24.5</v>
      </c>
      <c r="AD1342">
        <v>50</v>
      </c>
    </row>
    <row r="1343" spans="1:30">
      <c r="A1343">
        <v>62</v>
      </c>
      <c r="B1343">
        <v>17</v>
      </c>
      <c r="C1343">
        <v>3</v>
      </c>
      <c r="D1343">
        <v>15.1466074291666</v>
      </c>
      <c r="E1343">
        <v>1092.0915676344</v>
      </c>
      <c r="F1343">
        <v>1</v>
      </c>
      <c r="G1343">
        <v>25.5</v>
      </c>
      <c r="H1343">
        <v>5.1442208833333298</v>
      </c>
      <c r="I1343">
        <v>24.508333333333301</v>
      </c>
      <c r="J1343">
        <v>5.5</v>
      </c>
      <c r="K1343">
        <v>1</v>
      </c>
      <c r="L1343">
        <v>1</v>
      </c>
      <c r="M1343">
        <v>5.25</v>
      </c>
      <c r="N1343">
        <v>30.2932148583333</v>
      </c>
      <c r="O1343">
        <v>1313.1472581450601</v>
      </c>
      <c r="P1343">
        <v>29.108121687499999</v>
      </c>
      <c r="Q1343">
        <v>1282.8540432867301</v>
      </c>
      <c r="R1343">
        <v>25.25</v>
      </c>
      <c r="S1343">
        <v>24.25</v>
      </c>
      <c r="T1343">
        <v>2</v>
      </c>
      <c r="U1343">
        <v>2</v>
      </c>
      <c r="V1343">
        <v>11</v>
      </c>
      <c r="W1343">
        <v>5</v>
      </c>
      <c r="X1343">
        <v>5</v>
      </c>
      <c r="Y1343">
        <v>5.1634517500000001</v>
      </c>
      <c r="Z1343">
        <v>25</v>
      </c>
      <c r="AA1343">
        <v>24.024999999999999</v>
      </c>
      <c r="AB1343">
        <v>28.10572075</v>
      </c>
      <c r="AC1343">
        <v>24.5</v>
      </c>
      <c r="AD1343">
        <v>51</v>
      </c>
    </row>
    <row r="1344" spans="1:30">
      <c r="A1344">
        <v>63</v>
      </c>
      <c r="B1344">
        <v>17</v>
      </c>
      <c r="C1344">
        <v>3</v>
      </c>
      <c r="D1344">
        <v>14.656221441666601</v>
      </c>
      <c r="E1344">
        <v>1106.7477890760599</v>
      </c>
      <c r="F1344">
        <v>1</v>
      </c>
      <c r="G1344">
        <v>25.75</v>
      </c>
      <c r="H1344">
        <v>4.7499900666666601</v>
      </c>
      <c r="I1344">
        <v>24.441666666666599</v>
      </c>
      <c r="J1344">
        <v>5.75</v>
      </c>
      <c r="K1344">
        <v>1</v>
      </c>
      <c r="L1344">
        <v>1</v>
      </c>
      <c r="M1344">
        <v>5.5</v>
      </c>
      <c r="N1344">
        <v>29.312442883333301</v>
      </c>
      <c r="O1344">
        <v>1342.4597010284001</v>
      </c>
      <c r="P1344">
        <v>30.2932148583333</v>
      </c>
      <c r="Q1344">
        <v>1313.1472581450601</v>
      </c>
      <c r="R1344">
        <v>25.5</v>
      </c>
      <c r="S1344">
        <v>24.508333333333301</v>
      </c>
      <c r="T1344">
        <v>2</v>
      </c>
      <c r="U1344">
        <v>2</v>
      </c>
      <c r="V1344">
        <v>12</v>
      </c>
      <c r="W1344">
        <v>5</v>
      </c>
      <c r="X1344">
        <v>5</v>
      </c>
      <c r="Y1344">
        <v>5.1442208833333298</v>
      </c>
      <c r="Z1344">
        <v>25.25</v>
      </c>
      <c r="AA1344">
        <v>24.25</v>
      </c>
      <c r="AB1344">
        <v>29.108121687499999</v>
      </c>
      <c r="AC1344">
        <v>24.75</v>
      </c>
      <c r="AD1344">
        <v>54</v>
      </c>
    </row>
    <row r="1345" spans="1:30">
      <c r="A1345">
        <v>64</v>
      </c>
      <c r="B1345">
        <v>17</v>
      </c>
      <c r="C1345">
        <v>3</v>
      </c>
      <c r="D1345">
        <v>15.27881605</v>
      </c>
      <c r="E1345">
        <v>1122.0266051260601</v>
      </c>
      <c r="F1345">
        <v>1</v>
      </c>
      <c r="G1345">
        <v>26</v>
      </c>
      <c r="H1345">
        <v>4.7596053500000099</v>
      </c>
      <c r="I1345">
        <v>24.725000000000001</v>
      </c>
      <c r="J1345">
        <v>6</v>
      </c>
      <c r="K1345">
        <v>1</v>
      </c>
      <c r="L1345">
        <v>1</v>
      </c>
      <c r="M1345">
        <v>5.75</v>
      </c>
      <c r="N1345">
        <v>30.557632099999999</v>
      </c>
      <c r="O1345">
        <v>1373.0173331284</v>
      </c>
      <c r="P1345">
        <v>29.312442883333301</v>
      </c>
      <c r="Q1345">
        <v>1342.4597010284001</v>
      </c>
      <c r="R1345">
        <v>25.75</v>
      </c>
      <c r="S1345">
        <v>24.441666666666599</v>
      </c>
      <c r="T1345">
        <v>2</v>
      </c>
      <c r="U1345">
        <v>2</v>
      </c>
      <c r="V1345">
        <v>3</v>
      </c>
      <c r="W1345">
        <v>5</v>
      </c>
      <c r="X1345">
        <v>5</v>
      </c>
      <c r="Y1345">
        <v>4.7499900666666601</v>
      </c>
      <c r="Z1345">
        <v>25.5</v>
      </c>
      <c r="AA1345">
        <v>24.508333333333301</v>
      </c>
      <c r="AB1345">
        <v>30.2932148583333</v>
      </c>
      <c r="AC1345">
        <v>25</v>
      </c>
      <c r="AD1345">
        <v>51</v>
      </c>
    </row>
    <row r="1346" spans="1:30">
      <c r="A1346">
        <v>65</v>
      </c>
      <c r="B1346">
        <v>17</v>
      </c>
      <c r="C1346">
        <v>3</v>
      </c>
      <c r="D1346">
        <v>16.0480452291666</v>
      </c>
      <c r="E1346">
        <v>1138.07465035523</v>
      </c>
      <c r="F1346">
        <v>1</v>
      </c>
      <c r="G1346">
        <v>26.25</v>
      </c>
      <c r="H1346">
        <v>4.8153744733333301</v>
      </c>
      <c r="I1346">
        <v>25.0483333333333</v>
      </c>
      <c r="J1346">
        <v>6.25</v>
      </c>
      <c r="K1346">
        <v>1</v>
      </c>
      <c r="L1346">
        <v>1</v>
      </c>
      <c r="M1346">
        <v>6</v>
      </c>
      <c r="N1346">
        <v>32.0960904583333</v>
      </c>
      <c r="O1346">
        <v>1405.1134235867301</v>
      </c>
      <c r="P1346">
        <v>30.557632099999999</v>
      </c>
      <c r="Q1346">
        <v>1373.0173331284</v>
      </c>
      <c r="R1346">
        <v>26</v>
      </c>
      <c r="S1346">
        <v>24.725000000000001</v>
      </c>
      <c r="T1346">
        <v>2</v>
      </c>
      <c r="U1346">
        <v>2</v>
      </c>
      <c r="V1346">
        <v>9</v>
      </c>
      <c r="W1346">
        <v>5</v>
      </c>
      <c r="X1346">
        <v>5</v>
      </c>
      <c r="Y1346">
        <v>4.7596053500000099</v>
      </c>
      <c r="Z1346">
        <v>25.75</v>
      </c>
      <c r="AA1346">
        <v>24.441666666666599</v>
      </c>
      <c r="AB1346">
        <v>29.312442883333301</v>
      </c>
      <c r="AC1346">
        <v>25.25</v>
      </c>
      <c r="AD1346">
        <v>50</v>
      </c>
    </row>
    <row r="1347" spans="1:30">
      <c r="A1347">
        <v>66</v>
      </c>
      <c r="B1347">
        <v>17</v>
      </c>
      <c r="C1347">
        <v>3</v>
      </c>
      <c r="D1347">
        <v>16.499966733333299</v>
      </c>
      <c r="E1347">
        <v>1154.57461708856</v>
      </c>
      <c r="F1347">
        <v>1</v>
      </c>
      <c r="G1347">
        <v>26.5</v>
      </c>
      <c r="H1347">
        <v>4.7692205333333302</v>
      </c>
      <c r="I1347">
        <v>25.283333333333299</v>
      </c>
      <c r="J1347">
        <v>6.5</v>
      </c>
      <c r="K1347">
        <v>1</v>
      </c>
      <c r="L1347">
        <v>1</v>
      </c>
      <c r="M1347">
        <v>6.25</v>
      </c>
      <c r="N1347">
        <v>32.999933466666597</v>
      </c>
      <c r="O1347">
        <v>1438.1133570534</v>
      </c>
      <c r="P1347">
        <v>32.0960904583333</v>
      </c>
      <c r="Q1347">
        <v>1405.1134235867301</v>
      </c>
      <c r="R1347">
        <v>26.25</v>
      </c>
      <c r="S1347">
        <v>25.0483333333333</v>
      </c>
      <c r="T1347">
        <v>2</v>
      </c>
      <c r="U1347">
        <v>2</v>
      </c>
      <c r="V1347">
        <v>9</v>
      </c>
      <c r="W1347">
        <v>5</v>
      </c>
      <c r="X1347">
        <v>5</v>
      </c>
      <c r="Y1347">
        <v>4.8153744733333301</v>
      </c>
      <c r="Z1347">
        <v>26</v>
      </c>
      <c r="AA1347">
        <v>24.725000000000001</v>
      </c>
      <c r="AB1347">
        <v>30.557632099999999</v>
      </c>
      <c r="AC1347">
        <v>25.5</v>
      </c>
      <c r="AD1347">
        <v>42</v>
      </c>
    </row>
    <row r="1348" spans="1:30">
      <c r="A1348">
        <v>67</v>
      </c>
      <c r="B1348">
        <v>17</v>
      </c>
      <c r="C1348">
        <v>3</v>
      </c>
      <c r="D1348">
        <v>13.57135968375</v>
      </c>
      <c r="E1348">
        <v>1168.14597677231</v>
      </c>
      <c r="F1348">
        <v>1</v>
      </c>
      <c r="G1348">
        <v>26.75</v>
      </c>
      <c r="H1348">
        <v>4.0211436100000002</v>
      </c>
      <c r="I1348">
        <v>24.91</v>
      </c>
      <c r="J1348">
        <v>6.75</v>
      </c>
      <c r="K1348">
        <v>0</v>
      </c>
      <c r="L1348">
        <v>1</v>
      </c>
      <c r="M1348">
        <v>6.5</v>
      </c>
      <c r="N1348">
        <v>27.1427193675</v>
      </c>
      <c r="O1348">
        <v>1465.2560764208999</v>
      </c>
      <c r="P1348">
        <v>32.999933466666597</v>
      </c>
      <c r="Q1348">
        <v>1438.1133570534</v>
      </c>
      <c r="R1348">
        <v>26.5</v>
      </c>
      <c r="S1348">
        <v>25.283333333333299</v>
      </c>
      <c r="T1348">
        <v>2</v>
      </c>
      <c r="U1348">
        <v>2</v>
      </c>
      <c r="V1348">
        <v>12</v>
      </c>
      <c r="W1348">
        <v>5</v>
      </c>
      <c r="X1348">
        <v>5</v>
      </c>
      <c r="Y1348">
        <v>4.7692205333333302</v>
      </c>
      <c r="Z1348">
        <v>26.25</v>
      </c>
      <c r="AA1348">
        <v>25.0483333333333</v>
      </c>
      <c r="AB1348">
        <v>32.0960904583333</v>
      </c>
      <c r="AC1348">
        <v>25.75</v>
      </c>
      <c r="AD1348">
        <v>53</v>
      </c>
    </row>
    <row r="1349" spans="1:30">
      <c r="A1349">
        <v>68</v>
      </c>
      <c r="B1349">
        <v>17</v>
      </c>
      <c r="C1349">
        <v>3</v>
      </c>
      <c r="D1349">
        <v>13.718716970833301</v>
      </c>
      <c r="E1349">
        <v>1181.8646937431499</v>
      </c>
      <c r="F1349">
        <v>1</v>
      </c>
      <c r="G1349">
        <v>26.5</v>
      </c>
      <c r="H1349">
        <v>4.22114368333333</v>
      </c>
      <c r="I1349">
        <v>24.808333333333302</v>
      </c>
      <c r="J1349">
        <v>6.5</v>
      </c>
      <c r="K1349">
        <v>0</v>
      </c>
      <c r="L1349">
        <v>0</v>
      </c>
      <c r="M1349">
        <v>6.75</v>
      </c>
      <c r="N1349">
        <v>27.437433941666601</v>
      </c>
      <c r="O1349">
        <v>1492.6935103625599</v>
      </c>
      <c r="P1349">
        <v>27.1427193675</v>
      </c>
      <c r="Q1349">
        <v>1465.2560764208999</v>
      </c>
      <c r="R1349">
        <v>26.75</v>
      </c>
      <c r="S1349">
        <v>24.91</v>
      </c>
      <c r="T1349">
        <v>2</v>
      </c>
      <c r="U1349">
        <v>2</v>
      </c>
      <c r="V1349">
        <v>5</v>
      </c>
      <c r="W1349">
        <v>5</v>
      </c>
      <c r="X1349">
        <v>5</v>
      </c>
      <c r="Y1349">
        <v>4.0211436100000002</v>
      </c>
      <c r="Z1349">
        <v>26.5</v>
      </c>
      <c r="AA1349">
        <v>25.283333333333299</v>
      </c>
      <c r="AB1349">
        <v>32.999933466666597</v>
      </c>
      <c r="AC1349">
        <v>25.5</v>
      </c>
      <c r="AD1349">
        <v>48</v>
      </c>
    </row>
    <row r="1350" spans="1:30">
      <c r="A1350">
        <v>69</v>
      </c>
      <c r="B1350">
        <v>17</v>
      </c>
      <c r="C1350">
        <v>3</v>
      </c>
      <c r="D1350">
        <v>14.124966916666599</v>
      </c>
      <c r="E1350">
        <v>1195.9896606598099</v>
      </c>
      <c r="F1350">
        <v>1</v>
      </c>
      <c r="G1350">
        <v>26.5</v>
      </c>
      <c r="H1350">
        <v>4.34614366666667</v>
      </c>
      <c r="I1350">
        <v>24.9166666666666</v>
      </c>
      <c r="J1350">
        <v>6.5</v>
      </c>
      <c r="K1350">
        <v>0</v>
      </c>
      <c r="L1350">
        <v>0</v>
      </c>
      <c r="M1350">
        <v>6.5</v>
      </c>
      <c r="N1350">
        <v>28.249933833333301</v>
      </c>
      <c r="O1350">
        <v>1520.9434441958999</v>
      </c>
      <c r="P1350">
        <v>27.437433941666601</v>
      </c>
      <c r="Q1350">
        <v>1492.6935103625599</v>
      </c>
      <c r="R1350">
        <v>26.5</v>
      </c>
      <c r="S1350">
        <v>24.808333333333302</v>
      </c>
      <c r="T1350">
        <v>2</v>
      </c>
      <c r="U1350">
        <v>2</v>
      </c>
      <c r="V1350">
        <v>14</v>
      </c>
      <c r="W1350">
        <v>5</v>
      </c>
      <c r="X1350">
        <v>5</v>
      </c>
      <c r="Y1350">
        <v>4.22114368333333</v>
      </c>
      <c r="Z1350">
        <v>26.75</v>
      </c>
      <c r="AA1350">
        <v>24.91</v>
      </c>
      <c r="AB1350">
        <v>27.1427193675</v>
      </c>
      <c r="AC1350">
        <v>25.5</v>
      </c>
      <c r="AD1350">
        <v>53</v>
      </c>
    </row>
    <row r="1351" spans="1:30">
      <c r="A1351">
        <v>70</v>
      </c>
      <c r="B1351">
        <v>17</v>
      </c>
      <c r="C1351">
        <v>3</v>
      </c>
      <c r="D1351">
        <v>16.124966783333299</v>
      </c>
      <c r="E1351">
        <v>1212.1146274431501</v>
      </c>
      <c r="F1351">
        <v>1</v>
      </c>
      <c r="G1351">
        <v>26.5</v>
      </c>
      <c r="H1351">
        <v>4.6538359333333297</v>
      </c>
      <c r="I1351">
        <v>25.183333333333302</v>
      </c>
      <c r="J1351">
        <v>6.5</v>
      </c>
      <c r="K1351">
        <v>1</v>
      </c>
      <c r="L1351">
        <v>0</v>
      </c>
      <c r="M1351">
        <v>6.5</v>
      </c>
      <c r="N1351">
        <v>32.249933566666598</v>
      </c>
      <c r="O1351">
        <v>1553.19337776256</v>
      </c>
      <c r="P1351">
        <v>28.249933833333301</v>
      </c>
      <c r="Q1351">
        <v>1520.9434441958999</v>
      </c>
      <c r="R1351">
        <v>26.5</v>
      </c>
      <c r="S1351">
        <v>24.9166666666666</v>
      </c>
      <c r="T1351">
        <v>2</v>
      </c>
      <c r="U1351">
        <v>2</v>
      </c>
      <c r="V1351">
        <v>5</v>
      </c>
      <c r="W1351">
        <v>5</v>
      </c>
      <c r="X1351">
        <v>5</v>
      </c>
      <c r="Y1351">
        <v>4.34614366666667</v>
      </c>
      <c r="Z1351">
        <v>26.5</v>
      </c>
      <c r="AA1351">
        <v>24.808333333333302</v>
      </c>
      <c r="AB1351">
        <v>27.437433941666601</v>
      </c>
      <c r="AC1351">
        <v>25.5</v>
      </c>
      <c r="AD1351">
        <v>52</v>
      </c>
    </row>
    <row r="1352" spans="1:30">
      <c r="A1352">
        <v>71</v>
      </c>
      <c r="B1352">
        <v>17</v>
      </c>
      <c r="C1352">
        <v>3</v>
      </c>
      <c r="D1352">
        <v>15.168474988750001</v>
      </c>
      <c r="E1352">
        <v>1227.2831024319</v>
      </c>
      <c r="F1352">
        <v>1</v>
      </c>
      <c r="G1352">
        <v>26.75</v>
      </c>
      <c r="H1352">
        <v>4.1980666633333303</v>
      </c>
      <c r="I1352">
        <v>25.063333333333301</v>
      </c>
      <c r="J1352">
        <v>6.75</v>
      </c>
      <c r="K1352">
        <v>1</v>
      </c>
      <c r="L1352">
        <v>1</v>
      </c>
      <c r="M1352">
        <v>6.5</v>
      </c>
      <c r="N1352">
        <v>30.336949977500002</v>
      </c>
      <c r="O1352">
        <v>1583.5303277400601</v>
      </c>
      <c r="P1352">
        <v>32.249933566666598</v>
      </c>
      <c r="Q1352">
        <v>1553.19337776256</v>
      </c>
      <c r="R1352">
        <v>26.5</v>
      </c>
      <c r="S1352">
        <v>25.183333333333302</v>
      </c>
      <c r="T1352">
        <v>2</v>
      </c>
      <c r="U1352">
        <v>2</v>
      </c>
      <c r="V1352">
        <v>15</v>
      </c>
      <c r="W1352">
        <v>5</v>
      </c>
      <c r="X1352">
        <v>5</v>
      </c>
      <c r="Y1352">
        <v>4.6538359333333297</v>
      </c>
      <c r="Z1352">
        <v>26.5</v>
      </c>
      <c r="AA1352">
        <v>24.9166666666666</v>
      </c>
      <c r="AB1352">
        <v>28.249933833333301</v>
      </c>
      <c r="AC1352">
        <v>25.55</v>
      </c>
      <c r="AD1352">
        <v>52</v>
      </c>
    </row>
    <row r="1353" spans="1:30">
      <c r="A1353">
        <v>72</v>
      </c>
      <c r="B1353">
        <v>17</v>
      </c>
      <c r="C1353">
        <v>3</v>
      </c>
      <c r="D1353">
        <v>15.336502250000001</v>
      </c>
      <c r="E1353">
        <v>1242.6196046819</v>
      </c>
      <c r="F1353">
        <v>1</v>
      </c>
      <c r="G1353">
        <v>27</v>
      </c>
      <c r="H1353">
        <v>4.0961435000000002</v>
      </c>
      <c r="I1353">
        <v>25.25</v>
      </c>
      <c r="J1353">
        <v>7</v>
      </c>
      <c r="K1353">
        <v>1</v>
      </c>
      <c r="L1353">
        <v>1</v>
      </c>
      <c r="M1353">
        <v>6.75</v>
      </c>
      <c r="N1353">
        <v>30.673004500000001</v>
      </c>
      <c r="O1353">
        <v>1614.20333224006</v>
      </c>
      <c r="P1353">
        <v>30.336949977500002</v>
      </c>
      <c r="Q1353">
        <v>1583.5303277400601</v>
      </c>
      <c r="R1353">
        <v>26.75</v>
      </c>
      <c r="S1353">
        <v>25.063333333333301</v>
      </c>
      <c r="T1353">
        <v>2</v>
      </c>
      <c r="U1353">
        <v>2</v>
      </c>
      <c r="V1353">
        <v>12</v>
      </c>
      <c r="W1353">
        <v>5</v>
      </c>
      <c r="X1353">
        <v>5</v>
      </c>
      <c r="Y1353">
        <v>4.1980666633333303</v>
      </c>
      <c r="Z1353">
        <v>26.5</v>
      </c>
      <c r="AA1353">
        <v>25.183333333333302</v>
      </c>
      <c r="AB1353">
        <v>32.249933566666598</v>
      </c>
      <c r="AC1353">
        <v>25.75</v>
      </c>
      <c r="AD1353">
        <v>46</v>
      </c>
    </row>
    <row r="1354" spans="1:30">
      <c r="A1354">
        <v>73</v>
      </c>
      <c r="B1354">
        <v>17</v>
      </c>
      <c r="C1354">
        <v>3</v>
      </c>
      <c r="D1354">
        <v>14.674241002083299</v>
      </c>
      <c r="E1354">
        <v>1257.29384568398</v>
      </c>
      <c r="F1354">
        <v>1</v>
      </c>
      <c r="G1354">
        <v>27.25</v>
      </c>
      <c r="H1354">
        <v>4.0480664833333302</v>
      </c>
      <c r="I1354">
        <v>25.483333333333299</v>
      </c>
      <c r="J1354">
        <v>7.25</v>
      </c>
      <c r="K1354">
        <v>0</v>
      </c>
      <c r="L1354">
        <v>1</v>
      </c>
      <c r="M1354">
        <v>7</v>
      </c>
      <c r="N1354">
        <v>29.348482004166598</v>
      </c>
      <c r="O1354">
        <v>1643.5518142442299</v>
      </c>
      <c r="P1354">
        <v>30.673004500000001</v>
      </c>
      <c r="Q1354">
        <v>1614.20333224006</v>
      </c>
      <c r="R1354">
        <v>27</v>
      </c>
      <c r="S1354">
        <v>25.25</v>
      </c>
      <c r="T1354">
        <v>2</v>
      </c>
      <c r="U1354">
        <v>2</v>
      </c>
      <c r="V1354">
        <v>5</v>
      </c>
      <c r="W1354">
        <v>5</v>
      </c>
      <c r="X1354">
        <v>5</v>
      </c>
      <c r="Y1354">
        <v>4.0961435000000002</v>
      </c>
      <c r="Z1354">
        <v>26.75</v>
      </c>
      <c r="AA1354">
        <v>25.063333333333301</v>
      </c>
      <c r="AB1354">
        <v>30.336949977500002</v>
      </c>
      <c r="AC1354">
        <v>26</v>
      </c>
      <c r="AD1354">
        <v>41</v>
      </c>
    </row>
    <row r="1355" spans="1:30">
      <c r="A1355">
        <v>74</v>
      </c>
      <c r="B1355">
        <v>17</v>
      </c>
      <c r="C1355">
        <v>3</v>
      </c>
      <c r="D1355">
        <v>14.4999621791666</v>
      </c>
      <c r="E1355">
        <v>1271.7938078631501</v>
      </c>
      <c r="F1355">
        <v>1</v>
      </c>
      <c r="G1355">
        <v>27.25</v>
      </c>
      <c r="H1355">
        <v>3.9999895666666698</v>
      </c>
      <c r="I1355">
        <v>25.441666666666599</v>
      </c>
      <c r="J1355">
        <v>7.25</v>
      </c>
      <c r="K1355">
        <v>0</v>
      </c>
      <c r="L1355">
        <v>0</v>
      </c>
      <c r="M1355">
        <v>7.25</v>
      </c>
      <c r="N1355">
        <v>28.999924358333299</v>
      </c>
      <c r="O1355">
        <v>1672.5517386025599</v>
      </c>
      <c r="P1355">
        <v>29.348482004166598</v>
      </c>
      <c r="Q1355">
        <v>1643.5518142442299</v>
      </c>
      <c r="R1355">
        <v>27.25</v>
      </c>
      <c r="S1355">
        <v>25.483333333333299</v>
      </c>
      <c r="T1355">
        <v>2</v>
      </c>
      <c r="U1355">
        <v>2</v>
      </c>
      <c r="V1355">
        <v>13</v>
      </c>
      <c r="W1355">
        <v>5</v>
      </c>
      <c r="X1355">
        <v>5</v>
      </c>
      <c r="Y1355">
        <v>4.0480664833333302</v>
      </c>
      <c r="Z1355">
        <v>27</v>
      </c>
      <c r="AA1355">
        <v>25.25</v>
      </c>
      <c r="AB1355">
        <v>30.673004500000001</v>
      </c>
      <c r="AC1355">
        <v>26</v>
      </c>
      <c r="AD1355">
        <v>53</v>
      </c>
    </row>
    <row r="1356" spans="1:30">
      <c r="A1356">
        <v>75</v>
      </c>
      <c r="B1356">
        <v>17</v>
      </c>
      <c r="C1356">
        <v>3</v>
      </c>
      <c r="D1356">
        <v>16.643231257499998</v>
      </c>
      <c r="E1356">
        <v>1288.4370391206501</v>
      </c>
      <c r="F1356">
        <v>1</v>
      </c>
      <c r="G1356">
        <v>27.25</v>
      </c>
      <c r="H1356">
        <v>4.3153741400000003</v>
      </c>
      <c r="I1356">
        <v>25.715</v>
      </c>
      <c r="J1356">
        <v>7.25</v>
      </c>
      <c r="K1356">
        <v>1</v>
      </c>
      <c r="L1356">
        <v>0</v>
      </c>
      <c r="M1356">
        <v>7.25</v>
      </c>
      <c r="N1356">
        <v>33.286462514999997</v>
      </c>
      <c r="O1356">
        <v>1705.8382011175599</v>
      </c>
      <c r="P1356">
        <v>28.999924358333299</v>
      </c>
      <c r="Q1356">
        <v>1672.5517386025599</v>
      </c>
      <c r="R1356">
        <v>27.25</v>
      </c>
      <c r="S1356">
        <v>25.441666666666599</v>
      </c>
      <c r="T1356">
        <v>2</v>
      </c>
      <c r="U1356">
        <v>2</v>
      </c>
      <c r="V1356">
        <v>14</v>
      </c>
      <c r="W1356">
        <v>5</v>
      </c>
      <c r="X1356">
        <v>5</v>
      </c>
      <c r="Y1356">
        <v>3.9999895666666698</v>
      </c>
      <c r="Z1356">
        <v>27.25</v>
      </c>
      <c r="AA1356">
        <v>25.483333333333299</v>
      </c>
      <c r="AB1356">
        <v>29.348482004166598</v>
      </c>
      <c r="AC1356">
        <v>26</v>
      </c>
      <c r="AD1356">
        <v>46</v>
      </c>
    </row>
    <row r="1357" spans="1:30">
      <c r="A1357">
        <v>76</v>
      </c>
      <c r="B1357">
        <v>17</v>
      </c>
      <c r="C1357">
        <v>3</v>
      </c>
      <c r="D1357">
        <v>13.225922275</v>
      </c>
      <c r="E1357">
        <v>1301.66296139565</v>
      </c>
      <c r="F1357">
        <v>1</v>
      </c>
      <c r="G1357">
        <v>27.5</v>
      </c>
      <c r="H1357">
        <v>3.5269126066666701</v>
      </c>
      <c r="I1357">
        <v>25.306666666666601</v>
      </c>
      <c r="J1357">
        <v>7.5</v>
      </c>
      <c r="K1357">
        <v>0</v>
      </c>
      <c r="L1357">
        <v>1</v>
      </c>
      <c r="M1357">
        <v>7.25</v>
      </c>
      <c r="N1357">
        <v>26.451844550000001</v>
      </c>
      <c r="O1357">
        <v>1732.29004566756</v>
      </c>
      <c r="P1357">
        <v>33.286462514999997</v>
      </c>
      <c r="Q1357">
        <v>1705.8382011175599</v>
      </c>
      <c r="R1357">
        <v>27.25</v>
      </c>
      <c r="S1357">
        <v>25.715</v>
      </c>
      <c r="T1357">
        <v>2</v>
      </c>
      <c r="U1357">
        <v>2</v>
      </c>
      <c r="V1357">
        <v>15</v>
      </c>
      <c r="W1357">
        <v>5</v>
      </c>
      <c r="X1357">
        <v>5</v>
      </c>
      <c r="Y1357">
        <v>4.3153741400000003</v>
      </c>
      <c r="Z1357">
        <v>27.25</v>
      </c>
      <c r="AA1357">
        <v>25.441666666666599</v>
      </c>
      <c r="AB1357">
        <v>28.999924358333299</v>
      </c>
      <c r="AC1357">
        <v>26.5</v>
      </c>
      <c r="AD1357">
        <v>48</v>
      </c>
    </row>
    <row r="1358" spans="1:30">
      <c r="A1358">
        <v>77</v>
      </c>
      <c r="B1358">
        <v>17</v>
      </c>
      <c r="C1358">
        <v>3</v>
      </c>
      <c r="D1358">
        <v>16.319194426666598</v>
      </c>
      <c r="E1358">
        <v>1317.98215582231</v>
      </c>
      <c r="F1358">
        <v>1</v>
      </c>
      <c r="G1358">
        <v>27</v>
      </c>
      <c r="H1358">
        <v>4.3769126933333196</v>
      </c>
      <c r="I1358">
        <v>25.4933333333333</v>
      </c>
      <c r="J1358">
        <v>7</v>
      </c>
      <c r="K1358">
        <v>1</v>
      </c>
      <c r="L1358">
        <v>0</v>
      </c>
      <c r="M1358">
        <v>7.5</v>
      </c>
      <c r="N1358">
        <v>32.638388853333304</v>
      </c>
      <c r="O1358">
        <v>1764.9284345209001</v>
      </c>
      <c r="P1358">
        <v>26.451844550000001</v>
      </c>
      <c r="Q1358">
        <v>1732.29004566756</v>
      </c>
      <c r="R1358">
        <v>27.5</v>
      </c>
      <c r="S1358">
        <v>25.306666666666601</v>
      </c>
      <c r="T1358">
        <v>2</v>
      </c>
      <c r="U1358">
        <v>2</v>
      </c>
      <c r="V1358">
        <v>13</v>
      </c>
      <c r="W1358">
        <v>5</v>
      </c>
      <c r="X1358">
        <v>5</v>
      </c>
      <c r="Y1358">
        <v>3.5269126066666701</v>
      </c>
      <c r="Z1358">
        <v>27.25</v>
      </c>
      <c r="AA1358">
        <v>25.715</v>
      </c>
      <c r="AB1358">
        <v>33.286462514999997</v>
      </c>
      <c r="AC1358">
        <v>25.5</v>
      </c>
      <c r="AD1358">
        <v>47</v>
      </c>
    </row>
    <row r="1359" spans="1:30">
      <c r="A1359">
        <v>78</v>
      </c>
      <c r="B1359">
        <v>17</v>
      </c>
      <c r="C1359">
        <v>3</v>
      </c>
      <c r="D1359">
        <v>13.8653484666666</v>
      </c>
      <c r="E1359">
        <v>1331.84750428898</v>
      </c>
      <c r="F1359">
        <v>1</v>
      </c>
      <c r="G1359">
        <v>27</v>
      </c>
      <c r="H1359">
        <v>3.9615281333333301</v>
      </c>
      <c r="I1359">
        <v>25.133333333333301</v>
      </c>
      <c r="J1359">
        <v>7</v>
      </c>
      <c r="K1359">
        <v>0</v>
      </c>
      <c r="L1359">
        <v>1</v>
      </c>
      <c r="M1359">
        <v>7</v>
      </c>
      <c r="N1359">
        <v>27.730696933333299</v>
      </c>
      <c r="O1359">
        <v>1792.65913145423</v>
      </c>
      <c r="P1359">
        <v>32.638388853333304</v>
      </c>
      <c r="Q1359">
        <v>1764.9284345209001</v>
      </c>
      <c r="R1359">
        <v>27</v>
      </c>
      <c r="S1359">
        <v>25.4933333333333</v>
      </c>
      <c r="T1359">
        <v>2</v>
      </c>
      <c r="U1359">
        <v>2</v>
      </c>
      <c r="V1359">
        <v>27</v>
      </c>
      <c r="W1359">
        <v>5</v>
      </c>
      <c r="X1359">
        <v>5</v>
      </c>
      <c r="Y1359">
        <v>4.3769126933333196</v>
      </c>
      <c r="Z1359">
        <v>27.5</v>
      </c>
      <c r="AA1359">
        <v>25.306666666666601</v>
      </c>
      <c r="AB1359">
        <v>26.451844550000001</v>
      </c>
      <c r="AC1359">
        <v>26</v>
      </c>
      <c r="AD1359">
        <v>44</v>
      </c>
    </row>
    <row r="1360" spans="1:30">
      <c r="A1360">
        <v>79</v>
      </c>
      <c r="B1360">
        <v>17</v>
      </c>
      <c r="C1360">
        <v>3</v>
      </c>
      <c r="D1360">
        <v>17.563431130000001</v>
      </c>
      <c r="E1360">
        <v>1349.41093541898</v>
      </c>
      <c r="F1360">
        <v>1</v>
      </c>
      <c r="G1360">
        <v>26</v>
      </c>
      <c r="H1360">
        <v>5.5211437099999996</v>
      </c>
      <c r="I1360">
        <v>25.385000000000002</v>
      </c>
      <c r="J1360">
        <v>6</v>
      </c>
      <c r="K1360">
        <v>1</v>
      </c>
      <c r="L1360">
        <v>0</v>
      </c>
      <c r="M1360">
        <v>7</v>
      </c>
      <c r="N1360">
        <v>35.126862260000003</v>
      </c>
      <c r="O1360">
        <v>1827.78599371423</v>
      </c>
      <c r="P1360">
        <v>27.730696933333299</v>
      </c>
      <c r="Q1360">
        <v>1792.65913145423</v>
      </c>
      <c r="R1360">
        <v>27</v>
      </c>
      <c r="S1360">
        <v>25.133333333333301</v>
      </c>
      <c r="T1360">
        <v>2</v>
      </c>
      <c r="U1360">
        <v>2</v>
      </c>
      <c r="V1360">
        <v>5</v>
      </c>
      <c r="W1360">
        <v>5</v>
      </c>
      <c r="X1360">
        <v>5</v>
      </c>
      <c r="Y1360">
        <v>3.9615281333333301</v>
      </c>
      <c r="Z1360">
        <v>27</v>
      </c>
      <c r="AA1360">
        <v>25.4933333333333</v>
      </c>
      <c r="AB1360">
        <v>32.638388853333304</v>
      </c>
      <c r="AC1360">
        <v>25</v>
      </c>
      <c r="AD1360">
        <v>43</v>
      </c>
    </row>
    <row r="1361" spans="1:30">
      <c r="A1361">
        <v>80</v>
      </c>
      <c r="B1361">
        <v>17</v>
      </c>
      <c r="C1361">
        <v>3</v>
      </c>
      <c r="D1361">
        <v>16.692277399999998</v>
      </c>
      <c r="E1361">
        <v>1366.10321281898</v>
      </c>
      <c r="F1361">
        <v>1</v>
      </c>
      <c r="G1361">
        <v>26</v>
      </c>
      <c r="H1361">
        <v>5.2307591333333399</v>
      </c>
      <c r="I1361">
        <v>25.133333333333301</v>
      </c>
      <c r="J1361">
        <v>6</v>
      </c>
      <c r="K1361">
        <v>1</v>
      </c>
      <c r="L1361">
        <v>1</v>
      </c>
      <c r="M1361">
        <v>6</v>
      </c>
      <c r="N1361">
        <v>33.384554799999997</v>
      </c>
      <c r="O1361">
        <v>1861.1705485142299</v>
      </c>
      <c r="P1361">
        <v>35.126862260000003</v>
      </c>
      <c r="Q1361">
        <v>1827.78599371423</v>
      </c>
      <c r="R1361">
        <v>26</v>
      </c>
      <c r="S1361">
        <v>25.385000000000002</v>
      </c>
      <c r="T1361">
        <v>2</v>
      </c>
      <c r="U1361">
        <v>2</v>
      </c>
      <c r="V1361">
        <v>28</v>
      </c>
      <c r="W1361">
        <v>5</v>
      </c>
      <c r="X1361">
        <v>5</v>
      </c>
      <c r="Y1361">
        <v>5.5211437099999996</v>
      </c>
      <c r="Z1361">
        <v>27</v>
      </c>
      <c r="AA1361">
        <v>25.133333333333301</v>
      </c>
      <c r="AB1361">
        <v>27.730696933333299</v>
      </c>
      <c r="AC1361">
        <v>25</v>
      </c>
      <c r="AD1361">
        <v>53</v>
      </c>
    </row>
    <row r="1362" spans="1:30">
      <c r="A1362">
        <v>1</v>
      </c>
      <c r="B1362">
        <v>18</v>
      </c>
      <c r="C1362">
        <v>3</v>
      </c>
      <c r="D1362">
        <v>24.2980393833333</v>
      </c>
      <c r="E1362">
        <v>24.2980393833333</v>
      </c>
      <c r="F1362">
        <v>1</v>
      </c>
      <c r="G1362">
        <v>13.5</v>
      </c>
      <c r="H1362">
        <v>6.9422969666666603</v>
      </c>
      <c r="I1362">
        <v>13.858333333333301</v>
      </c>
      <c r="J1362">
        <v>3.5</v>
      </c>
      <c r="K1362">
        <v>0</v>
      </c>
      <c r="L1362">
        <v>0</v>
      </c>
      <c r="M1362">
        <v>0</v>
      </c>
      <c r="N1362">
        <v>24.2980393833333</v>
      </c>
      <c r="O1362">
        <v>24.2980393833333</v>
      </c>
      <c r="P1362">
        <v>0</v>
      </c>
      <c r="Q1362">
        <v>0</v>
      </c>
      <c r="R1362">
        <v>0</v>
      </c>
      <c r="S1362">
        <v>0</v>
      </c>
      <c r="T1362">
        <v>1</v>
      </c>
      <c r="U1362">
        <v>1</v>
      </c>
      <c r="V1362">
        <v>4</v>
      </c>
      <c r="W1362">
        <v>6</v>
      </c>
      <c r="X1362">
        <v>0</v>
      </c>
      <c r="Y1362" t="s">
        <v>30</v>
      </c>
      <c r="Z1362" t="s">
        <v>30</v>
      </c>
      <c r="AA1362" t="s">
        <v>30</v>
      </c>
      <c r="AB1362" t="s">
        <v>30</v>
      </c>
      <c r="AC1362">
        <v>15</v>
      </c>
      <c r="AD1362">
        <v>52</v>
      </c>
    </row>
    <row r="1363" spans="1:30">
      <c r="A1363">
        <v>2</v>
      </c>
      <c r="B1363">
        <v>18</v>
      </c>
      <c r="C1363">
        <v>3</v>
      </c>
      <c r="D1363">
        <v>16.615341600000001</v>
      </c>
      <c r="E1363">
        <v>40.913380983333298</v>
      </c>
      <c r="F1363">
        <v>1</v>
      </c>
      <c r="G1363">
        <v>14</v>
      </c>
      <c r="H1363">
        <v>4.1538354000000002</v>
      </c>
      <c r="I1363">
        <v>13.2</v>
      </c>
      <c r="J1363">
        <v>4</v>
      </c>
      <c r="K1363">
        <v>0</v>
      </c>
      <c r="L1363">
        <v>0</v>
      </c>
      <c r="M1363">
        <v>3.5</v>
      </c>
      <c r="N1363">
        <v>16.615341600000001</v>
      </c>
      <c r="O1363">
        <v>40.913380983333298</v>
      </c>
      <c r="P1363">
        <v>24.2980393833333</v>
      </c>
      <c r="Q1363">
        <v>24.2980393833333</v>
      </c>
      <c r="R1363">
        <v>13.5</v>
      </c>
      <c r="S1363">
        <v>13.858333333333301</v>
      </c>
      <c r="T1363">
        <v>1</v>
      </c>
      <c r="U1363">
        <v>1</v>
      </c>
      <c r="V1363">
        <v>-1</v>
      </c>
      <c r="W1363">
        <v>6</v>
      </c>
      <c r="X1363">
        <v>6</v>
      </c>
      <c r="Y1363">
        <v>6.9422969666666603</v>
      </c>
      <c r="Z1363" t="s">
        <v>30</v>
      </c>
      <c r="AA1363" t="s">
        <v>30</v>
      </c>
      <c r="AB1363" t="s">
        <v>30</v>
      </c>
      <c r="AC1363">
        <v>14</v>
      </c>
      <c r="AD1363">
        <v>38</v>
      </c>
    </row>
    <row r="1364" spans="1:30">
      <c r="A1364">
        <v>3</v>
      </c>
      <c r="B1364">
        <v>18</v>
      </c>
      <c r="C1364">
        <v>3</v>
      </c>
      <c r="D1364">
        <v>22.057655333333301</v>
      </c>
      <c r="E1364">
        <v>62.971036316666599</v>
      </c>
      <c r="F1364">
        <v>1</v>
      </c>
      <c r="G1364">
        <v>13.5</v>
      </c>
      <c r="H1364">
        <v>5.7307586666666603</v>
      </c>
      <c r="I1364">
        <v>13.3333333333333</v>
      </c>
      <c r="J1364">
        <v>3.5</v>
      </c>
      <c r="K1364">
        <v>1</v>
      </c>
      <c r="L1364">
        <v>0</v>
      </c>
      <c r="M1364">
        <v>4</v>
      </c>
      <c r="N1364">
        <v>22.057655333333301</v>
      </c>
      <c r="O1364">
        <v>62.971036316666599</v>
      </c>
      <c r="P1364">
        <v>16.615341600000001</v>
      </c>
      <c r="Q1364">
        <v>40.913380983333298</v>
      </c>
      <c r="R1364">
        <v>14</v>
      </c>
      <c r="S1364">
        <v>13.2</v>
      </c>
      <c r="T1364">
        <v>1</v>
      </c>
      <c r="U1364">
        <v>1</v>
      </c>
      <c r="V1364">
        <v>10</v>
      </c>
      <c r="W1364">
        <v>6</v>
      </c>
      <c r="X1364">
        <v>6</v>
      </c>
      <c r="Y1364">
        <v>4.1538354000000002</v>
      </c>
      <c r="Z1364">
        <v>13.5</v>
      </c>
      <c r="AA1364">
        <v>13.858333333333301</v>
      </c>
      <c r="AB1364">
        <v>24.2980393833333</v>
      </c>
      <c r="AC1364">
        <v>13</v>
      </c>
      <c r="AD1364">
        <v>44</v>
      </c>
    </row>
    <row r="1365" spans="1:30">
      <c r="A1365">
        <v>4</v>
      </c>
      <c r="B1365">
        <v>18</v>
      </c>
      <c r="C1365">
        <v>3</v>
      </c>
      <c r="D1365">
        <v>26.2980393833333</v>
      </c>
      <c r="E1365">
        <v>89.269075700000002</v>
      </c>
      <c r="F1365">
        <v>1</v>
      </c>
      <c r="G1365">
        <v>13.5</v>
      </c>
      <c r="H1365">
        <v>6.9422969666666603</v>
      </c>
      <c r="I1365">
        <v>13.858333333333301</v>
      </c>
      <c r="J1365">
        <v>3.5</v>
      </c>
      <c r="K1365">
        <v>1</v>
      </c>
      <c r="L1365">
        <v>1</v>
      </c>
      <c r="M1365">
        <v>3.5</v>
      </c>
      <c r="N1365">
        <v>26.2980393833333</v>
      </c>
      <c r="O1365">
        <v>89.269075700000002</v>
      </c>
      <c r="P1365">
        <v>22.057655333333301</v>
      </c>
      <c r="Q1365">
        <v>62.971036316666599</v>
      </c>
      <c r="R1365">
        <v>13.5</v>
      </c>
      <c r="S1365">
        <v>13.3333333333333</v>
      </c>
      <c r="T1365">
        <v>1</v>
      </c>
      <c r="U1365">
        <v>1</v>
      </c>
      <c r="V1365">
        <v>-1</v>
      </c>
      <c r="W1365">
        <v>6</v>
      </c>
      <c r="X1365">
        <v>6</v>
      </c>
      <c r="Y1365">
        <v>5.7307586666666603</v>
      </c>
      <c r="Z1365">
        <v>14</v>
      </c>
      <c r="AA1365">
        <v>13.2</v>
      </c>
      <c r="AB1365">
        <v>16.615341600000001</v>
      </c>
      <c r="AC1365">
        <v>13.5</v>
      </c>
      <c r="AD1365">
        <v>37</v>
      </c>
    </row>
    <row r="1366" spans="1:30">
      <c r="A1366">
        <v>5</v>
      </c>
      <c r="B1366">
        <v>18</v>
      </c>
      <c r="C1366">
        <v>3</v>
      </c>
      <c r="D1366">
        <v>31.1441925833333</v>
      </c>
      <c r="E1366">
        <v>120.413268283333</v>
      </c>
      <c r="F1366">
        <v>1</v>
      </c>
      <c r="G1366">
        <v>13.5</v>
      </c>
      <c r="H1366">
        <v>8.3269121666666699</v>
      </c>
      <c r="I1366">
        <v>14.4583333333333</v>
      </c>
      <c r="J1366">
        <v>3.5</v>
      </c>
      <c r="K1366">
        <v>1</v>
      </c>
      <c r="L1366">
        <v>1</v>
      </c>
      <c r="M1366">
        <v>3.5</v>
      </c>
      <c r="N1366">
        <v>31.1441925833333</v>
      </c>
      <c r="O1366">
        <v>120.413268283333</v>
      </c>
      <c r="P1366">
        <v>26.2980393833333</v>
      </c>
      <c r="Q1366">
        <v>89.269075700000002</v>
      </c>
      <c r="R1366">
        <v>13.5</v>
      </c>
      <c r="S1366">
        <v>13.858333333333301</v>
      </c>
      <c r="T1366">
        <v>1</v>
      </c>
      <c r="U1366">
        <v>1</v>
      </c>
      <c r="V1366">
        <v>-1</v>
      </c>
      <c r="W1366">
        <v>6</v>
      </c>
      <c r="X1366">
        <v>6</v>
      </c>
      <c r="Y1366">
        <v>6.9422969666666603</v>
      </c>
      <c r="Z1366">
        <v>13.5</v>
      </c>
      <c r="AA1366">
        <v>13.3333333333333</v>
      </c>
      <c r="AB1366">
        <v>22.057655333333301</v>
      </c>
      <c r="AC1366">
        <v>14</v>
      </c>
      <c r="AD1366">
        <v>48</v>
      </c>
    </row>
    <row r="1367" spans="1:30">
      <c r="A1367">
        <v>6</v>
      </c>
      <c r="B1367">
        <v>18</v>
      </c>
      <c r="C1367">
        <v>3</v>
      </c>
      <c r="D1367">
        <v>36.045722543333298</v>
      </c>
      <c r="E1367">
        <v>156.458990826666</v>
      </c>
      <c r="F1367">
        <v>1</v>
      </c>
      <c r="G1367">
        <v>14.1</v>
      </c>
      <c r="H1367">
        <v>8.3038347666666699</v>
      </c>
      <c r="I1367">
        <v>15.108333333333301</v>
      </c>
      <c r="J1367">
        <v>4.0999999999999996</v>
      </c>
      <c r="K1367">
        <v>1</v>
      </c>
      <c r="L1367">
        <v>1</v>
      </c>
      <c r="M1367">
        <v>3.5</v>
      </c>
      <c r="N1367">
        <v>36.045722543333298</v>
      </c>
      <c r="O1367">
        <v>156.458990826666</v>
      </c>
      <c r="P1367">
        <v>31.1441925833333</v>
      </c>
      <c r="Q1367">
        <v>120.413268283333</v>
      </c>
      <c r="R1367">
        <v>13.5</v>
      </c>
      <c r="S1367">
        <v>14.4583333333333</v>
      </c>
      <c r="T1367">
        <v>1</v>
      </c>
      <c r="U1367">
        <v>1</v>
      </c>
      <c r="V1367">
        <v>-1</v>
      </c>
      <c r="W1367">
        <v>6</v>
      </c>
      <c r="X1367">
        <v>6</v>
      </c>
      <c r="Y1367">
        <v>8.3269121666666699</v>
      </c>
      <c r="Z1367">
        <v>13.5</v>
      </c>
      <c r="AA1367">
        <v>13.858333333333301</v>
      </c>
      <c r="AB1367">
        <v>26.2980393833333</v>
      </c>
      <c r="AC1367">
        <v>15.5</v>
      </c>
      <c r="AD1367">
        <v>44</v>
      </c>
    </row>
    <row r="1368" spans="1:30">
      <c r="A1368">
        <v>7</v>
      </c>
      <c r="B1368">
        <v>18</v>
      </c>
      <c r="C1368">
        <v>3</v>
      </c>
      <c r="D1368">
        <v>23.086086746666702</v>
      </c>
      <c r="E1368">
        <v>179.545077573333</v>
      </c>
      <c r="F1368">
        <v>1</v>
      </c>
      <c r="G1368">
        <v>15.6</v>
      </c>
      <c r="H1368">
        <v>3.7653726333333299</v>
      </c>
      <c r="I1368">
        <v>14.7916666666666</v>
      </c>
      <c r="J1368">
        <v>5.6</v>
      </c>
      <c r="K1368">
        <v>1</v>
      </c>
      <c r="L1368">
        <v>1</v>
      </c>
      <c r="M1368">
        <v>4.0999999999999996</v>
      </c>
      <c r="N1368">
        <v>23.086086746666702</v>
      </c>
      <c r="O1368">
        <v>179.545077573333</v>
      </c>
      <c r="P1368">
        <v>36.045722543333298</v>
      </c>
      <c r="Q1368">
        <v>156.458990826666</v>
      </c>
      <c r="R1368">
        <v>14.1</v>
      </c>
      <c r="S1368">
        <v>15.108333333333301</v>
      </c>
      <c r="T1368">
        <v>1</v>
      </c>
      <c r="U1368">
        <v>1</v>
      </c>
      <c r="V1368">
        <v>1</v>
      </c>
      <c r="W1368">
        <v>6</v>
      </c>
      <c r="X1368">
        <v>6</v>
      </c>
      <c r="Y1368">
        <v>8.3038347666666699</v>
      </c>
      <c r="Z1368">
        <v>13.5</v>
      </c>
      <c r="AA1368">
        <v>14.4583333333333</v>
      </c>
      <c r="AB1368">
        <v>31.1441925833333</v>
      </c>
      <c r="AC1368">
        <v>15</v>
      </c>
      <c r="AD1368">
        <v>33</v>
      </c>
    </row>
    <row r="1369" spans="1:30">
      <c r="A1369">
        <v>8</v>
      </c>
      <c r="B1369">
        <v>18</v>
      </c>
      <c r="C1369">
        <v>3</v>
      </c>
      <c r="D1369">
        <v>20.498022890000001</v>
      </c>
      <c r="E1369">
        <v>200.04310046333299</v>
      </c>
      <c r="F1369">
        <v>1</v>
      </c>
      <c r="G1369">
        <v>14.75</v>
      </c>
      <c r="H1369">
        <v>4.3153732400000004</v>
      </c>
      <c r="I1369">
        <v>14.095000000000001</v>
      </c>
      <c r="J1369">
        <v>4.75</v>
      </c>
      <c r="K1369">
        <v>0</v>
      </c>
      <c r="L1369">
        <v>1</v>
      </c>
      <c r="M1369">
        <v>5.6</v>
      </c>
      <c r="N1369">
        <v>20.498022890000001</v>
      </c>
      <c r="O1369">
        <v>200.04310046333299</v>
      </c>
      <c r="P1369">
        <v>23.086086746666702</v>
      </c>
      <c r="Q1369">
        <v>179.545077573333</v>
      </c>
      <c r="R1369">
        <v>15.6</v>
      </c>
      <c r="S1369">
        <v>14.7916666666666</v>
      </c>
      <c r="T1369">
        <v>1</v>
      </c>
      <c r="U1369">
        <v>1</v>
      </c>
      <c r="V1369">
        <v>7</v>
      </c>
      <c r="W1369">
        <v>6</v>
      </c>
      <c r="X1369">
        <v>6</v>
      </c>
      <c r="Y1369">
        <v>3.7653726333333299</v>
      </c>
      <c r="Z1369">
        <v>14.1</v>
      </c>
      <c r="AA1369">
        <v>15.108333333333301</v>
      </c>
      <c r="AB1369">
        <v>36.045722543333298</v>
      </c>
      <c r="AC1369">
        <v>15</v>
      </c>
      <c r="AD1369">
        <v>15</v>
      </c>
    </row>
    <row r="1370" spans="1:30">
      <c r="A1370">
        <v>9</v>
      </c>
      <c r="B1370">
        <v>18</v>
      </c>
      <c r="C1370">
        <v>3</v>
      </c>
      <c r="D1370">
        <v>26.2307316999999</v>
      </c>
      <c r="E1370">
        <v>226.273832163333</v>
      </c>
      <c r="F1370">
        <v>1</v>
      </c>
      <c r="G1370">
        <v>13.5</v>
      </c>
      <c r="H1370">
        <v>6.9230661999999903</v>
      </c>
      <c r="I1370">
        <v>13.85</v>
      </c>
      <c r="J1370">
        <v>3.5</v>
      </c>
      <c r="K1370">
        <v>1</v>
      </c>
      <c r="L1370">
        <v>0</v>
      </c>
      <c r="M1370">
        <v>4.75</v>
      </c>
      <c r="N1370">
        <v>26.2307316999999</v>
      </c>
      <c r="O1370">
        <v>226.273832163333</v>
      </c>
      <c r="P1370">
        <v>20.498022890000001</v>
      </c>
      <c r="Q1370">
        <v>200.04310046333299</v>
      </c>
      <c r="R1370">
        <v>14.75</v>
      </c>
      <c r="S1370">
        <v>14.095000000000001</v>
      </c>
      <c r="T1370">
        <v>1</v>
      </c>
      <c r="U1370">
        <v>1</v>
      </c>
      <c r="V1370">
        <v>2</v>
      </c>
      <c r="W1370">
        <v>6</v>
      </c>
      <c r="X1370">
        <v>6</v>
      </c>
      <c r="Y1370">
        <v>4.3153732400000004</v>
      </c>
      <c r="Z1370">
        <v>15.6</v>
      </c>
      <c r="AA1370">
        <v>14.7916666666666</v>
      </c>
      <c r="AB1370">
        <v>23.086086746666702</v>
      </c>
      <c r="AC1370">
        <v>13.75</v>
      </c>
      <c r="AD1370">
        <v>36</v>
      </c>
    </row>
    <row r="1371" spans="1:30">
      <c r="A1371">
        <v>10</v>
      </c>
      <c r="B1371">
        <v>18</v>
      </c>
      <c r="C1371">
        <v>3</v>
      </c>
      <c r="D1371">
        <v>18.461495200000002</v>
      </c>
      <c r="E1371">
        <v>244.735327363333</v>
      </c>
      <c r="F1371">
        <v>1</v>
      </c>
      <c r="G1371">
        <v>14</v>
      </c>
      <c r="H1371">
        <v>4.6153738000000004</v>
      </c>
      <c r="I1371">
        <v>13.4</v>
      </c>
      <c r="J1371">
        <v>4</v>
      </c>
      <c r="K1371">
        <v>0</v>
      </c>
      <c r="L1371">
        <v>1</v>
      </c>
      <c r="M1371">
        <v>3.5</v>
      </c>
      <c r="N1371">
        <v>18.461495200000002</v>
      </c>
      <c r="O1371">
        <v>244.735327363333</v>
      </c>
      <c r="P1371">
        <v>26.2307316999999</v>
      </c>
      <c r="Q1371">
        <v>226.273832163333</v>
      </c>
      <c r="R1371">
        <v>13.5</v>
      </c>
      <c r="S1371">
        <v>13.85</v>
      </c>
      <c r="T1371">
        <v>1</v>
      </c>
      <c r="U1371">
        <v>1</v>
      </c>
      <c r="V1371">
        <v>-1</v>
      </c>
      <c r="W1371">
        <v>6</v>
      </c>
      <c r="X1371">
        <v>6</v>
      </c>
      <c r="Y1371">
        <v>6.9230661999999903</v>
      </c>
      <c r="Z1371">
        <v>14.75</v>
      </c>
      <c r="AA1371">
        <v>14.095000000000001</v>
      </c>
      <c r="AB1371">
        <v>20.498022890000001</v>
      </c>
      <c r="AC1371">
        <v>14.25</v>
      </c>
      <c r="AD1371">
        <v>34</v>
      </c>
    </row>
    <row r="1372" spans="1:30">
      <c r="A1372">
        <v>11</v>
      </c>
      <c r="B1372">
        <v>18</v>
      </c>
      <c r="C1372">
        <v>3</v>
      </c>
      <c r="D1372">
        <v>0</v>
      </c>
      <c r="E1372">
        <v>244.735327363333</v>
      </c>
      <c r="F1372">
        <v>1</v>
      </c>
      <c r="G1372">
        <v>20</v>
      </c>
      <c r="H1372">
        <v>0</v>
      </c>
      <c r="I1372">
        <v>14.675000000000001</v>
      </c>
      <c r="J1372">
        <v>10</v>
      </c>
      <c r="K1372">
        <v>0</v>
      </c>
      <c r="L1372">
        <v>0</v>
      </c>
      <c r="M1372">
        <v>4</v>
      </c>
      <c r="N1372">
        <v>0</v>
      </c>
      <c r="O1372">
        <v>244.735327363333</v>
      </c>
      <c r="P1372">
        <v>18.461495200000002</v>
      </c>
      <c r="Q1372">
        <v>244.735327363333</v>
      </c>
      <c r="R1372">
        <v>14</v>
      </c>
      <c r="S1372">
        <v>13.4</v>
      </c>
      <c r="T1372">
        <v>1</v>
      </c>
      <c r="U1372">
        <v>1</v>
      </c>
      <c r="V1372">
        <v>-1</v>
      </c>
      <c r="W1372">
        <v>6</v>
      </c>
      <c r="X1372">
        <v>6</v>
      </c>
      <c r="Y1372">
        <v>4.6153738000000004</v>
      </c>
      <c r="Z1372">
        <v>13.5</v>
      </c>
      <c r="AA1372">
        <v>13.85</v>
      </c>
      <c r="AB1372">
        <v>26.2307316999999</v>
      </c>
      <c r="AC1372">
        <v>13.75</v>
      </c>
      <c r="AD1372">
        <v>31</v>
      </c>
    </row>
    <row r="1373" spans="1:30">
      <c r="A1373">
        <v>12</v>
      </c>
      <c r="B1373">
        <v>18</v>
      </c>
      <c r="C1373">
        <v>3</v>
      </c>
      <c r="D1373">
        <v>0</v>
      </c>
      <c r="E1373">
        <v>244.735327363333</v>
      </c>
      <c r="F1373">
        <v>1</v>
      </c>
      <c r="G1373">
        <v>20</v>
      </c>
      <c r="H1373">
        <v>0</v>
      </c>
      <c r="I1373">
        <v>14.956666666666599</v>
      </c>
      <c r="J1373">
        <v>10</v>
      </c>
      <c r="K1373">
        <v>0</v>
      </c>
      <c r="L1373">
        <v>0</v>
      </c>
      <c r="M1373">
        <v>10</v>
      </c>
      <c r="N1373">
        <v>0</v>
      </c>
      <c r="O1373">
        <v>244.735327363333</v>
      </c>
      <c r="P1373">
        <v>0</v>
      </c>
      <c r="Q1373">
        <v>244.735327363333</v>
      </c>
      <c r="R1373">
        <v>20</v>
      </c>
      <c r="S1373">
        <v>14.675000000000001</v>
      </c>
      <c r="T1373">
        <v>1</v>
      </c>
      <c r="U1373">
        <v>1</v>
      </c>
      <c r="V1373">
        <v>-1</v>
      </c>
      <c r="W1373">
        <v>6</v>
      </c>
      <c r="X1373">
        <v>6</v>
      </c>
      <c r="Y1373">
        <v>0</v>
      </c>
      <c r="Z1373">
        <v>14</v>
      </c>
      <c r="AA1373">
        <v>13.4</v>
      </c>
      <c r="AB1373">
        <v>18.461495200000002</v>
      </c>
      <c r="AC1373">
        <v>15.5</v>
      </c>
      <c r="AD1373">
        <v>23</v>
      </c>
    </row>
    <row r="1374" spans="1:30">
      <c r="A1374">
        <v>13</v>
      </c>
      <c r="B1374">
        <v>18</v>
      </c>
      <c r="C1374">
        <v>3</v>
      </c>
      <c r="D1374">
        <v>20.826868999999999</v>
      </c>
      <c r="E1374">
        <v>265.56219636333299</v>
      </c>
      <c r="F1374">
        <v>1</v>
      </c>
      <c r="G1374">
        <v>14.75</v>
      </c>
      <c r="H1374">
        <v>4.3846040000000004</v>
      </c>
      <c r="I1374">
        <v>14.125</v>
      </c>
      <c r="J1374">
        <v>4.75</v>
      </c>
      <c r="K1374">
        <v>0</v>
      </c>
      <c r="L1374">
        <v>0</v>
      </c>
      <c r="M1374">
        <v>10</v>
      </c>
      <c r="N1374">
        <v>20.826868999999999</v>
      </c>
      <c r="O1374">
        <v>265.56219636333299</v>
      </c>
      <c r="P1374">
        <v>0</v>
      </c>
      <c r="Q1374">
        <v>244.735327363333</v>
      </c>
      <c r="R1374">
        <v>20</v>
      </c>
      <c r="S1374">
        <v>14.956666666666599</v>
      </c>
      <c r="T1374">
        <v>1</v>
      </c>
      <c r="U1374">
        <v>1</v>
      </c>
      <c r="V1374">
        <v>9</v>
      </c>
      <c r="W1374">
        <v>6</v>
      </c>
      <c r="X1374">
        <v>6</v>
      </c>
      <c r="Y1374">
        <v>0</v>
      </c>
      <c r="Z1374">
        <v>20</v>
      </c>
      <c r="AA1374">
        <v>14.675000000000001</v>
      </c>
      <c r="AB1374">
        <v>0</v>
      </c>
      <c r="AC1374">
        <v>15.25</v>
      </c>
      <c r="AD1374">
        <v>39</v>
      </c>
    </row>
    <row r="1375" spans="1:30">
      <c r="A1375">
        <v>14</v>
      </c>
      <c r="B1375">
        <v>18</v>
      </c>
      <c r="C1375">
        <v>3</v>
      </c>
      <c r="D1375">
        <v>23.0768794666666</v>
      </c>
      <c r="E1375">
        <v>288.63907583000002</v>
      </c>
      <c r="F1375">
        <v>1</v>
      </c>
      <c r="G1375">
        <v>14</v>
      </c>
      <c r="H1375">
        <v>5.2692198666666599</v>
      </c>
      <c r="I1375">
        <v>13.6833333333333</v>
      </c>
      <c r="J1375">
        <v>4</v>
      </c>
      <c r="K1375">
        <v>1</v>
      </c>
      <c r="L1375">
        <v>0</v>
      </c>
      <c r="M1375">
        <v>4.75</v>
      </c>
      <c r="N1375">
        <v>23.0768794666666</v>
      </c>
      <c r="O1375">
        <v>288.63907583000002</v>
      </c>
      <c r="P1375">
        <v>20.826868999999999</v>
      </c>
      <c r="Q1375">
        <v>265.56219636333299</v>
      </c>
      <c r="R1375">
        <v>14.75</v>
      </c>
      <c r="S1375">
        <v>14.125</v>
      </c>
      <c r="T1375">
        <v>1</v>
      </c>
      <c r="U1375">
        <v>1</v>
      </c>
      <c r="V1375">
        <v>-1</v>
      </c>
      <c r="W1375">
        <v>6</v>
      </c>
      <c r="X1375">
        <v>6</v>
      </c>
      <c r="Y1375">
        <v>4.3846040000000004</v>
      </c>
      <c r="Z1375">
        <v>20</v>
      </c>
      <c r="AA1375">
        <v>14.956666666666599</v>
      </c>
      <c r="AB1375">
        <v>0</v>
      </c>
      <c r="AC1375">
        <v>13.75</v>
      </c>
      <c r="AD1375">
        <v>18</v>
      </c>
    </row>
    <row r="1376" spans="1:30">
      <c r="A1376">
        <v>15</v>
      </c>
      <c r="B1376">
        <v>18</v>
      </c>
      <c r="C1376">
        <v>3</v>
      </c>
      <c r="D1376">
        <v>22.457661380000001</v>
      </c>
      <c r="E1376">
        <v>311.09673721000001</v>
      </c>
      <c r="F1376">
        <v>1</v>
      </c>
      <c r="G1376">
        <v>13</v>
      </c>
      <c r="H1376">
        <v>6.8192204600000004</v>
      </c>
      <c r="I1376">
        <v>13.255000000000001</v>
      </c>
      <c r="J1376">
        <v>3</v>
      </c>
      <c r="K1376">
        <v>1</v>
      </c>
      <c r="L1376">
        <v>1</v>
      </c>
      <c r="M1376">
        <v>4</v>
      </c>
      <c r="N1376">
        <v>22.457661380000001</v>
      </c>
      <c r="O1376">
        <v>311.09673721000001</v>
      </c>
      <c r="P1376">
        <v>23.0768794666666</v>
      </c>
      <c r="Q1376">
        <v>288.63907583000002</v>
      </c>
      <c r="R1376">
        <v>14</v>
      </c>
      <c r="S1376">
        <v>13.6833333333333</v>
      </c>
      <c r="T1376">
        <v>1</v>
      </c>
      <c r="U1376">
        <v>1</v>
      </c>
      <c r="V1376">
        <v>8</v>
      </c>
      <c r="W1376">
        <v>6</v>
      </c>
      <c r="X1376">
        <v>6</v>
      </c>
      <c r="Y1376">
        <v>5.2692198666666599</v>
      </c>
      <c r="Z1376">
        <v>14.75</v>
      </c>
      <c r="AA1376">
        <v>14.125</v>
      </c>
      <c r="AB1376">
        <v>20.826868999999999</v>
      </c>
      <c r="AC1376">
        <v>13.25</v>
      </c>
      <c r="AD1376">
        <v>14</v>
      </c>
    </row>
    <row r="1377" spans="1:30">
      <c r="A1377">
        <v>16</v>
      </c>
      <c r="B1377">
        <v>18</v>
      </c>
      <c r="C1377">
        <v>3</v>
      </c>
      <c r="D1377">
        <v>20.576892399999998</v>
      </c>
      <c r="E1377">
        <v>331.67362960999998</v>
      </c>
      <c r="F1377">
        <v>1</v>
      </c>
      <c r="G1377">
        <v>13</v>
      </c>
      <c r="H1377">
        <v>6.1922974666666697</v>
      </c>
      <c r="I1377">
        <v>12.983333333333301</v>
      </c>
      <c r="J1377">
        <v>3</v>
      </c>
      <c r="K1377">
        <v>1</v>
      </c>
      <c r="L1377">
        <v>1</v>
      </c>
      <c r="M1377">
        <v>3</v>
      </c>
      <c r="N1377">
        <v>20.576892399999998</v>
      </c>
      <c r="O1377">
        <v>331.67362960999998</v>
      </c>
      <c r="P1377">
        <v>22.457661380000001</v>
      </c>
      <c r="Q1377">
        <v>311.09673721000001</v>
      </c>
      <c r="R1377">
        <v>13</v>
      </c>
      <c r="S1377">
        <v>13.255000000000001</v>
      </c>
      <c r="T1377">
        <v>1</v>
      </c>
      <c r="U1377">
        <v>1</v>
      </c>
      <c r="V1377">
        <v>10</v>
      </c>
      <c r="W1377">
        <v>6</v>
      </c>
      <c r="X1377">
        <v>6</v>
      </c>
      <c r="Y1377">
        <v>6.8192204600000004</v>
      </c>
      <c r="Z1377">
        <v>14</v>
      </c>
      <c r="AA1377">
        <v>13.6833333333333</v>
      </c>
      <c r="AB1377">
        <v>23.0768794666666</v>
      </c>
      <c r="AC1377">
        <v>13</v>
      </c>
      <c r="AD1377">
        <v>37</v>
      </c>
    </row>
    <row r="1378" spans="1:30">
      <c r="A1378">
        <v>17</v>
      </c>
      <c r="B1378">
        <v>18</v>
      </c>
      <c r="C1378">
        <v>3</v>
      </c>
      <c r="D1378">
        <v>17.9817033383333</v>
      </c>
      <c r="E1378">
        <v>349.65533294833301</v>
      </c>
      <c r="F1378">
        <v>1</v>
      </c>
      <c r="G1378">
        <v>12.75</v>
      </c>
      <c r="H1378">
        <v>5.8115284866666599</v>
      </c>
      <c r="I1378">
        <v>12.543333333333299</v>
      </c>
      <c r="J1378">
        <v>2.75</v>
      </c>
      <c r="K1378">
        <v>1</v>
      </c>
      <c r="L1378">
        <v>1</v>
      </c>
      <c r="M1378">
        <v>3</v>
      </c>
      <c r="N1378">
        <v>17.9817033383333</v>
      </c>
      <c r="O1378">
        <v>349.65533294833301</v>
      </c>
      <c r="P1378">
        <v>20.576892399999998</v>
      </c>
      <c r="Q1378">
        <v>331.67362960999998</v>
      </c>
      <c r="R1378">
        <v>13</v>
      </c>
      <c r="S1378">
        <v>12.983333333333301</v>
      </c>
      <c r="T1378">
        <v>1</v>
      </c>
      <c r="U1378">
        <v>1</v>
      </c>
      <c r="V1378">
        <v>7</v>
      </c>
      <c r="W1378">
        <v>6</v>
      </c>
      <c r="X1378">
        <v>6</v>
      </c>
      <c r="Y1378">
        <v>6.1922974666666697</v>
      </c>
      <c r="Z1378">
        <v>13</v>
      </c>
      <c r="AA1378">
        <v>13.255000000000001</v>
      </c>
      <c r="AB1378">
        <v>22.457661380000001</v>
      </c>
      <c r="AC1378">
        <v>12.75</v>
      </c>
      <c r="AD1378">
        <v>38</v>
      </c>
    </row>
    <row r="1379" spans="1:30">
      <c r="A1379">
        <v>18</v>
      </c>
      <c r="B1379">
        <v>18</v>
      </c>
      <c r="C1379">
        <v>3</v>
      </c>
      <c r="D1379">
        <v>15.7999806933333</v>
      </c>
      <c r="E1379">
        <v>365.45531364166601</v>
      </c>
      <c r="F1379">
        <v>1</v>
      </c>
      <c r="G1379">
        <v>12</v>
      </c>
      <c r="H1379">
        <v>7.8999903466666597</v>
      </c>
      <c r="I1379">
        <v>12.623333333333299</v>
      </c>
      <c r="J1379">
        <v>2</v>
      </c>
      <c r="K1379">
        <v>0</v>
      </c>
      <c r="L1379">
        <v>1</v>
      </c>
      <c r="M1379">
        <v>2.75</v>
      </c>
      <c r="N1379">
        <v>15.7999806933333</v>
      </c>
      <c r="O1379">
        <v>365.45531364166601</v>
      </c>
      <c r="P1379">
        <v>17.9817033383333</v>
      </c>
      <c r="Q1379">
        <v>349.65533294833301</v>
      </c>
      <c r="R1379">
        <v>12.75</v>
      </c>
      <c r="S1379">
        <v>12.543333333333299</v>
      </c>
      <c r="T1379">
        <v>1</v>
      </c>
      <c r="U1379">
        <v>1</v>
      </c>
      <c r="V1379">
        <v>-1</v>
      </c>
      <c r="W1379">
        <v>6</v>
      </c>
      <c r="X1379">
        <v>6</v>
      </c>
      <c r="Y1379">
        <v>5.8115284866666599</v>
      </c>
      <c r="Z1379">
        <v>13</v>
      </c>
      <c r="AA1379">
        <v>12.983333333333301</v>
      </c>
      <c r="AB1379">
        <v>20.576892399999998</v>
      </c>
      <c r="AC1379">
        <v>12</v>
      </c>
      <c r="AD1379">
        <v>30</v>
      </c>
    </row>
    <row r="1380" spans="1:30">
      <c r="A1380">
        <v>19</v>
      </c>
      <c r="B1380">
        <v>18</v>
      </c>
      <c r="C1380">
        <v>3</v>
      </c>
      <c r="D1380">
        <v>18.432667616666599</v>
      </c>
      <c r="E1380">
        <v>383.88798125833301</v>
      </c>
      <c r="F1380">
        <v>1</v>
      </c>
      <c r="G1380">
        <v>12.5</v>
      </c>
      <c r="H1380">
        <v>6.5730670466666696</v>
      </c>
      <c r="I1380">
        <v>12.598333333333301</v>
      </c>
      <c r="J1380">
        <v>2.5</v>
      </c>
      <c r="K1380">
        <v>1</v>
      </c>
      <c r="L1380">
        <v>0</v>
      </c>
      <c r="M1380">
        <v>2</v>
      </c>
      <c r="N1380">
        <v>18.432667616666599</v>
      </c>
      <c r="O1380">
        <v>383.88798125833301</v>
      </c>
      <c r="P1380">
        <v>15.7999806933333</v>
      </c>
      <c r="Q1380">
        <v>365.45531364166601</v>
      </c>
      <c r="R1380">
        <v>12</v>
      </c>
      <c r="S1380">
        <v>12.623333333333299</v>
      </c>
      <c r="T1380">
        <v>1</v>
      </c>
      <c r="U1380">
        <v>1</v>
      </c>
      <c r="V1380">
        <v>5</v>
      </c>
      <c r="W1380">
        <v>6</v>
      </c>
      <c r="X1380">
        <v>6</v>
      </c>
      <c r="Y1380">
        <v>7.8999903466666597</v>
      </c>
      <c r="Z1380">
        <v>12.75</v>
      </c>
      <c r="AA1380">
        <v>12.543333333333299</v>
      </c>
      <c r="AB1380">
        <v>17.9817033383333</v>
      </c>
      <c r="AC1380">
        <v>12.5</v>
      </c>
      <c r="AD1380">
        <v>18</v>
      </c>
    </row>
    <row r="1381" spans="1:30">
      <c r="A1381">
        <v>20</v>
      </c>
      <c r="B1381">
        <v>18</v>
      </c>
      <c r="C1381">
        <v>3</v>
      </c>
      <c r="D1381">
        <v>17.911508139999999</v>
      </c>
      <c r="E1381">
        <v>401.79948939833298</v>
      </c>
      <c r="F1381">
        <v>1</v>
      </c>
      <c r="G1381">
        <v>13</v>
      </c>
      <c r="H1381">
        <v>5.3038360466666701</v>
      </c>
      <c r="I1381">
        <v>12.598333333333301</v>
      </c>
      <c r="J1381">
        <v>3</v>
      </c>
      <c r="K1381">
        <v>1</v>
      </c>
      <c r="L1381">
        <v>1</v>
      </c>
      <c r="M1381">
        <v>2.5</v>
      </c>
      <c r="N1381">
        <v>17.911508139999999</v>
      </c>
      <c r="O1381">
        <v>401.79948939833298</v>
      </c>
      <c r="P1381">
        <v>18.432667616666599</v>
      </c>
      <c r="Q1381">
        <v>383.88798125833301</v>
      </c>
      <c r="R1381">
        <v>12.5</v>
      </c>
      <c r="S1381">
        <v>12.598333333333301</v>
      </c>
      <c r="T1381">
        <v>1</v>
      </c>
      <c r="U1381">
        <v>1</v>
      </c>
      <c r="V1381">
        <v>-1</v>
      </c>
      <c r="W1381">
        <v>6</v>
      </c>
      <c r="X1381">
        <v>6</v>
      </c>
      <c r="Y1381">
        <v>6.5730670466666696</v>
      </c>
      <c r="Z1381">
        <v>12</v>
      </c>
      <c r="AA1381">
        <v>12.623333333333299</v>
      </c>
      <c r="AB1381">
        <v>15.7999806933333</v>
      </c>
      <c r="AC1381">
        <v>12.75</v>
      </c>
      <c r="AD1381">
        <v>35</v>
      </c>
    </row>
    <row r="1382" spans="1:30">
      <c r="A1382">
        <v>21</v>
      </c>
      <c r="B1382">
        <v>18</v>
      </c>
      <c r="C1382">
        <v>3</v>
      </c>
      <c r="D1382">
        <v>4.20955212333332</v>
      </c>
      <c r="E1382">
        <v>406.00904152166601</v>
      </c>
      <c r="F1382">
        <v>1</v>
      </c>
      <c r="G1382">
        <v>15.5</v>
      </c>
      <c r="H1382">
        <v>0.76537311333333202</v>
      </c>
      <c r="I1382">
        <v>13.3816666666666</v>
      </c>
      <c r="J1382">
        <v>5.5</v>
      </c>
      <c r="K1382">
        <v>0</v>
      </c>
      <c r="L1382">
        <v>1</v>
      </c>
      <c r="M1382">
        <v>3</v>
      </c>
      <c r="N1382">
        <v>4.20955212333332</v>
      </c>
      <c r="O1382">
        <v>406.00904152166601</v>
      </c>
      <c r="P1382">
        <v>17.911508139999999</v>
      </c>
      <c r="Q1382">
        <v>401.79948939833298</v>
      </c>
      <c r="R1382">
        <v>13</v>
      </c>
      <c r="S1382">
        <v>12.598333333333301</v>
      </c>
      <c r="T1382">
        <v>1</v>
      </c>
      <c r="U1382">
        <v>1</v>
      </c>
      <c r="V1382">
        <v>-1</v>
      </c>
      <c r="W1382">
        <v>6</v>
      </c>
      <c r="X1382">
        <v>6</v>
      </c>
      <c r="Y1382">
        <v>5.3038360466666701</v>
      </c>
      <c r="Z1382">
        <v>12.5</v>
      </c>
      <c r="AA1382">
        <v>12.598333333333301</v>
      </c>
      <c r="AB1382">
        <v>18.432667616666599</v>
      </c>
      <c r="AC1382">
        <v>12.75</v>
      </c>
      <c r="AD1382">
        <v>26</v>
      </c>
    </row>
    <row r="1383" spans="1:30">
      <c r="A1383">
        <v>22</v>
      </c>
      <c r="B1383">
        <v>18</v>
      </c>
      <c r="C1383">
        <v>3</v>
      </c>
      <c r="D1383">
        <v>9.5576363000000395</v>
      </c>
      <c r="E1383">
        <v>415.56667782166602</v>
      </c>
      <c r="F1383">
        <v>1</v>
      </c>
      <c r="G1383">
        <v>15</v>
      </c>
      <c r="H1383">
        <v>1.51152726</v>
      </c>
      <c r="I1383">
        <v>13.154999999999999</v>
      </c>
      <c r="J1383">
        <v>5</v>
      </c>
      <c r="K1383">
        <v>1</v>
      </c>
      <c r="L1383">
        <v>0</v>
      </c>
      <c r="M1383">
        <v>5.5</v>
      </c>
      <c r="N1383">
        <v>9.5576363000000395</v>
      </c>
      <c r="O1383">
        <v>415.56667782166602</v>
      </c>
      <c r="P1383">
        <v>4.20955212333332</v>
      </c>
      <c r="Q1383">
        <v>406.00904152166601</v>
      </c>
      <c r="R1383">
        <v>15.5</v>
      </c>
      <c r="S1383">
        <v>13.3816666666666</v>
      </c>
      <c r="T1383">
        <v>1</v>
      </c>
      <c r="U1383">
        <v>1</v>
      </c>
      <c r="V1383">
        <v>1</v>
      </c>
      <c r="W1383">
        <v>6</v>
      </c>
      <c r="X1383">
        <v>6</v>
      </c>
      <c r="Y1383">
        <v>0.76537311333333202</v>
      </c>
      <c r="Z1383">
        <v>13</v>
      </c>
      <c r="AA1383">
        <v>12.598333333333301</v>
      </c>
      <c r="AB1383">
        <v>17.911508139999999</v>
      </c>
      <c r="AC1383">
        <v>13.5</v>
      </c>
      <c r="AD1383">
        <v>34</v>
      </c>
    </row>
    <row r="1384" spans="1:30">
      <c r="A1384">
        <v>23</v>
      </c>
      <c r="B1384">
        <v>18</v>
      </c>
      <c r="C1384">
        <v>3</v>
      </c>
      <c r="D1384">
        <v>22.224966103333301</v>
      </c>
      <c r="E1384">
        <v>437.79164392500002</v>
      </c>
      <c r="F1384">
        <v>1</v>
      </c>
      <c r="G1384">
        <v>13.25</v>
      </c>
      <c r="H1384">
        <v>6.22306649333333</v>
      </c>
      <c r="I1384">
        <v>13.271666666666601</v>
      </c>
      <c r="J1384">
        <v>3.25</v>
      </c>
      <c r="K1384">
        <v>1</v>
      </c>
      <c r="L1384">
        <v>1</v>
      </c>
      <c r="M1384">
        <v>5</v>
      </c>
      <c r="N1384">
        <v>22.224966103333301</v>
      </c>
      <c r="O1384">
        <v>437.79164392500002</v>
      </c>
      <c r="P1384">
        <v>9.5576363000000395</v>
      </c>
      <c r="Q1384">
        <v>415.56667782166602</v>
      </c>
      <c r="R1384">
        <v>15</v>
      </c>
      <c r="S1384">
        <v>13.154999999999999</v>
      </c>
      <c r="T1384">
        <v>1</v>
      </c>
      <c r="U1384">
        <v>1</v>
      </c>
      <c r="V1384">
        <v>-1</v>
      </c>
      <c r="W1384">
        <v>6</v>
      </c>
      <c r="X1384">
        <v>6</v>
      </c>
      <c r="Y1384">
        <v>1.51152726</v>
      </c>
      <c r="Z1384">
        <v>15.5</v>
      </c>
      <c r="AA1384">
        <v>13.3816666666666</v>
      </c>
      <c r="AB1384">
        <v>4.20955212333332</v>
      </c>
      <c r="AC1384">
        <v>13.25</v>
      </c>
      <c r="AD1384">
        <v>42</v>
      </c>
    </row>
    <row r="1385" spans="1:30">
      <c r="A1385">
        <v>24</v>
      </c>
      <c r="B1385">
        <v>18</v>
      </c>
      <c r="C1385">
        <v>3</v>
      </c>
      <c r="D1385">
        <v>18.490348116666599</v>
      </c>
      <c r="E1385">
        <v>456.281992041666</v>
      </c>
      <c r="F1385">
        <v>1</v>
      </c>
      <c r="G1385">
        <v>13.5</v>
      </c>
      <c r="H1385">
        <v>4.7115280333333303</v>
      </c>
      <c r="I1385">
        <v>12.8916666666666</v>
      </c>
      <c r="J1385">
        <v>3.5</v>
      </c>
      <c r="K1385">
        <v>1</v>
      </c>
      <c r="L1385">
        <v>1</v>
      </c>
      <c r="M1385">
        <v>3.25</v>
      </c>
      <c r="N1385">
        <v>18.490348116666599</v>
      </c>
      <c r="O1385">
        <v>456.281992041666</v>
      </c>
      <c r="P1385">
        <v>22.224966103333301</v>
      </c>
      <c r="Q1385">
        <v>437.79164392500002</v>
      </c>
      <c r="R1385">
        <v>13.25</v>
      </c>
      <c r="S1385">
        <v>13.271666666666601</v>
      </c>
      <c r="T1385">
        <v>1</v>
      </c>
      <c r="U1385">
        <v>1</v>
      </c>
      <c r="V1385">
        <v>10</v>
      </c>
      <c r="W1385">
        <v>6</v>
      </c>
      <c r="X1385">
        <v>6</v>
      </c>
      <c r="Y1385">
        <v>6.22306649333333</v>
      </c>
      <c r="Z1385">
        <v>15</v>
      </c>
      <c r="AA1385">
        <v>13.154999999999999</v>
      </c>
      <c r="AB1385">
        <v>9.5576363000000395</v>
      </c>
      <c r="AC1385">
        <v>13.25</v>
      </c>
      <c r="AD1385">
        <v>27</v>
      </c>
    </row>
    <row r="1386" spans="1:30">
      <c r="A1386">
        <v>25</v>
      </c>
      <c r="B1386">
        <v>18</v>
      </c>
      <c r="C1386">
        <v>3</v>
      </c>
      <c r="D1386">
        <v>34.2480470566666</v>
      </c>
      <c r="E1386">
        <v>490.53003909833302</v>
      </c>
      <c r="F1386">
        <v>1</v>
      </c>
      <c r="G1386">
        <v>12.75</v>
      </c>
      <c r="H1386">
        <v>12.453835293333301</v>
      </c>
      <c r="I1386">
        <v>15.421666666666599</v>
      </c>
      <c r="J1386">
        <v>2.75</v>
      </c>
      <c r="K1386">
        <v>0</v>
      </c>
      <c r="L1386">
        <v>1</v>
      </c>
      <c r="M1386">
        <v>3.5</v>
      </c>
      <c r="N1386">
        <v>34.2480470566666</v>
      </c>
      <c r="O1386">
        <v>490.53003909833302</v>
      </c>
      <c r="P1386">
        <v>18.490348116666599</v>
      </c>
      <c r="Q1386">
        <v>456.281992041666</v>
      </c>
      <c r="R1386">
        <v>13.5</v>
      </c>
      <c r="S1386">
        <v>12.8916666666666</v>
      </c>
      <c r="T1386">
        <v>1</v>
      </c>
      <c r="U1386">
        <v>1</v>
      </c>
      <c r="V1386">
        <v>1</v>
      </c>
      <c r="W1386">
        <v>6</v>
      </c>
      <c r="X1386">
        <v>6</v>
      </c>
      <c r="Y1386">
        <v>4.7115280333333303</v>
      </c>
      <c r="Z1386">
        <v>13.25</v>
      </c>
      <c r="AA1386">
        <v>13.271666666666601</v>
      </c>
      <c r="AB1386">
        <v>22.224966103333301</v>
      </c>
      <c r="AC1386">
        <v>12.75</v>
      </c>
      <c r="AD1386">
        <v>35</v>
      </c>
    </row>
    <row r="1387" spans="1:30">
      <c r="A1387">
        <v>26</v>
      </c>
      <c r="B1387">
        <v>18</v>
      </c>
      <c r="C1387">
        <v>3</v>
      </c>
      <c r="D1387">
        <v>0</v>
      </c>
      <c r="E1387">
        <v>490.53003909833302</v>
      </c>
      <c r="F1387">
        <v>1</v>
      </c>
      <c r="G1387">
        <v>18</v>
      </c>
      <c r="H1387">
        <v>0</v>
      </c>
      <c r="I1387">
        <v>14.0833333333333</v>
      </c>
      <c r="J1387">
        <v>8</v>
      </c>
      <c r="K1387">
        <v>0</v>
      </c>
      <c r="L1387">
        <v>0</v>
      </c>
      <c r="M1387">
        <v>2.75</v>
      </c>
      <c r="N1387">
        <v>0</v>
      </c>
      <c r="O1387">
        <v>490.53003909833302</v>
      </c>
      <c r="P1387">
        <v>34.2480470566666</v>
      </c>
      <c r="Q1387">
        <v>490.53003909833302</v>
      </c>
      <c r="R1387">
        <v>12.75</v>
      </c>
      <c r="S1387">
        <v>15.421666666666599</v>
      </c>
      <c r="T1387">
        <v>1</v>
      </c>
      <c r="U1387">
        <v>1</v>
      </c>
      <c r="V1387">
        <v>-1</v>
      </c>
      <c r="W1387">
        <v>6</v>
      </c>
      <c r="X1387">
        <v>6</v>
      </c>
      <c r="Y1387">
        <v>12.453835293333301</v>
      </c>
      <c r="Z1387">
        <v>13.5</v>
      </c>
      <c r="AA1387">
        <v>12.8916666666666</v>
      </c>
      <c r="AB1387">
        <v>18.490348116666599</v>
      </c>
      <c r="AC1387">
        <v>15.5</v>
      </c>
      <c r="AD1387">
        <v>26</v>
      </c>
    </row>
    <row r="1388" spans="1:30">
      <c r="A1388">
        <v>27</v>
      </c>
      <c r="B1388">
        <v>18</v>
      </c>
      <c r="C1388">
        <v>3</v>
      </c>
      <c r="D1388">
        <v>17.365344799999999</v>
      </c>
      <c r="E1388">
        <v>507.89538389833302</v>
      </c>
      <c r="F1388">
        <v>1</v>
      </c>
      <c r="G1388">
        <v>13.75</v>
      </c>
      <c r="H1388">
        <v>4.6307586133333301</v>
      </c>
      <c r="I1388">
        <v>13.1316666666666</v>
      </c>
      <c r="J1388">
        <v>3.75</v>
      </c>
      <c r="K1388">
        <v>0</v>
      </c>
      <c r="L1388">
        <v>0</v>
      </c>
      <c r="M1388">
        <v>8</v>
      </c>
      <c r="N1388">
        <v>17.365344799999999</v>
      </c>
      <c r="O1388">
        <v>507.89538389833302</v>
      </c>
      <c r="P1388">
        <v>0</v>
      </c>
      <c r="Q1388">
        <v>490.53003909833302</v>
      </c>
      <c r="R1388">
        <v>18</v>
      </c>
      <c r="S1388">
        <v>14.0833333333333</v>
      </c>
      <c r="T1388">
        <v>1</v>
      </c>
      <c r="U1388">
        <v>1</v>
      </c>
      <c r="V1388">
        <v>-1</v>
      </c>
      <c r="W1388">
        <v>6</v>
      </c>
      <c r="X1388">
        <v>6</v>
      </c>
      <c r="Y1388">
        <v>0</v>
      </c>
      <c r="Z1388">
        <v>12.75</v>
      </c>
      <c r="AA1388">
        <v>15.421666666666599</v>
      </c>
      <c r="AB1388">
        <v>34.2480470566666</v>
      </c>
      <c r="AC1388">
        <v>13.75</v>
      </c>
      <c r="AD1388">
        <v>23</v>
      </c>
    </row>
    <row r="1389" spans="1:30">
      <c r="A1389">
        <v>28</v>
      </c>
      <c r="B1389">
        <v>18</v>
      </c>
      <c r="C1389">
        <v>3</v>
      </c>
      <c r="D1389">
        <v>19.166318565000001</v>
      </c>
      <c r="E1389">
        <v>527.06170246333295</v>
      </c>
      <c r="F1389">
        <v>1</v>
      </c>
      <c r="G1389">
        <v>12.75</v>
      </c>
      <c r="H1389">
        <v>6.2422976599999904</v>
      </c>
      <c r="I1389">
        <v>12.73</v>
      </c>
      <c r="J1389">
        <v>2.75</v>
      </c>
      <c r="K1389">
        <v>1</v>
      </c>
      <c r="L1389">
        <v>0</v>
      </c>
      <c r="M1389">
        <v>3.75</v>
      </c>
      <c r="N1389">
        <v>19.166318565000001</v>
      </c>
      <c r="O1389">
        <v>527.06170246333295</v>
      </c>
      <c r="P1389">
        <v>17.365344799999999</v>
      </c>
      <c r="Q1389">
        <v>507.89538389833302</v>
      </c>
      <c r="R1389">
        <v>13.75</v>
      </c>
      <c r="S1389">
        <v>13.1316666666666</v>
      </c>
      <c r="T1389">
        <v>1</v>
      </c>
      <c r="U1389">
        <v>1</v>
      </c>
      <c r="V1389">
        <v>11</v>
      </c>
      <c r="W1389">
        <v>6</v>
      </c>
      <c r="X1389">
        <v>6</v>
      </c>
      <c r="Y1389">
        <v>4.6307586133333301</v>
      </c>
      <c r="Z1389">
        <v>18</v>
      </c>
      <c r="AA1389">
        <v>14.0833333333333</v>
      </c>
      <c r="AB1389">
        <v>0</v>
      </c>
      <c r="AC1389">
        <v>13</v>
      </c>
      <c r="AD1389">
        <v>40</v>
      </c>
    </row>
    <row r="1390" spans="1:30">
      <c r="A1390">
        <v>29</v>
      </c>
      <c r="B1390">
        <v>18</v>
      </c>
      <c r="C1390">
        <v>3</v>
      </c>
      <c r="D1390">
        <v>17.701898483333299</v>
      </c>
      <c r="E1390">
        <v>544.76360094666597</v>
      </c>
      <c r="F1390">
        <v>1</v>
      </c>
      <c r="G1390">
        <v>12.5</v>
      </c>
      <c r="H1390">
        <v>6.2807593933333301</v>
      </c>
      <c r="I1390">
        <v>12.4716666666666</v>
      </c>
      <c r="J1390">
        <v>2.5</v>
      </c>
      <c r="K1390">
        <v>1</v>
      </c>
      <c r="L1390">
        <v>1</v>
      </c>
      <c r="M1390">
        <v>2.75</v>
      </c>
      <c r="N1390">
        <v>17.701898483333299</v>
      </c>
      <c r="O1390">
        <v>544.76360094666597</v>
      </c>
      <c r="P1390">
        <v>19.166318565000001</v>
      </c>
      <c r="Q1390">
        <v>527.06170246333295</v>
      </c>
      <c r="R1390">
        <v>12.75</v>
      </c>
      <c r="S1390">
        <v>12.73</v>
      </c>
      <c r="T1390">
        <v>1</v>
      </c>
      <c r="U1390">
        <v>1</v>
      </c>
      <c r="V1390">
        <v>-1</v>
      </c>
      <c r="W1390">
        <v>6</v>
      </c>
      <c r="X1390">
        <v>6</v>
      </c>
      <c r="Y1390">
        <v>6.2422976599999904</v>
      </c>
      <c r="Z1390">
        <v>13.75</v>
      </c>
      <c r="AA1390">
        <v>13.1316666666666</v>
      </c>
      <c r="AB1390">
        <v>17.365344799999999</v>
      </c>
      <c r="AC1390">
        <v>12.7</v>
      </c>
      <c r="AD1390">
        <v>37</v>
      </c>
    </row>
    <row r="1391" spans="1:30">
      <c r="A1391">
        <v>30</v>
      </c>
      <c r="B1391">
        <v>18</v>
      </c>
      <c r="C1391">
        <v>3</v>
      </c>
      <c r="D1391">
        <v>16.499975566666599</v>
      </c>
      <c r="E1391">
        <v>561.26357651333296</v>
      </c>
      <c r="F1391">
        <v>1</v>
      </c>
      <c r="G1391">
        <v>12.5</v>
      </c>
      <c r="H1391">
        <v>5.7999902266666599</v>
      </c>
      <c r="I1391">
        <v>12.2633333333333</v>
      </c>
      <c r="J1391">
        <v>2.5</v>
      </c>
      <c r="K1391">
        <v>1</v>
      </c>
      <c r="L1391">
        <v>1</v>
      </c>
      <c r="M1391">
        <v>2.5</v>
      </c>
      <c r="N1391">
        <v>16.499975566666599</v>
      </c>
      <c r="O1391">
        <v>561.26357651333296</v>
      </c>
      <c r="P1391">
        <v>17.701898483333299</v>
      </c>
      <c r="Q1391">
        <v>544.76360094666597</v>
      </c>
      <c r="R1391">
        <v>12.5</v>
      </c>
      <c r="S1391">
        <v>12.4716666666666</v>
      </c>
      <c r="T1391">
        <v>1</v>
      </c>
      <c r="U1391">
        <v>1</v>
      </c>
      <c r="V1391">
        <v>2</v>
      </c>
      <c r="W1391">
        <v>6</v>
      </c>
      <c r="X1391">
        <v>6</v>
      </c>
      <c r="Y1391">
        <v>6.2807593933333301</v>
      </c>
      <c r="Z1391">
        <v>12.75</v>
      </c>
      <c r="AA1391">
        <v>12.73</v>
      </c>
      <c r="AB1391">
        <v>19.166318565000001</v>
      </c>
      <c r="AC1391">
        <v>12.5</v>
      </c>
      <c r="AD1391">
        <v>29</v>
      </c>
    </row>
    <row r="1392" spans="1:30">
      <c r="A1392">
        <v>31</v>
      </c>
      <c r="B1392">
        <v>18</v>
      </c>
      <c r="C1392">
        <v>3</v>
      </c>
      <c r="D1392">
        <v>16.9518985833333</v>
      </c>
      <c r="E1392">
        <v>578.21547509666595</v>
      </c>
      <c r="F1392">
        <v>1</v>
      </c>
      <c r="G1392">
        <v>12.5</v>
      </c>
      <c r="H1392">
        <v>5.98075943333333</v>
      </c>
      <c r="I1392">
        <v>12.341666666666599</v>
      </c>
      <c r="J1392">
        <v>2.5</v>
      </c>
      <c r="K1392">
        <v>1</v>
      </c>
      <c r="L1392">
        <v>1</v>
      </c>
      <c r="M1392">
        <v>2.5</v>
      </c>
      <c r="N1392">
        <v>16.9518985833333</v>
      </c>
      <c r="O1392">
        <v>578.21547509666595</v>
      </c>
      <c r="P1392">
        <v>16.499975566666599</v>
      </c>
      <c r="Q1392">
        <v>561.26357651333296</v>
      </c>
      <c r="R1392">
        <v>12.5</v>
      </c>
      <c r="S1392">
        <v>12.2633333333333</v>
      </c>
      <c r="T1392">
        <v>1</v>
      </c>
      <c r="U1392">
        <v>1</v>
      </c>
      <c r="V1392">
        <v>8</v>
      </c>
      <c r="W1392">
        <v>6</v>
      </c>
      <c r="X1392">
        <v>6</v>
      </c>
      <c r="Y1392">
        <v>5.7999902266666599</v>
      </c>
      <c r="Z1392">
        <v>12.5</v>
      </c>
      <c r="AA1392">
        <v>12.4716666666666</v>
      </c>
      <c r="AB1392">
        <v>17.701898483333299</v>
      </c>
      <c r="AC1392">
        <v>12.5</v>
      </c>
      <c r="AD1392">
        <v>36</v>
      </c>
    </row>
    <row r="1393" spans="1:30">
      <c r="A1393">
        <v>32</v>
      </c>
      <c r="B1393">
        <v>18</v>
      </c>
      <c r="C1393">
        <v>3</v>
      </c>
      <c r="D1393">
        <v>17.201898549999999</v>
      </c>
      <c r="E1393">
        <v>595.41737364666596</v>
      </c>
      <c r="F1393">
        <v>1</v>
      </c>
      <c r="G1393">
        <v>12.5</v>
      </c>
      <c r="H1393">
        <v>6.0807594199999997</v>
      </c>
      <c r="I1393">
        <v>12.385</v>
      </c>
      <c r="J1393">
        <v>2.5</v>
      </c>
      <c r="K1393">
        <v>1</v>
      </c>
      <c r="L1393">
        <v>1</v>
      </c>
      <c r="M1393">
        <v>2.5</v>
      </c>
      <c r="N1393">
        <v>17.201898549999999</v>
      </c>
      <c r="O1393">
        <v>595.41737364666596</v>
      </c>
      <c r="P1393">
        <v>16.9518985833333</v>
      </c>
      <c r="Q1393">
        <v>578.21547509666595</v>
      </c>
      <c r="R1393">
        <v>12.5</v>
      </c>
      <c r="S1393">
        <v>12.341666666666599</v>
      </c>
      <c r="T1393">
        <v>1</v>
      </c>
      <c r="U1393">
        <v>1</v>
      </c>
      <c r="V1393">
        <v>7</v>
      </c>
      <c r="W1393">
        <v>6</v>
      </c>
      <c r="X1393">
        <v>6</v>
      </c>
      <c r="Y1393">
        <v>5.98075943333333</v>
      </c>
      <c r="Z1393">
        <v>12.5</v>
      </c>
      <c r="AA1393">
        <v>12.2633333333333</v>
      </c>
      <c r="AB1393">
        <v>16.499975566666599</v>
      </c>
      <c r="AC1393">
        <v>12.5</v>
      </c>
      <c r="AD1393">
        <v>52</v>
      </c>
    </row>
    <row r="1394" spans="1:30">
      <c r="A1394">
        <v>33</v>
      </c>
      <c r="B1394">
        <v>18</v>
      </c>
      <c r="C1394">
        <v>3</v>
      </c>
      <c r="D1394">
        <v>21.7307438333333</v>
      </c>
      <c r="E1394">
        <v>617.14811748</v>
      </c>
      <c r="F1394">
        <v>1</v>
      </c>
      <c r="G1394">
        <v>12.5</v>
      </c>
      <c r="H1394">
        <v>8.6922975333333294</v>
      </c>
      <c r="I1394">
        <v>13.5166666666666</v>
      </c>
      <c r="J1394">
        <v>2.5</v>
      </c>
      <c r="K1394">
        <v>0</v>
      </c>
      <c r="L1394">
        <v>1</v>
      </c>
      <c r="M1394">
        <v>2.5</v>
      </c>
      <c r="N1394">
        <v>21.7307438333333</v>
      </c>
      <c r="O1394">
        <v>617.14811748</v>
      </c>
      <c r="P1394">
        <v>17.201898549999999</v>
      </c>
      <c r="Q1394">
        <v>595.41737364666596</v>
      </c>
      <c r="R1394">
        <v>12.5</v>
      </c>
      <c r="S1394">
        <v>12.385</v>
      </c>
      <c r="T1394">
        <v>1</v>
      </c>
      <c r="U1394">
        <v>1</v>
      </c>
      <c r="V1394">
        <v>3</v>
      </c>
      <c r="W1394">
        <v>6</v>
      </c>
      <c r="X1394">
        <v>6</v>
      </c>
      <c r="Y1394">
        <v>6.0807594199999997</v>
      </c>
      <c r="Z1394">
        <v>12.5</v>
      </c>
      <c r="AA1394">
        <v>12.341666666666599</v>
      </c>
      <c r="AB1394">
        <v>16.9518985833333</v>
      </c>
      <c r="AC1394">
        <v>12.5</v>
      </c>
      <c r="AD1394">
        <v>51</v>
      </c>
    </row>
    <row r="1395" spans="1:30">
      <c r="A1395">
        <v>34</v>
      </c>
      <c r="B1395">
        <v>18</v>
      </c>
      <c r="C1395">
        <v>3</v>
      </c>
      <c r="D1395">
        <v>21.830741020000001</v>
      </c>
      <c r="E1395">
        <v>638.9788585</v>
      </c>
      <c r="F1395">
        <v>1</v>
      </c>
      <c r="G1395">
        <v>12.75</v>
      </c>
      <c r="H1395">
        <v>7.9384512799999998</v>
      </c>
      <c r="I1395">
        <v>13.465</v>
      </c>
      <c r="J1395">
        <v>2.75</v>
      </c>
      <c r="K1395">
        <v>0</v>
      </c>
      <c r="L1395">
        <v>0</v>
      </c>
      <c r="M1395">
        <v>2.5</v>
      </c>
      <c r="N1395">
        <v>21.830741020000001</v>
      </c>
      <c r="O1395">
        <v>638.9788585</v>
      </c>
      <c r="P1395">
        <v>21.7307438333333</v>
      </c>
      <c r="Q1395">
        <v>617.14811748</v>
      </c>
      <c r="R1395">
        <v>12.5</v>
      </c>
      <c r="S1395">
        <v>13.5166666666666</v>
      </c>
      <c r="T1395">
        <v>1</v>
      </c>
      <c r="U1395">
        <v>1</v>
      </c>
      <c r="V1395">
        <v>6</v>
      </c>
      <c r="W1395">
        <v>6</v>
      </c>
      <c r="X1395">
        <v>6</v>
      </c>
      <c r="Y1395">
        <v>8.6922975333333294</v>
      </c>
      <c r="Z1395">
        <v>12.5</v>
      </c>
      <c r="AA1395">
        <v>12.385</v>
      </c>
      <c r="AB1395">
        <v>17.201898549999999</v>
      </c>
      <c r="AC1395">
        <v>12.75</v>
      </c>
      <c r="AD1395">
        <v>41</v>
      </c>
    </row>
    <row r="1396" spans="1:30">
      <c r="A1396">
        <v>35</v>
      </c>
      <c r="B1396">
        <v>18</v>
      </c>
      <c r="C1396">
        <v>3</v>
      </c>
      <c r="D1396">
        <v>19.884584799999999</v>
      </c>
      <c r="E1396">
        <v>658.86344329999997</v>
      </c>
      <c r="F1396">
        <v>1</v>
      </c>
      <c r="G1396">
        <v>13</v>
      </c>
      <c r="H1396">
        <v>5.9615282666666598</v>
      </c>
      <c r="I1396">
        <v>12.883333333333301</v>
      </c>
      <c r="J1396">
        <v>3</v>
      </c>
      <c r="K1396">
        <v>1</v>
      </c>
      <c r="L1396">
        <v>0</v>
      </c>
      <c r="M1396">
        <v>2.75</v>
      </c>
      <c r="N1396">
        <v>19.884584799999999</v>
      </c>
      <c r="O1396">
        <v>658.86344329999997</v>
      </c>
      <c r="P1396">
        <v>21.830741020000001</v>
      </c>
      <c r="Q1396">
        <v>638.9788585</v>
      </c>
      <c r="R1396">
        <v>12.75</v>
      </c>
      <c r="S1396">
        <v>13.465</v>
      </c>
      <c r="T1396">
        <v>1</v>
      </c>
      <c r="U1396">
        <v>1</v>
      </c>
      <c r="V1396">
        <v>1</v>
      </c>
      <c r="W1396">
        <v>6</v>
      </c>
      <c r="X1396">
        <v>6</v>
      </c>
      <c r="Y1396">
        <v>7.9384512799999998</v>
      </c>
      <c r="Z1396">
        <v>12.5</v>
      </c>
      <c r="AA1396">
        <v>13.5166666666666</v>
      </c>
      <c r="AB1396">
        <v>21.7307438333333</v>
      </c>
      <c r="AC1396">
        <v>13.2</v>
      </c>
      <c r="AD1396">
        <v>40</v>
      </c>
    </row>
    <row r="1397" spans="1:30">
      <c r="A1397">
        <v>36</v>
      </c>
      <c r="B1397">
        <v>18</v>
      </c>
      <c r="C1397">
        <v>3</v>
      </c>
      <c r="D1397">
        <v>17.495164941666602</v>
      </c>
      <c r="E1397">
        <v>676.35860824166605</v>
      </c>
      <c r="F1397">
        <v>1</v>
      </c>
      <c r="G1397">
        <v>12.75</v>
      </c>
      <c r="H1397">
        <v>5.6346054333333297</v>
      </c>
      <c r="I1397">
        <v>12.466666666666599</v>
      </c>
      <c r="J1397">
        <v>2.75</v>
      </c>
      <c r="K1397">
        <v>1</v>
      </c>
      <c r="L1397">
        <v>1</v>
      </c>
      <c r="M1397">
        <v>3</v>
      </c>
      <c r="N1397">
        <v>17.495164941666602</v>
      </c>
      <c r="O1397">
        <v>676.35860824166605</v>
      </c>
      <c r="P1397">
        <v>19.884584799999999</v>
      </c>
      <c r="Q1397">
        <v>658.86344329999997</v>
      </c>
      <c r="R1397">
        <v>13</v>
      </c>
      <c r="S1397">
        <v>12.883333333333301</v>
      </c>
      <c r="T1397">
        <v>1</v>
      </c>
      <c r="U1397">
        <v>1</v>
      </c>
      <c r="V1397">
        <v>1</v>
      </c>
      <c r="W1397">
        <v>6</v>
      </c>
      <c r="X1397">
        <v>6</v>
      </c>
      <c r="Y1397">
        <v>5.9615282666666598</v>
      </c>
      <c r="Z1397">
        <v>12.75</v>
      </c>
      <c r="AA1397">
        <v>13.465</v>
      </c>
      <c r="AB1397">
        <v>21.830741020000001</v>
      </c>
      <c r="AC1397">
        <v>12.75</v>
      </c>
      <c r="AD1397">
        <v>40</v>
      </c>
    </row>
    <row r="1398" spans="1:30">
      <c r="A1398">
        <v>37</v>
      </c>
      <c r="B1398">
        <v>18</v>
      </c>
      <c r="C1398">
        <v>3</v>
      </c>
      <c r="D1398">
        <v>12.884591166666601</v>
      </c>
      <c r="E1398">
        <v>689.243199408333</v>
      </c>
      <c r="F1398">
        <v>1</v>
      </c>
      <c r="G1398">
        <v>12.5</v>
      </c>
      <c r="H1398">
        <v>5.1538364666666698</v>
      </c>
      <c r="I1398">
        <v>11.983333333333301</v>
      </c>
      <c r="J1398">
        <v>2.5</v>
      </c>
      <c r="K1398">
        <v>0</v>
      </c>
      <c r="L1398">
        <v>1</v>
      </c>
      <c r="M1398">
        <v>2.75</v>
      </c>
      <c r="N1398">
        <v>12.884591166666601</v>
      </c>
      <c r="O1398">
        <v>689.243199408333</v>
      </c>
      <c r="P1398">
        <v>17.495164941666602</v>
      </c>
      <c r="Q1398">
        <v>676.35860824166605</v>
      </c>
      <c r="R1398">
        <v>12.75</v>
      </c>
      <c r="S1398">
        <v>12.466666666666599</v>
      </c>
      <c r="T1398">
        <v>1</v>
      </c>
      <c r="U1398">
        <v>1</v>
      </c>
      <c r="V1398">
        <v>5</v>
      </c>
      <c r="W1398">
        <v>6</v>
      </c>
      <c r="X1398">
        <v>6</v>
      </c>
      <c r="Y1398">
        <v>5.6346054333333297</v>
      </c>
      <c r="Z1398">
        <v>13</v>
      </c>
      <c r="AA1398">
        <v>12.883333333333301</v>
      </c>
      <c r="AB1398">
        <v>19.884584799999999</v>
      </c>
      <c r="AC1398">
        <v>12.5</v>
      </c>
      <c r="AD1398">
        <v>43</v>
      </c>
    </row>
    <row r="1399" spans="1:30">
      <c r="A1399">
        <v>38</v>
      </c>
      <c r="B1399">
        <v>18</v>
      </c>
      <c r="C1399">
        <v>3</v>
      </c>
      <c r="D1399">
        <v>12.230739399999999</v>
      </c>
      <c r="E1399">
        <v>701.47393880833295</v>
      </c>
      <c r="F1399">
        <v>1</v>
      </c>
      <c r="G1399">
        <v>13</v>
      </c>
      <c r="H1399">
        <v>4.0769131333333402</v>
      </c>
      <c r="I1399">
        <v>12.066666666666601</v>
      </c>
      <c r="J1399">
        <v>3</v>
      </c>
      <c r="K1399">
        <v>0</v>
      </c>
      <c r="L1399">
        <v>0</v>
      </c>
      <c r="M1399">
        <v>2.5</v>
      </c>
      <c r="N1399">
        <v>12.230739399999999</v>
      </c>
      <c r="O1399">
        <v>701.47393880833295</v>
      </c>
      <c r="P1399">
        <v>12.884591166666601</v>
      </c>
      <c r="Q1399">
        <v>689.243199408333</v>
      </c>
      <c r="R1399">
        <v>12.5</v>
      </c>
      <c r="S1399">
        <v>11.983333333333301</v>
      </c>
      <c r="T1399">
        <v>1</v>
      </c>
      <c r="U1399">
        <v>1</v>
      </c>
      <c r="V1399">
        <v>-1</v>
      </c>
      <c r="W1399">
        <v>6</v>
      </c>
      <c r="X1399">
        <v>6</v>
      </c>
      <c r="Y1399">
        <v>5.1538364666666698</v>
      </c>
      <c r="Z1399">
        <v>12.75</v>
      </c>
      <c r="AA1399">
        <v>12.466666666666599</v>
      </c>
      <c r="AB1399">
        <v>17.495164941666602</v>
      </c>
      <c r="AC1399">
        <v>12.75</v>
      </c>
      <c r="AD1399">
        <v>37</v>
      </c>
    </row>
    <row r="1400" spans="1:30">
      <c r="A1400">
        <v>39</v>
      </c>
      <c r="B1400">
        <v>18</v>
      </c>
      <c r="C1400">
        <v>3</v>
      </c>
      <c r="D1400">
        <v>16.086514083333299</v>
      </c>
      <c r="E1400">
        <v>717.56045289166605</v>
      </c>
      <c r="F1400">
        <v>1</v>
      </c>
      <c r="G1400">
        <v>12.5</v>
      </c>
      <c r="H1400">
        <v>5.6346056333333401</v>
      </c>
      <c r="I1400">
        <v>12.191666666666601</v>
      </c>
      <c r="J1400">
        <v>2.5</v>
      </c>
      <c r="K1400">
        <v>1</v>
      </c>
      <c r="L1400">
        <v>0</v>
      </c>
      <c r="M1400">
        <v>3</v>
      </c>
      <c r="N1400">
        <v>16.086514083333299</v>
      </c>
      <c r="O1400">
        <v>717.56045289166605</v>
      </c>
      <c r="P1400">
        <v>12.230739399999999</v>
      </c>
      <c r="Q1400">
        <v>701.47393880833295</v>
      </c>
      <c r="R1400">
        <v>13</v>
      </c>
      <c r="S1400">
        <v>12.066666666666601</v>
      </c>
      <c r="T1400">
        <v>1</v>
      </c>
      <c r="U1400">
        <v>1</v>
      </c>
      <c r="V1400">
        <v>1</v>
      </c>
      <c r="W1400">
        <v>6</v>
      </c>
      <c r="X1400">
        <v>6</v>
      </c>
      <c r="Y1400">
        <v>4.0769131333333402</v>
      </c>
      <c r="Z1400">
        <v>12.5</v>
      </c>
      <c r="AA1400">
        <v>11.983333333333301</v>
      </c>
      <c r="AB1400">
        <v>12.884591166666601</v>
      </c>
      <c r="AC1400">
        <v>12.5</v>
      </c>
      <c r="AD1400">
        <v>49</v>
      </c>
    </row>
    <row r="1401" spans="1:30">
      <c r="A1401">
        <v>40</v>
      </c>
      <c r="B1401">
        <v>18</v>
      </c>
      <c r="C1401">
        <v>3</v>
      </c>
      <c r="D1401">
        <v>16.394206350000001</v>
      </c>
      <c r="E1401">
        <v>733.95465924166604</v>
      </c>
      <c r="F1401">
        <v>1</v>
      </c>
      <c r="G1401">
        <v>12.5</v>
      </c>
      <c r="H1401">
        <v>5.7576825400000002</v>
      </c>
      <c r="I1401">
        <v>12.244999999999999</v>
      </c>
      <c r="J1401">
        <v>2.5</v>
      </c>
      <c r="K1401">
        <v>1</v>
      </c>
      <c r="L1401">
        <v>1</v>
      </c>
      <c r="M1401">
        <v>2.5</v>
      </c>
      <c r="N1401">
        <v>16.394206350000001</v>
      </c>
      <c r="O1401">
        <v>733.95465924166604</v>
      </c>
      <c r="P1401">
        <v>16.086514083333299</v>
      </c>
      <c r="Q1401">
        <v>717.56045289166605</v>
      </c>
      <c r="R1401">
        <v>12.5</v>
      </c>
      <c r="S1401">
        <v>12.191666666666601</v>
      </c>
      <c r="T1401">
        <v>1</v>
      </c>
      <c r="U1401">
        <v>1</v>
      </c>
      <c r="V1401">
        <v>-1</v>
      </c>
      <c r="W1401">
        <v>6</v>
      </c>
      <c r="X1401">
        <v>6</v>
      </c>
      <c r="Y1401">
        <v>5.6346056333333401</v>
      </c>
      <c r="Z1401">
        <v>13</v>
      </c>
      <c r="AA1401">
        <v>12.066666666666601</v>
      </c>
      <c r="AB1401">
        <v>12.230739399999999</v>
      </c>
      <c r="AC1401">
        <v>12.5</v>
      </c>
      <c r="AD1401">
        <v>50</v>
      </c>
    </row>
    <row r="1402" spans="1:30">
      <c r="A1402">
        <v>41</v>
      </c>
      <c r="B1402">
        <v>18</v>
      </c>
      <c r="C1402">
        <v>3</v>
      </c>
      <c r="D1402">
        <v>16.50959095</v>
      </c>
      <c r="E1402">
        <v>750.464250191666</v>
      </c>
      <c r="F1402">
        <v>1</v>
      </c>
      <c r="G1402">
        <v>12.5</v>
      </c>
      <c r="H1402">
        <v>5.8038363799999999</v>
      </c>
      <c r="I1402">
        <v>12.265000000000001</v>
      </c>
      <c r="J1402">
        <v>2.5</v>
      </c>
      <c r="K1402">
        <v>1</v>
      </c>
      <c r="L1402">
        <v>1</v>
      </c>
      <c r="M1402">
        <v>2.5</v>
      </c>
      <c r="N1402">
        <v>16.50959095</v>
      </c>
      <c r="O1402">
        <v>750.464250191666</v>
      </c>
      <c r="P1402">
        <v>16.394206350000001</v>
      </c>
      <c r="Q1402">
        <v>733.95465924166604</v>
      </c>
      <c r="R1402">
        <v>12.5</v>
      </c>
      <c r="S1402">
        <v>12.244999999999999</v>
      </c>
      <c r="T1402">
        <v>1</v>
      </c>
      <c r="U1402">
        <v>1</v>
      </c>
      <c r="V1402">
        <v>-1</v>
      </c>
      <c r="W1402">
        <v>6</v>
      </c>
      <c r="X1402">
        <v>6</v>
      </c>
      <c r="Y1402">
        <v>5.7576825400000002</v>
      </c>
      <c r="Z1402">
        <v>12.5</v>
      </c>
      <c r="AA1402">
        <v>12.191666666666601</v>
      </c>
      <c r="AB1402">
        <v>16.086514083333299</v>
      </c>
      <c r="AC1402">
        <v>12.5</v>
      </c>
      <c r="AD1402">
        <v>55</v>
      </c>
    </row>
    <row r="1403" spans="1:30">
      <c r="A1403">
        <v>42</v>
      </c>
      <c r="B1403">
        <v>18</v>
      </c>
      <c r="C1403">
        <v>3</v>
      </c>
      <c r="D1403">
        <v>13.8942064166666</v>
      </c>
      <c r="E1403">
        <v>764.35845660833297</v>
      </c>
      <c r="F1403">
        <v>1</v>
      </c>
      <c r="G1403">
        <v>25</v>
      </c>
      <c r="H1403">
        <v>5.5576825666666698</v>
      </c>
      <c r="I1403">
        <v>24.316666666666599</v>
      </c>
      <c r="J1403">
        <v>5</v>
      </c>
      <c r="K1403">
        <v>0</v>
      </c>
      <c r="L1403">
        <v>1</v>
      </c>
      <c r="M1403">
        <v>2.5</v>
      </c>
      <c r="N1403">
        <v>27.7884128333333</v>
      </c>
      <c r="O1403">
        <v>778.25266302499995</v>
      </c>
      <c r="P1403">
        <v>16.50959095</v>
      </c>
      <c r="Q1403">
        <v>750.464250191666</v>
      </c>
      <c r="R1403">
        <v>12.5</v>
      </c>
      <c r="S1403">
        <v>12.265000000000001</v>
      </c>
      <c r="T1403">
        <v>2</v>
      </c>
      <c r="U1403">
        <v>2</v>
      </c>
      <c r="V1403">
        <v>5</v>
      </c>
      <c r="W1403">
        <v>6</v>
      </c>
      <c r="X1403">
        <v>6</v>
      </c>
      <c r="Y1403">
        <v>5.8038363799999999</v>
      </c>
      <c r="Z1403">
        <v>12.5</v>
      </c>
      <c r="AA1403">
        <v>12.244999999999999</v>
      </c>
      <c r="AB1403">
        <v>16.394206350000001</v>
      </c>
      <c r="AC1403">
        <v>25</v>
      </c>
      <c r="AD1403">
        <v>36</v>
      </c>
    </row>
    <row r="1404" spans="1:30">
      <c r="A1404">
        <v>43</v>
      </c>
      <c r="B1404">
        <v>18</v>
      </c>
      <c r="C1404">
        <v>3</v>
      </c>
      <c r="D1404">
        <v>12.6057464125</v>
      </c>
      <c r="E1404">
        <v>776.964203020833</v>
      </c>
      <c r="F1404">
        <v>1</v>
      </c>
      <c r="G1404">
        <v>24.75</v>
      </c>
      <c r="H1404">
        <v>5.3076827</v>
      </c>
      <c r="I1404">
        <v>23.824999999999999</v>
      </c>
      <c r="J1404">
        <v>4.75</v>
      </c>
      <c r="K1404">
        <v>0</v>
      </c>
      <c r="L1404">
        <v>0</v>
      </c>
      <c r="M1404">
        <v>5</v>
      </c>
      <c r="N1404">
        <v>25.211492825000001</v>
      </c>
      <c r="O1404">
        <v>803.46415585</v>
      </c>
      <c r="P1404">
        <v>27.7884128333333</v>
      </c>
      <c r="Q1404">
        <v>778.25266302499995</v>
      </c>
      <c r="R1404">
        <v>25</v>
      </c>
      <c r="S1404">
        <v>24.316666666666599</v>
      </c>
      <c r="T1404">
        <v>2</v>
      </c>
      <c r="U1404">
        <v>2</v>
      </c>
      <c r="V1404">
        <v>-1</v>
      </c>
      <c r="W1404">
        <v>6</v>
      </c>
      <c r="X1404">
        <v>6</v>
      </c>
      <c r="Y1404">
        <v>5.5576825666666698</v>
      </c>
      <c r="Z1404">
        <v>12.5</v>
      </c>
      <c r="AA1404">
        <v>12.265000000000001</v>
      </c>
      <c r="AB1404">
        <v>16.50959095</v>
      </c>
      <c r="AC1404">
        <v>24.75</v>
      </c>
      <c r="AD1404">
        <v>43</v>
      </c>
    </row>
    <row r="1405" spans="1:30">
      <c r="A1405">
        <v>44</v>
      </c>
      <c r="B1405">
        <v>18</v>
      </c>
      <c r="C1405">
        <v>3</v>
      </c>
      <c r="D1405">
        <v>12.8990209375</v>
      </c>
      <c r="E1405">
        <v>789.86322395833304</v>
      </c>
      <c r="F1405">
        <v>1</v>
      </c>
      <c r="G1405">
        <v>23.75</v>
      </c>
      <c r="H1405">
        <v>6.3461445000000003</v>
      </c>
      <c r="I1405">
        <v>23.625</v>
      </c>
      <c r="J1405">
        <v>3.75</v>
      </c>
      <c r="K1405">
        <v>1</v>
      </c>
      <c r="L1405">
        <v>0</v>
      </c>
      <c r="M1405">
        <v>4.75</v>
      </c>
      <c r="N1405">
        <v>25.798041874999999</v>
      </c>
      <c r="O1405">
        <v>829.26219772499996</v>
      </c>
      <c r="P1405">
        <v>25.211492825000001</v>
      </c>
      <c r="Q1405">
        <v>803.46415585</v>
      </c>
      <c r="R1405">
        <v>24.75</v>
      </c>
      <c r="S1405">
        <v>23.824999999999999</v>
      </c>
      <c r="T1405">
        <v>2</v>
      </c>
      <c r="U1405">
        <v>2</v>
      </c>
      <c r="V1405">
        <v>4</v>
      </c>
      <c r="W1405">
        <v>6</v>
      </c>
      <c r="X1405">
        <v>6</v>
      </c>
      <c r="Y1405">
        <v>5.3076827</v>
      </c>
      <c r="Z1405">
        <v>25</v>
      </c>
      <c r="AA1405">
        <v>24.316666666666599</v>
      </c>
      <c r="AB1405">
        <v>27.7884128333333</v>
      </c>
      <c r="AC1405">
        <v>23.75</v>
      </c>
      <c r="AD1405">
        <v>46</v>
      </c>
    </row>
    <row r="1406" spans="1:30">
      <c r="A1406">
        <v>45</v>
      </c>
      <c r="B1406">
        <v>18</v>
      </c>
      <c r="C1406">
        <v>3</v>
      </c>
      <c r="D1406">
        <v>12.65743443125</v>
      </c>
      <c r="E1406">
        <v>802.52065838958299</v>
      </c>
      <c r="F1406">
        <v>1</v>
      </c>
      <c r="G1406">
        <v>23.75</v>
      </c>
      <c r="H1406">
        <v>6.2172983633333301</v>
      </c>
      <c r="I1406">
        <v>23.5133333333333</v>
      </c>
      <c r="J1406">
        <v>3.75</v>
      </c>
      <c r="K1406">
        <v>1</v>
      </c>
      <c r="L1406">
        <v>1</v>
      </c>
      <c r="M1406">
        <v>3.75</v>
      </c>
      <c r="N1406">
        <v>25.314868862499999</v>
      </c>
      <c r="O1406">
        <v>854.57706658749998</v>
      </c>
      <c r="P1406">
        <v>25.798041874999999</v>
      </c>
      <c r="Q1406">
        <v>829.26219772499996</v>
      </c>
      <c r="R1406">
        <v>23.75</v>
      </c>
      <c r="S1406">
        <v>23.625</v>
      </c>
      <c r="T1406">
        <v>2</v>
      </c>
      <c r="U1406">
        <v>2</v>
      </c>
      <c r="V1406">
        <v>3</v>
      </c>
      <c r="W1406">
        <v>6</v>
      </c>
      <c r="X1406">
        <v>6</v>
      </c>
      <c r="Y1406">
        <v>6.3461445000000003</v>
      </c>
      <c r="Z1406">
        <v>24.75</v>
      </c>
      <c r="AA1406">
        <v>23.824999999999999</v>
      </c>
      <c r="AB1406">
        <v>25.211492825000001</v>
      </c>
      <c r="AC1406">
        <v>23.75</v>
      </c>
      <c r="AD1406">
        <v>43</v>
      </c>
    </row>
    <row r="1407" spans="1:30">
      <c r="A1407">
        <v>46</v>
      </c>
      <c r="B1407">
        <v>18</v>
      </c>
      <c r="C1407">
        <v>3</v>
      </c>
      <c r="D1407">
        <v>13.018444744</v>
      </c>
      <c r="E1407">
        <v>815.53910313358301</v>
      </c>
      <c r="F1407">
        <v>1</v>
      </c>
      <c r="G1407">
        <v>23.6</v>
      </c>
      <c r="H1407">
        <v>6.6769137466666697</v>
      </c>
      <c r="I1407">
        <v>23.746666666666599</v>
      </c>
      <c r="J1407">
        <v>3.6</v>
      </c>
      <c r="K1407">
        <v>1</v>
      </c>
      <c r="L1407">
        <v>1</v>
      </c>
      <c r="M1407">
        <v>3.75</v>
      </c>
      <c r="N1407">
        <v>26.036889488</v>
      </c>
      <c r="O1407">
        <v>880.61395607550003</v>
      </c>
      <c r="P1407">
        <v>25.314868862499999</v>
      </c>
      <c r="Q1407">
        <v>854.57706658749998</v>
      </c>
      <c r="R1407">
        <v>23.75</v>
      </c>
      <c r="S1407">
        <v>23.5133333333333</v>
      </c>
      <c r="T1407">
        <v>2</v>
      </c>
      <c r="U1407">
        <v>2</v>
      </c>
      <c r="V1407">
        <v>3</v>
      </c>
      <c r="W1407">
        <v>6</v>
      </c>
      <c r="X1407">
        <v>6</v>
      </c>
      <c r="Y1407">
        <v>6.2172983633333301</v>
      </c>
      <c r="Z1407">
        <v>23.75</v>
      </c>
      <c r="AA1407">
        <v>23.625</v>
      </c>
      <c r="AB1407">
        <v>25.798041874999999</v>
      </c>
      <c r="AC1407">
        <v>23.5</v>
      </c>
      <c r="AD1407">
        <v>24</v>
      </c>
    </row>
    <row r="1408" spans="1:30">
      <c r="A1408">
        <v>47</v>
      </c>
      <c r="B1408">
        <v>18</v>
      </c>
      <c r="C1408">
        <v>3</v>
      </c>
      <c r="D1408">
        <v>10.314790129</v>
      </c>
      <c r="E1408">
        <v>825.85389326258303</v>
      </c>
      <c r="F1408">
        <v>1</v>
      </c>
      <c r="G1408">
        <v>23.8</v>
      </c>
      <c r="H1408">
        <v>5.4288369100000002</v>
      </c>
      <c r="I1408">
        <v>22.885000000000002</v>
      </c>
      <c r="J1408">
        <v>3.8</v>
      </c>
      <c r="K1408">
        <v>0</v>
      </c>
      <c r="L1408">
        <v>1</v>
      </c>
      <c r="M1408">
        <v>3.6</v>
      </c>
      <c r="N1408">
        <v>20.629580258000001</v>
      </c>
      <c r="O1408">
        <v>901.24353633349995</v>
      </c>
      <c r="P1408">
        <v>26.036889488</v>
      </c>
      <c r="Q1408">
        <v>880.61395607550003</v>
      </c>
      <c r="R1408">
        <v>23.6</v>
      </c>
      <c r="S1408">
        <v>23.746666666666599</v>
      </c>
      <c r="T1408">
        <v>2</v>
      </c>
      <c r="U1408">
        <v>2</v>
      </c>
      <c r="V1408">
        <v>-1</v>
      </c>
      <c r="W1408">
        <v>6</v>
      </c>
      <c r="X1408">
        <v>6</v>
      </c>
      <c r="Y1408">
        <v>6.6769137466666697</v>
      </c>
      <c r="Z1408">
        <v>23.75</v>
      </c>
      <c r="AA1408">
        <v>23.5133333333333</v>
      </c>
      <c r="AB1408">
        <v>25.314868862499999</v>
      </c>
      <c r="AC1408">
        <v>23.75</v>
      </c>
      <c r="AD1408">
        <v>26</v>
      </c>
    </row>
    <row r="1409" spans="1:30">
      <c r="A1409">
        <v>48</v>
      </c>
      <c r="B1409">
        <v>18</v>
      </c>
      <c r="C1409">
        <v>3</v>
      </c>
      <c r="D1409">
        <v>9.2682537830000005</v>
      </c>
      <c r="E1409">
        <v>835.12214704558301</v>
      </c>
      <c r="F1409">
        <v>1</v>
      </c>
      <c r="G1409">
        <v>23.4</v>
      </c>
      <c r="H1409">
        <v>5.4519139900000004</v>
      </c>
      <c r="I1409">
        <v>22.465</v>
      </c>
      <c r="J1409">
        <v>3.3999999999999901</v>
      </c>
      <c r="K1409">
        <v>0</v>
      </c>
      <c r="L1409">
        <v>0</v>
      </c>
      <c r="M1409">
        <v>3.8</v>
      </c>
      <c r="N1409">
        <v>18.536507566000001</v>
      </c>
      <c r="O1409">
        <v>919.78004389950001</v>
      </c>
      <c r="P1409">
        <v>20.629580258000001</v>
      </c>
      <c r="Q1409">
        <v>901.24353633349995</v>
      </c>
      <c r="R1409">
        <v>23.8</v>
      </c>
      <c r="S1409">
        <v>22.885000000000002</v>
      </c>
      <c r="T1409">
        <v>2</v>
      </c>
      <c r="U1409">
        <v>2</v>
      </c>
      <c r="V1409">
        <v>6</v>
      </c>
      <c r="W1409">
        <v>6</v>
      </c>
      <c r="X1409">
        <v>6</v>
      </c>
      <c r="Y1409">
        <v>5.4288369100000002</v>
      </c>
      <c r="Z1409">
        <v>23.6</v>
      </c>
      <c r="AA1409">
        <v>23.746666666666599</v>
      </c>
      <c r="AB1409">
        <v>26.036889488</v>
      </c>
      <c r="AC1409">
        <v>23.25</v>
      </c>
      <c r="AD1409">
        <v>12</v>
      </c>
    </row>
    <row r="1410" spans="1:30">
      <c r="A1410">
        <v>49</v>
      </c>
      <c r="B1410">
        <v>18</v>
      </c>
      <c r="C1410">
        <v>3</v>
      </c>
      <c r="D1410">
        <v>9.56465118208334</v>
      </c>
      <c r="E1410">
        <v>844.68679822766603</v>
      </c>
      <c r="F1410">
        <v>1</v>
      </c>
      <c r="G1410">
        <v>22.75</v>
      </c>
      <c r="H1410">
        <v>6.2288372233333398</v>
      </c>
      <c r="I1410">
        <v>22.4233333333333</v>
      </c>
      <c r="J1410">
        <v>2.75</v>
      </c>
      <c r="K1410">
        <v>1</v>
      </c>
      <c r="L1410">
        <v>0</v>
      </c>
      <c r="M1410">
        <v>3.3999999999999901</v>
      </c>
      <c r="N1410">
        <v>19.129302364166598</v>
      </c>
      <c r="O1410">
        <v>938.90934626366698</v>
      </c>
      <c r="P1410">
        <v>18.536507566000001</v>
      </c>
      <c r="Q1410">
        <v>919.78004389950001</v>
      </c>
      <c r="R1410">
        <v>23.4</v>
      </c>
      <c r="S1410">
        <v>22.465</v>
      </c>
      <c r="T1410">
        <v>2</v>
      </c>
      <c r="U1410">
        <v>2</v>
      </c>
      <c r="V1410">
        <v>10</v>
      </c>
      <c r="W1410">
        <v>6</v>
      </c>
      <c r="X1410">
        <v>6</v>
      </c>
      <c r="Y1410">
        <v>5.4519139900000004</v>
      </c>
      <c r="Z1410">
        <v>23.8</v>
      </c>
      <c r="AA1410">
        <v>22.885000000000002</v>
      </c>
      <c r="AB1410">
        <v>20.629580258000001</v>
      </c>
      <c r="AC1410">
        <v>22.5</v>
      </c>
      <c r="AD1410">
        <v>19</v>
      </c>
    </row>
    <row r="1411" spans="1:30">
      <c r="A1411">
        <v>50</v>
      </c>
      <c r="B1411">
        <v>18</v>
      </c>
      <c r="C1411">
        <v>3</v>
      </c>
      <c r="D1411">
        <v>9.2824884436666704</v>
      </c>
      <c r="E1411">
        <v>853.96928667133295</v>
      </c>
      <c r="F1411">
        <v>1</v>
      </c>
      <c r="G1411">
        <v>22.6</v>
      </c>
      <c r="H1411">
        <v>6.3711449566666696</v>
      </c>
      <c r="I1411">
        <v>22.3816666666666</v>
      </c>
      <c r="J1411">
        <v>2.6</v>
      </c>
      <c r="K1411">
        <v>1</v>
      </c>
      <c r="L1411">
        <v>1</v>
      </c>
      <c r="M1411">
        <v>2.75</v>
      </c>
      <c r="N1411">
        <v>18.564976887333302</v>
      </c>
      <c r="O1411">
        <v>957.47432315100002</v>
      </c>
      <c r="P1411">
        <v>19.129302364166598</v>
      </c>
      <c r="Q1411">
        <v>938.90934626366698</v>
      </c>
      <c r="R1411">
        <v>22.75</v>
      </c>
      <c r="S1411">
        <v>22.4233333333333</v>
      </c>
      <c r="T1411">
        <v>2</v>
      </c>
      <c r="U1411">
        <v>2</v>
      </c>
      <c r="V1411">
        <v>7</v>
      </c>
      <c r="W1411">
        <v>6</v>
      </c>
      <c r="X1411">
        <v>6</v>
      </c>
      <c r="Y1411">
        <v>6.2288372233333398</v>
      </c>
      <c r="Z1411">
        <v>23.4</v>
      </c>
      <c r="AA1411">
        <v>22.465</v>
      </c>
      <c r="AB1411">
        <v>18.536507566000001</v>
      </c>
      <c r="AC1411">
        <v>22.5</v>
      </c>
      <c r="AD1411">
        <v>29</v>
      </c>
    </row>
    <row r="1412" spans="1:30">
      <c r="A1412">
        <v>51</v>
      </c>
      <c r="B1412">
        <v>18</v>
      </c>
      <c r="C1412">
        <v>3</v>
      </c>
      <c r="D1412">
        <v>0</v>
      </c>
      <c r="E1412">
        <v>853.96928667133295</v>
      </c>
      <c r="F1412">
        <v>1</v>
      </c>
      <c r="G1412">
        <v>20</v>
      </c>
      <c r="H1412">
        <v>8.74806875666666</v>
      </c>
      <c r="I1412">
        <v>21.581666666666599</v>
      </c>
      <c r="J1412">
        <v>0</v>
      </c>
      <c r="K1412">
        <v>0</v>
      </c>
      <c r="L1412">
        <v>1</v>
      </c>
      <c r="M1412">
        <v>2.6</v>
      </c>
      <c r="N1412">
        <v>0</v>
      </c>
      <c r="O1412">
        <v>957.47432315100002</v>
      </c>
      <c r="P1412">
        <v>18.564976887333302</v>
      </c>
      <c r="Q1412">
        <v>957.47432315100002</v>
      </c>
      <c r="R1412">
        <v>22.6</v>
      </c>
      <c r="S1412">
        <v>22.3816666666666</v>
      </c>
      <c r="T1412">
        <v>2</v>
      </c>
      <c r="U1412">
        <v>2</v>
      </c>
      <c r="V1412">
        <v>2</v>
      </c>
      <c r="W1412">
        <v>6</v>
      </c>
      <c r="X1412">
        <v>6</v>
      </c>
      <c r="Y1412">
        <v>6.3711449566666696</v>
      </c>
      <c r="Z1412">
        <v>22.75</v>
      </c>
      <c r="AA1412">
        <v>22.4233333333333</v>
      </c>
      <c r="AB1412">
        <v>19.129302364166598</v>
      </c>
      <c r="AC1412">
        <v>20</v>
      </c>
      <c r="AD1412">
        <v>43</v>
      </c>
    </row>
    <row r="1413" spans="1:30">
      <c r="A1413">
        <v>52</v>
      </c>
      <c r="B1413">
        <v>18</v>
      </c>
      <c r="C1413">
        <v>3</v>
      </c>
      <c r="D1413">
        <v>6.8170597945833302</v>
      </c>
      <c r="E1413">
        <v>860.78634646591604</v>
      </c>
      <c r="F1413">
        <v>1</v>
      </c>
      <c r="G1413">
        <v>21.75</v>
      </c>
      <c r="H1413">
        <v>6.6480683366666602</v>
      </c>
      <c r="I1413">
        <v>21.6866666666666</v>
      </c>
      <c r="J1413">
        <v>1.75</v>
      </c>
      <c r="K1413">
        <v>1</v>
      </c>
      <c r="L1413">
        <v>0</v>
      </c>
      <c r="M1413">
        <v>0</v>
      </c>
      <c r="N1413">
        <v>13.6341195891666</v>
      </c>
      <c r="O1413">
        <v>971.10844274016699</v>
      </c>
      <c r="P1413">
        <v>0</v>
      </c>
      <c r="Q1413">
        <v>957.47432315100002</v>
      </c>
      <c r="R1413">
        <v>20</v>
      </c>
      <c r="S1413">
        <v>21.581666666666599</v>
      </c>
      <c r="T1413">
        <v>2</v>
      </c>
      <c r="U1413">
        <v>2</v>
      </c>
      <c r="V1413">
        <v>-1</v>
      </c>
      <c r="W1413">
        <v>6</v>
      </c>
      <c r="X1413">
        <v>6</v>
      </c>
      <c r="Y1413">
        <v>8.74806875666666</v>
      </c>
      <c r="Z1413">
        <v>22.6</v>
      </c>
      <c r="AA1413">
        <v>22.3816666666666</v>
      </c>
      <c r="AB1413">
        <v>18.564976887333302</v>
      </c>
      <c r="AC1413">
        <v>22</v>
      </c>
      <c r="AD1413">
        <v>5</v>
      </c>
    </row>
    <row r="1414" spans="1:30">
      <c r="A1414">
        <v>53</v>
      </c>
      <c r="B1414">
        <v>18</v>
      </c>
      <c r="C1414">
        <v>3</v>
      </c>
      <c r="D1414">
        <v>6.5523962349999998</v>
      </c>
      <c r="E1414">
        <v>867.33874270091599</v>
      </c>
      <c r="F1414">
        <v>1</v>
      </c>
      <c r="G1414">
        <v>21.75</v>
      </c>
      <c r="H1414">
        <v>7.4884528399999999</v>
      </c>
      <c r="I1414">
        <v>22.414999999999999</v>
      </c>
      <c r="J1414">
        <v>1.75</v>
      </c>
      <c r="K1414">
        <v>0</v>
      </c>
      <c r="L1414">
        <v>1</v>
      </c>
      <c r="M1414">
        <v>1.75</v>
      </c>
      <c r="N1414">
        <v>13.10479247</v>
      </c>
      <c r="O1414">
        <v>984.213235210167</v>
      </c>
      <c r="P1414">
        <v>13.6341195891666</v>
      </c>
      <c r="Q1414">
        <v>971.10844274016699</v>
      </c>
      <c r="R1414">
        <v>21.75</v>
      </c>
      <c r="S1414">
        <v>21.6866666666666</v>
      </c>
      <c r="T1414">
        <v>2</v>
      </c>
      <c r="U1414">
        <v>2</v>
      </c>
      <c r="V1414">
        <v>7</v>
      </c>
      <c r="W1414">
        <v>6</v>
      </c>
      <c r="X1414">
        <v>6</v>
      </c>
      <c r="Y1414">
        <v>6.6480683366666602</v>
      </c>
      <c r="Z1414">
        <v>20</v>
      </c>
      <c r="AA1414">
        <v>21.581666666666599</v>
      </c>
      <c r="AB1414">
        <v>0</v>
      </c>
      <c r="AC1414">
        <v>21.75</v>
      </c>
      <c r="AD1414">
        <v>22</v>
      </c>
    </row>
    <row r="1415" spans="1:30">
      <c r="A1415">
        <v>54</v>
      </c>
      <c r="B1415">
        <v>18</v>
      </c>
      <c r="C1415">
        <v>3</v>
      </c>
      <c r="D1415">
        <v>8.2684519013333304</v>
      </c>
      <c r="E1415">
        <v>875.60719460225005</v>
      </c>
      <c r="F1415">
        <v>1</v>
      </c>
      <c r="G1415">
        <v>22.2</v>
      </c>
      <c r="H1415">
        <v>6.6076835466666601</v>
      </c>
      <c r="I1415">
        <v>22.146666666666601</v>
      </c>
      <c r="J1415">
        <v>2.19999999999999</v>
      </c>
      <c r="K1415">
        <v>1</v>
      </c>
      <c r="L1415">
        <v>0</v>
      </c>
      <c r="M1415">
        <v>1.75</v>
      </c>
      <c r="N1415">
        <v>16.5369038026666</v>
      </c>
      <c r="O1415">
        <v>1000.75013901283</v>
      </c>
      <c r="P1415">
        <v>13.10479247</v>
      </c>
      <c r="Q1415">
        <v>984.213235210167</v>
      </c>
      <c r="R1415">
        <v>21.75</v>
      </c>
      <c r="S1415">
        <v>22.414999999999999</v>
      </c>
      <c r="T1415">
        <v>2</v>
      </c>
      <c r="U1415">
        <v>2</v>
      </c>
      <c r="V1415">
        <v>4</v>
      </c>
      <c r="W1415">
        <v>6</v>
      </c>
      <c r="X1415">
        <v>6</v>
      </c>
      <c r="Y1415">
        <v>7.4884528399999999</v>
      </c>
      <c r="Z1415">
        <v>21.75</v>
      </c>
      <c r="AA1415">
        <v>21.6866666666666</v>
      </c>
      <c r="AB1415">
        <v>13.6341195891666</v>
      </c>
      <c r="AC1415">
        <v>22.2</v>
      </c>
      <c r="AD1415">
        <v>31</v>
      </c>
    </row>
    <row r="1416" spans="1:30">
      <c r="A1416">
        <v>55</v>
      </c>
      <c r="B1416">
        <v>18</v>
      </c>
      <c r="C1416">
        <v>3</v>
      </c>
      <c r="D1416">
        <v>7.8826835900000001</v>
      </c>
      <c r="E1416">
        <v>883.48987819224999</v>
      </c>
      <c r="F1416">
        <v>1</v>
      </c>
      <c r="G1416">
        <v>22</v>
      </c>
      <c r="H1416">
        <v>6.8826835900000001</v>
      </c>
      <c r="I1416">
        <v>22.164999999999999</v>
      </c>
      <c r="J1416">
        <v>2</v>
      </c>
      <c r="K1416">
        <v>1</v>
      </c>
      <c r="L1416">
        <v>1</v>
      </c>
      <c r="M1416">
        <v>2.19999999999999</v>
      </c>
      <c r="N1416">
        <v>15.76536718</v>
      </c>
      <c r="O1416">
        <v>1016.51550619283</v>
      </c>
      <c r="P1416">
        <v>16.5369038026666</v>
      </c>
      <c r="Q1416">
        <v>1000.75013901283</v>
      </c>
      <c r="R1416">
        <v>22.2</v>
      </c>
      <c r="S1416">
        <v>22.146666666666601</v>
      </c>
      <c r="T1416">
        <v>2</v>
      </c>
      <c r="U1416">
        <v>2</v>
      </c>
      <c r="V1416">
        <v>7</v>
      </c>
      <c r="W1416">
        <v>6</v>
      </c>
      <c r="X1416">
        <v>6</v>
      </c>
      <c r="Y1416">
        <v>6.6076835466666601</v>
      </c>
      <c r="Z1416">
        <v>21.75</v>
      </c>
      <c r="AA1416">
        <v>22.414999999999999</v>
      </c>
      <c r="AB1416">
        <v>13.10479247</v>
      </c>
      <c r="AC1416">
        <v>22</v>
      </c>
      <c r="AD1416">
        <v>30</v>
      </c>
    </row>
    <row r="1417" spans="1:30">
      <c r="A1417">
        <v>56</v>
      </c>
      <c r="B1417">
        <v>18</v>
      </c>
      <c r="C1417">
        <v>3</v>
      </c>
      <c r="D1417">
        <v>8.4609040172499999</v>
      </c>
      <c r="E1417">
        <v>891.95078220949995</v>
      </c>
      <c r="F1417">
        <v>1</v>
      </c>
      <c r="G1417">
        <v>22.15</v>
      </c>
      <c r="H1417">
        <v>6.94037582999999</v>
      </c>
      <c r="I1417">
        <v>22.38</v>
      </c>
      <c r="J1417">
        <v>2.15</v>
      </c>
      <c r="K1417">
        <v>1</v>
      </c>
      <c r="L1417">
        <v>1</v>
      </c>
      <c r="M1417">
        <v>2</v>
      </c>
      <c r="N1417">
        <v>16.9218080345</v>
      </c>
      <c r="O1417">
        <v>1033.43731422733</v>
      </c>
      <c r="P1417">
        <v>15.76536718</v>
      </c>
      <c r="Q1417">
        <v>1016.51550619283</v>
      </c>
      <c r="R1417">
        <v>22</v>
      </c>
      <c r="S1417">
        <v>22.164999999999999</v>
      </c>
      <c r="T1417">
        <v>2</v>
      </c>
      <c r="U1417">
        <v>2</v>
      </c>
      <c r="V1417">
        <v>-1</v>
      </c>
      <c r="W1417">
        <v>6</v>
      </c>
      <c r="X1417">
        <v>6</v>
      </c>
      <c r="Y1417">
        <v>6.8826835900000001</v>
      </c>
      <c r="Z1417">
        <v>22.2</v>
      </c>
      <c r="AA1417">
        <v>22.146666666666601</v>
      </c>
      <c r="AB1417">
        <v>16.5369038026666</v>
      </c>
      <c r="AC1417">
        <v>22.25</v>
      </c>
      <c r="AD1417">
        <v>28</v>
      </c>
    </row>
    <row r="1418" spans="1:30">
      <c r="A1418">
        <v>57</v>
      </c>
      <c r="B1418">
        <v>18</v>
      </c>
      <c r="C1418">
        <v>3</v>
      </c>
      <c r="D1418">
        <v>8.5240284375000002</v>
      </c>
      <c r="E1418">
        <v>900.47481064700003</v>
      </c>
      <c r="F1418">
        <v>1</v>
      </c>
      <c r="G1418">
        <v>22.25</v>
      </c>
      <c r="H1418">
        <v>7.5769141666666604</v>
      </c>
      <c r="I1418">
        <v>23.0416666666666</v>
      </c>
      <c r="J1418">
        <v>2.25</v>
      </c>
      <c r="K1418">
        <v>0</v>
      </c>
      <c r="L1418">
        <v>1</v>
      </c>
      <c r="M1418">
        <v>2.15</v>
      </c>
      <c r="N1418">
        <v>17.048056875</v>
      </c>
      <c r="O1418">
        <v>1050.48537110233</v>
      </c>
      <c r="P1418">
        <v>16.9218080345</v>
      </c>
      <c r="Q1418">
        <v>1033.43731422733</v>
      </c>
      <c r="R1418">
        <v>22.15</v>
      </c>
      <c r="S1418">
        <v>22.38</v>
      </c>
      <c r="T1418">
        <v>2</v>
      </c>
      <c r="U1418">
        <v>2</v>
      </c>
      <c r="V1418">
        <v>7</v>
      </c>
      <c r="W1418">
        <v>6</v>
      </c>
      <c r="X1418">
        <v>6</v>
      </c>
      <c r="Y1418">
        <v>6.94037582999999</v>
      </c>
      <c r="Z1418">
        <v>22</v>
      </c>
      <c r="AA1418">
        <v>22.164999999999999</v>
      </c>
      <c r="AB1418">
        <v>15.76536718</v>
      </c>
      <c r="AC1418">
        <v>22.25</v>
      </c>
      <c r="AD1418">
        <v>30</v>
      </c>
    </row>
    <row r="1419" spans="1:30">
      <c r="A1419">
        <v>58</v>
      </c>
      <c r="B1419">
        <v>18</v>
      </c>
      <c r="C1419">
        <v>3</v>
      </c>
      <c r="D1419">
        <v>9.6153733333333307</v>
      </c>
      <c r="E1419">
        <v>910.09018398033299</v>
      </c>
      <c r="F1419">
        <v>1</v>
      </c>
      <c r="G1419">
        <v>22.5</v>
      </c>
      <c r="H1419">
        <v>7.6922986666666704</v>
      </c>
      <c r="I1419">
        <v>23.4166666666666</v>
      </c>
      <c r="J1419">
        <v>2.5</v>
      </c>
      <c r="K1419">
        <v>0</v>
      </c>
      <c r="L1419">
        <v>0</v>
      </c>
      <c r="M1419">
        <v>2.25</v>
      </c>
      <c r="N1419">
        <v>19.230746666666601</v>
      </c>
      <c r="O1419">
        <v>1069.716117769</v>
      </c>
      <c r="P1419">
        <v>17.048056875</v>
      </c>
      <c r="Q1419">
        <v>1050.48537110233</v>
      </c>
      <c r="R1419">
        <v>22.25</v>
      </c>
      <c r="S1419">
        <v>23.0416666666666</v>
      </c>
      <c r="T1419">
        <v>2</v>
      </c>
      <c r="U1419">
        <v>2</v>
      </c>
      <c r="V1419">
        <v>3</v>
      </c>
      <c r="W1419">
        <v>6</v>
      </c>
      <c r="X1419">
        <v>6</v>
      </c>
      <c r="Y1419">
        <v>7.5769141666666604</v>
      </c>
      <c r="Z1419">
        <v>22.15</v>
      </c>
      <c r="AA1419">
        <v>22.38</v>
      </c>
      <c r="AB1419">
        <v>16.9218080345</v>
      </c>
      <c r="AC1419">
        <v>22.6</v>
      </c>
      <c r="AD1419">
        <v>39</v>
      </c>
    </row>
    <row r="1420" spans="1:30">
      <c r="A1420">
        <v>59</v>
      </c>
      <c r="B1420">
        <v>18</v>
      </c>
      <c r="C1420">
        <v>3</v>
      </c>
      <c r="D1420">
        <v>10.587487450833301</v>
      </c>
      <c r="E1420">
        <v>920.677671431166</v>
      </c>
      <c r="F1420">
        <v>1</v>
      </c>
      <c r="G1420">
        <v>22.75</v>
      </c>
      <c r="H1420">
        <v>7.6999908733333298</v>
      </c>
      <c r="I1420">
        <v>23.698333333333299</v>
      </c>
      <c r="J1420">
        <v>2.75</v>
      </c>
      <c r="K1420">
        <v>0</v>
      </c>
      <c r="L1420">
        <v>0</v>
      </c>
      <c r="M1420">
        <v>2.5</v>
      </c>
      <c r="N1420">
        <v>21.174974901666602</v>
      </c>
      <c r="O1420">
        <v>1090.8910926706601</v>
      </c>
      <c r="P1420">
        <v>19.230746666666601</v>
      </c>
      <c r="Q1420">
        <v>1069.716117769</v>
      </c>
      <c r="R1420">
        <v>22.5</v>
      </c>
      <c r="S1420">
        <v>23.4166666666666</v>
      </c>
      <c r="T1420">
        <v>2</v>
      </c>
      <c r="U1420">
        <v>2</v>
      </c>
      <c r="V1420">
        <v>14</v>
      </c>
      <c r="W1420">
        <v>6</v>
      </c>
      <c r="X1420">
        <v>6</v>
      </c>
      <c r="Y1420">
        <v>7.6922986666666704</v>
      </c>
      <c r="Z1420">
        <v>22.25</v>
      </c>
      <c r="AA1420">
        <v>23.0416666666666</v>
      </c>
      <c r="AB1420">
        <v>17.048056875</v>
      </c>
      <c r="AC1420">
        <v>22.75</v>
      </c>
      <c r="AD1420">
        <v>26</v>
      </c>
    </row>
    <row r="1421" spans="1:30">
      <c r="A1421">
        <v>60</v>
      </c>
      <c r="B1421">
        <v>18</v>
      </c>
      <c r="C1421">
        <v>3</v>
      </c>
      <c r="D1421">
        <v>11.1057566125</v>
      </c>
      <c r="E1421">
        <v>931.78342804366605</v>
      </c>
      <c r="F1421">
        <v>1</v>
      </c>
      <c r="G1421">
        <v>22.75</v>
      </c>
      <c r="H1421">
        <v>8.0769138999999992</v>
      </c>
      <c r="I1421">
        <v>24.024999999999999</v>
      </c>
      <c r="J1421">
        <v>2.75</v>
      </c>
      <c r="K1421">
        <v>0</v>
      </c>
      <c r="L1421">
        <v>0</v>
      </c>
      <c r="M1421">
        <v>2.75</v>
      </c>
      <c r="N1421">
        <v>22.211513225000001</v>
      </c>
      <c r="O1421">
        <v>1113.10260589566</v>
      </c>
      <c r="P1421">
        <v>21.174974901666602</v>
      </c>
      <c r="Q1421">
        <v>1090.8910926706601</v>
      </c>
      <c r="R1421">
        <v>22.75</v>
      </c>
      <c r="S1421">
        <v>23.698333333333299</v>
      </c>
      <c r="T1421">
        <v>2</v>
      </c>
      <c r="U1421">
        <v>2</v>
      </c>
      <c r="V1421">
        <v>6</v>
      </c>
      <c r="W1421">
        <v>6</v>
      </c>
      <c r="X1421">
        <v>6</v>
      </c>
      <c r="Y1421">
        <v>7.6999908733333298</v>
      </c>
      <c r="Z1421">
        <v>22.5</v>
      </c>
      <c r="AA1421">
        <v>23.4166666666666</v>
      </c>
      <c r="AB1421">
        <v>19.230746666666601</v>
      </c>
      <c r="AC1421">
        <v>23.25</v>
      </c>
      <c r="AD1421">
        <v>20</v>
      </c>
    </row>
    <row r="1422" spans="1:30">
      <c r="A1422">
        <v>61</v>
      </c>
      <c r="B1422">
        <v>18</v>
      </c>
      <c r="C1422">
        <v>3</v>
      </c>
      <c r="D1422">
        <v>12.9230605</v>
      </c>
      <c r="E1422">
        <v>944.70648854366596</v>
      </c>
      <c r="F1422">
        <v>1</v>
      </c>
      <c r="G1422">
        <v>23.5</v>
      </c>
      <c r="H1422">
        <v>7.3846059999999998</v>
      </c>
      <c r="I1422">
        <v>24.25</v>
      </c>
      <c r="J1422">
        <v>3.5</v>
      </c>
      <c r="K1422">
        <v>0</v>
      </c>
      <c r="L1422">
        <v>0</v>
      </c>
      <c r="M1422">
        <v>2.75</v>
      </c>
      <c r="N1422">
        <v>25.846121</v>
      </c>
      <c r="O1422">
        <v>1138.94872689566</v>
      </c>
      <c r="P1422">
        <v>22.211513225000001</v>
      </c>
      <c r="Q1422">
        <v>1113.10260589566</v>
      </c>
      <c r="R1422">
        <v>22.75</v>
      </c>
      <c r="S1422">
        <v>24.024999999999999</v>
      </c>
      <c r="T1422">
        <v>2</v>
      </c>
      <c r="U1422">
        <v>2</v>
      </c>
      <c r="V1422">
        <v>2</v>
      </c>
      <c r="W1422">
        <v>6</v>
      </c>
      <c r="X1422">
        <v>6</v>
      </c>
      <c r="Y1422">
        <v>8.0769138999999992</v>
      </c>
      <c r="Z1422">
        <v>22.75</v>
      </c>
      <c r="AA1422">
        <v>23.698333333333299</v>
      </c>
      <c r="AB1422">
        <v>21.174974901666602</v>
      </c>
      <c r="AC1422">
        <v>23.5</v>
      </c>
      <c r="AD1422">
        <v>25</v>
      </c>
    </row>
    <row r="1423" spans="1:30">
      <c r="A1423">
        <v>62</v>
      </c>
      <c r="B1423">
        <v>18</v>
      </c>
      <c r="C1423">
        <v>3</v>
      </c>
      <c r="D1423">
        <v>13.673444275833299</v>
      </c>
      <c r="E1423">
        <v>958.37993281950003</v>
      </c>
      <c r="F1423">
        <v>1</v>
      </c>
      <c r="G1423">
        <v>23.65</v>
      </c>
      <c r="H1423">
        <v>7.4922982333333303</v>
      </c>
      <c r="I1423">
        <v>24.508333333333301</v>
      </c>
      <c r="J1423">
        <v>3.65</v>
      </c>
      <c r="K1423">
        <v>0</v>
      </c>
      <c r="L1423">
        <v>0</v>
      </c>
      <c r="M1423">
        <v>3.5</v>
      </c>
      <c r="N1423">
        <v>27.346888551666598</v>
      </c>
      <c r="O1423">
        <v>1166.29561544733</v>
      </c>
      <c r="P1423">
        <v>25.846121</v>
      </c>
      <c r="Q1423">
        <v>1138.94872689566</v>
      </c>
      <c r="R1423">
        <v>23.5</v>
      </c>
      <c r="S1423">
        <v>24.25</v>
      </c>
      <c r="T1423">
        <v>2</v>
      </c>
      <c r="U1423">
        <v>2</v>
      </c>
      <c r="V1423">
        <v>11</v>
      </c>
      <c r="W1423">
        <v>6</v>
      </c>
      <c r="X1423">
        <v>6</v>
      </c>
      <c r="Y1423">
        <v>7.3846059999999998</v>
      </c>
      <c r="Z1423">
        <v>22.75</v>
      </c>
      <c r="AA1423">
        <v>24.024999999999999</v>
      </c>
      <c r="AB1423">
        <v>22.211513225000001</v>
      </c>
      <c r="AC1423">
        <v>23.65</v>
      </c>
      <c r="AD1423">
        <v>29</v>
      </c>
    </row>
    <row r="1424" spans="1:30">
      <c r="A1424">
        <v>63</v>
      </c>
      <c r="B1424">
        <v>18</v>
      </c>
      <c r="C1424">
        <v>3</v>
      </c>
      <c r="D1424">
        <v>14.665847625</v>
      </c>
      <c r="E1424">
        <v>973.0457804445</v>
      </c>
      <c r="F1424">
        <v>1</v>
      </c>
      <c r="G1424">
        <v>23.75</v>
      </c>
      <c r="H1424">
        <v>7.2884520666666601</v>
      </c>
      <c r="I1424">
        <v>24.441666666666599</v>
      </c>
      <c r="J1424">
        <v>3.75</v>
      </c>
      <c r="K1424">
        <v>1</v>
      </c>
      <c r="L1424">
        <v>0</v>
      </c>
      <c r="M1424">
        <v>3.65</v>
      </c>
      <c r="N1424">
        <v>29.331695249999999</v>
      </c>
      <c r="O1424">
        <v>1195.6273106973299</v>
      </c>
      <c r="P1424">
        <v>27.346888551666598</v>
      </c>
      <c r="Q1424">
        <v>1166.29561544733</v>
      </c>
      <c r="R1424">
        <v>23.65</v>
      </c>
      <c r="S1424">
        <v>24.508333333333301</v>
      </c>
      <c r="T1424">
        <v>2</v>
      </c>
      <c r="U1424">
        <v>2</v>
      </c>
      <c r="V1424">
        <v>12</v>
      </c>
      <c r="W1424">
        <v>6</v>
      </c>
      <c r="X1424">
        <v>6</v>
      </c>
      <c r="Y1424">
        <v>7.4922982333333303</v>
      </c>
      <c r="Z1424">
        <v>23.5</v>
      </c>
      <c r="AA1424">
        <v>24.25</v>
      </c>
      <c r="AB1424">
        <v>25.846121</v>
      </c>
      <c r="AC1424">
        <v>24</v>
      </c>
      <c r="AD1424">
        <v>14</v>
      </c>
    </row>
    <row r="1425" spans="1:30">
      <c r="A1425">
        <v>64</v>
      </c>
      <c r="B1425">
        <v>18</v>
      </c>
      <c r="C1425">
        <v>3</v>
      </c>
      <c r="D1425">
        <v>14.5961347</v>
      </c>
      <c r="E1425">
        <v>987.64191514449999</v>
      </c>
      <c r="F1425">
        <v>1</v>
      </c>
      <c r="G1425">
        <v>24</v>
      </c>
      <c r="H1425">
        <v>7.2980673500000002</v>
      </c>
      <c r="I1425">
        <v>24.725000000000001</v>
      </c>
      <c r="J1425">
        <v>4</v>
      </c>
      <c r="K1425">
        <v>0</v>
      </c>
      <c r="L1425">
        <v>1</v>
      </c>
      <c r="M1425">
        <v>3.75</v>
      </c>
      <c r="N1425">
        <v>29.192269400000001</v>
      </c>
      <c r="O1425">
        <v>1224.8195800973299</v>
      </c>
      <c r="P1425">
        <v>29.331695249999999</v>
      </c>
      <c r="Q1425">
        <v>1195.6273106973299</v>
      </c>
      <c r="R1425">
        <v>23.75</v>
      </c>
      <c r="S1425">
        <v>24.441666666666599</v>
      </c>
      <c r="T1425">
        <v>2</v>
      </c>
      <c r="U1425">
        <v>2</v>
      </c>
      <c r="V1425">
        <v>3</v>
      </c>
      <c r="W1425">
        <v>6</v>
      </c>
      <c r="X1425">
        <v>6</v>
      </c>
      <c r="Y1425">
        <v>7.2884520666666601</v>
      </c>
      <c r="Z1425">
        <v>23.65</v>
      </c>
      <c r="AA1425">
        <v>24.508333333333301</v>
      </c>
      <c r="AB1425">
        <v>27.346888551666598</v>
      </c>
      <c r="AC1425">
        <v>24.15</v>
      </c>
      <c r="AD1425">
        <v>31</v>
      </c>
    </row>
    <row r="1426" spans="1:30">
      <c r="A1426">
        <v>65</v>
      </c>
      <c r="B1426">
        <v>18</v>
      </c>
      <c r="C1426">
        <v>3</v>
      </c>
      <c r="D1426">
        <v>15.522576114666601</v>
      </c>
      <c r="E1426">
        <v>1003.1644912591599</v>
      </c>
      <c r="F1426">
        <v>1</v>
      </c>
      <c r="G1426">
        <v>24.15</v>
      </c>
      <c r="H1426">
        <v>7.4807595733333301</v>
      </c>
      <c r="I1426">
        <v>25.0483333333333</v>
      </c>
      <c r="J1426">
        <v>4.1500000000000004</v>
      </c>
      <c r="K1426">
        <v>0</v>
      </c>
      <c r="L1426">
        <v>0</v>
      </c>
      <c r="M1426">
        <v>4</v>
      </c>
      <c r="N1426">
        <v>31.045152229333301</v>
      </c>
      <c r="O1426">
        <v>1255.86473232666</v>
      </c>
      <c r="P1426">
        <v>29.192269400000001</v>
      </c>
      <c r="Q1426">
        <v>1224.8195800973299</v>
      </c>
      <c r="R1426">
        <v>24</v>
      </c>
      <c r="S1426">
        <v>24.725000000000001</v>
      </c>
      <c r="T1426">
        <v>2</v>
      </c>
      <c r="U1426">
        <v>2</v>
      </c>
      <c r="V1426">
        <v>9</v>
      </c>
      <c r="W1426">
        <v>6</v>
      </c>
      <c r="X1426">
        <v>6</v>
      </c>
      <c r="Y1426">
        <v>7.2980673500000002</v>
      </c>
      <c r="Z1426">
        <v>23.75</v>
      </c>
      <c r="AA1426">
        <v>24.441666666666599</v>
      </c>
      <c r="AB1426">
        <v>29.331695249999999</v>
      </c>
      <c r="AC1426">
        <v>24.25</v>
      </c>
      <c r="AD1426">
        <v>20</v>
      </c>
    </row>
    <row r="1427" spans="1:30">
      <c r="A1427">
        <v>66</v>
      </c>
      <c r="B1427">
        <v>18</v>
      </c>
      <c r="C1427">
        <v>3</v>
      </c>
      <c r="D1427">
        <v>16.356132393333301</v>
      </c>
      <c r="E1427">
        <v>1019.5206236525</v>
      </c>
      <c r="F1427">
        <v>1</v>
      </c>
      <c r="G1427">
        <v>24.4</v>
      </c>
      <c r="H1427">
        <v>7.4346056333333301</v>
      </c>
      <c r="I1427">
        <v>25.283333333333299</v>
      </c>
      <c r="J1427">
        <v>4.3999999999999897</v>
      </c>
      <c r="K1427">
        <v>0</v>
      </c>
      <c r="L1427">
        <v>0</v>
      </c>
      <c r="M1427">
        <v>4.1500000000000004</v>
      </c>
      <c r="N1427">
        <v>32.712264786666601</v>
      </c>
      <c r="O1427">
        <v>1288.57699711333</v>
      </c>
      <c r="P1427">
        <v>31.045152229333301</v>
      </c>
      <c r="Q1427">
        <v>1255.86473232666</v>
      </c>
      <c r="R1427">
        <v>24.15</v>
      </c>
      <c r="S1427">
        <v>25.0483333333333</v>
      </c>
      <c r="T1427">
        <v>2</v>
      </c>
      <c r="U1427">
        <v>2</v>
      </c>
      <c r="V1427">
        <v>9</v>
      </c>
      <c r="W1427">
        <v>6</v>
      </c>
      <c r="X1427">
        <v>6</v>
      </c>
      <c r="Y1427">
        <v>7.4807595733333301</v>
      </c>
      <c r="Z1427">
        <v>24</v>
      </c>
      <c r="AA1427">
        <v>24.725000000000001</v>
      </c>
      <c r="AB1427">
        <v>29.192269400000001</v>
      </c>
      <c r="AC1427">
        <v>24.7</v>
      </c>
      <c r="AD1427">
        <v>14</v>
      </c>
    </row>
    <row r="1428" spans="1:30">
      <c r="A1428">
        <v>67</v>
      </c>
      <c r="B1428">
        <v>18</v>
      </c>
      <c r="C1428">
        <v>3</v>
      </c>
      <c r="D1428">
        <v>16.604591352</v>
      </c>
      <c r="E1428">
        <v>1036.1252150045</v>
      </c>
      <c r="F1428">
        <v>1</v>
      </c>
      <c r="G1428">
        <v>24.9</v>
      </c>
      <c r="H1428">
        <v>6.3692209599999998</v>
      </c>
      <c r="I1428">
        <v>24.91</v>
      </c>
      <c r="J1428">
        <v>4.8999999999999897</v>
      </c>
      <c r="K1428">
        <v>1</v>
      </c>
      <c r="L1428">
        <v>0</v>
      </c>
      <c r="M1428">
        <v>4.3999999999999897</v>
      </c>
      <c r="N1428">
        <v>33.209182704</v>
      </c>
      <c r="O1428">
        <v>1321.7861798173301</v>
      </c>
      <c r="P1428">
        <v>32.712264786666601</v>
      </c>
      <c r="Q1428">
        <v>1288.57699711333</v>
      </c>
      <c r="R1428">
        <v>24.4</v>
      </c>
      <c r="S1428">
        <v>25.283333333333299</v>
      </c>
      <c r="T1428">
        <v>2</v>
      </c>
      <c r="U1428">
        <v>2</v>
      </c>
      <c r="V1428">
        <v>12</v>
      </c>
      <c r="W1428">
        <v>6</v>
      </c>
      <c r="X1428">
        <v>6</v>
      </c>
      <c r="Y1428">
        <v>7.4346056333333301</v>
      </c>
      <c r="Z1428">
        <v>24.15</v>
      </c>
      <c r="AA1428">
        <v>25.0483333333333</v>
      </c>
      <c r="AB1428">
        <v>31.045152229333301</v>
      </c>
      <c r="AC1428">
        <v>25.15</v>
      </c>
      <c r="AD1428">
        <v>29</v>
      </c>
    </row>
    <row r="1429" spans="1:30">
      <c r="A1429">
        <v>68</v>
      </c>
      <c r="B1429">
        <v>18</v>
      </c>
      <c r="C1429">
        <v>3</v>
      </c>
      <c r="D1429">
        <v>16.209112787500001</v>
      </c>
      <c r="E1429">
        <v>1052.3343277920001</v>
      </c>
      <c r="F1429">
        <v>1</v>
      </c>
      <c r="G1429">
        <v>24.5</v>
      </c>
      <c r="H1429">
        <v>6.75960568333333</v>
      </c>
      <c r="I1429">
        <v>24.808333333333302</v>
      </c>
      <c r="J1429">
        <v>4.5</v>
      </c>
      <c r="K1429">
        <v>1</v>
      </c>
      <c r="L1429">
        <v>1</v>
      </c>
      <c r="M1429">
        <v>4.8999999999999897</v>
      </c>
      <c r="N1429">
        <v>32.418225575000001</v>
      </c>
      <c r="O1429">
        <v>1354.20440539233</v>
      </c>
      <c r="P1429">
        <v>33.209182704</v>
      </c>
      <c r="Q1429">
        <v>1321.7861798173301</v>
      </c>
      <c r="R1429">
        <v>24.9</v>
      </c>
      <c r="S1429">
        <v>24.91</v>
      </c>
      <c r="T1429">
        <v>2</v>
      </c>
      <c r="U1429">
        <v>2</v>
      </c>
      <c r="V1429">
        <v>5</v>
      </c>
      <c r="W1429">
        <v>6</v>
      </c>
      <c r="X1429">
        <v>6</v>
      </c>
      <c r="Y1429">
        <v>6.3692209599999998</v>
      </c>
      <c r="Z1429">
        <v>24.4</v>
      </c>
      <c r="AA1429">
        <v>25.283333333333299</v>
      </c>
      <c r="AB1429">
        <v>32.712264786666601</v>
      </c>
      <c r="AC1429">
        <v>24.5</v>
      </c>
      <c r="AD1429">
        <v>7</v>
      </c>
    </row>
    <row r="1430" spans="1:30">
      <c r="A1430">
        <v>69</v>
      </c>
      <c r="B1430">
        <v>18</v>
      </c>
      <c r="C1430">
        <v>3</v>
      </c>
      <c r="D1430">
        <v>16.490362749999999</v>
      </c>
      <c r="E1430">
        <v>1068.8246905420001</v>
      </c>
      <c r="F1430">
        <v>1</v>
      </c>
      <c r="G1430">
        <v>24.5</v>
      </c>
      <c r="H1430">
        <v>6.8846056666666602</v>
      </c>
      <c r="I1430">
        <v>24.9166666666666</v>
      </c>
      <c r="J1430">
        <v>4.5</v>
      </c>
      <c r="K1430">
        <v>1</v>
      </c>
      <c r="L1430">
        <v>1</v>
      </c>
      <c r="M1430">
        <v>4.5</v>
      </c>
      <c r="N1430">
        <v>32.980725499999998</v>
      </c>
      <c r="O1430">
        <v>1387.1851308923301</v>
      </c>
      <c r="P1430">
        <v>32.418225575000001</v>
      </c>
      <c r="Q1430">
        <v>1354.20440539233</v>
      </c>
      <c r="R1430">
        <v>24.5</v>
      </c>
      <c r="S1430">
        <v>24.808333333333302</v>
      </c>
      <c r="T1430">
        <v>2</v>
      </c>
      <c r="U1430">
        <v>2</v>
      </c>
      <c r="V1430">
        <v>14</v>
      </c>
      <c r="W1430">
        <v>6</v>
      </c>
      <c r="X1430">
        <v>6</v>
      </c>
      <c r="Y1430">
        <v>6.75960568333333</v>
      </c>
      <c r="Z1430">
        <v>24.9</v>
      </c>
      <c r="AA1430">
        <v>24.91</v>
      </c>
      <c r="AB1430">
        <v>33.209182704</v>
      </c>
      <c r="AC1430">
        <v>24.5</v>
      </c>
      <c r="AD1430">
        <v>47</v>
      </c>
    </row>
    <row r="1431" spans="1:30">
      <c r="A1431">
        <v>70</v>
      </c>
      <c r="B1431">
        <v>18</v>
      </c>
      <c r="C1431">
        <v>3</v>
      </c>
      <c r="D1431">
        <v>17.250362116666601</v>
      </c>
      <c r="E1431">
        <v>1086.0750526586601</v>
      </c>
      <c r="F1431">
        <v>1</v>
      </c>
      <c r="G1431">
        <v>24.6</v>
      </c>
      <c r="H1431">
        <v>7.0653748333333297</v>
      </c>
      <c r="I1431">
        <v>25.183333333333302</v>
      </c>
      <c r="J1431">
        <v>4.5999999999999996</v>
      </c>
      <c r="K1431">
        <v>1</v>
      </c>
      <c r="L1431">
        <v>1</v>
      </c>
      <c r="M1431">
        <v>4.5</v>
      </c>
      <c r="N1431">
        <v>34.500724233333301</v>
      </c>
      <c r="O1431">
        <v>1421.6858551256601</v>
      </c>
      <c r="P1431">
        <v>32.980725499999998</v>
      </c>
      <c r="Q1431">
        <v>1387.1851308923301</v>
      </c>
      <c r="R1431">
        <v>24.5</v>
      </c>
      <c r="S1431">
        <v>24.9166666666666</v>
      </c>
      <c r="T1431">
        <v>2</v>
      </c>
      <c r="U1431">
        <v>2</v>
      </c>
      <c r="V1431">
        <v>5</v>
      </c>
      <c r="W1431">
        <v>6</v>
      </c>
      <c r="X1431">
        <v>6</v>
      </c>
      <c r="Y1431">
        <v>6.8846056666666602</v>
      </c>
      <c r="Z1431">
        <v>24.5</v>
      </c>
      <c r="AA1431">
        <v>24.808333333333302</v>
      </c>
      <c r="AB1431">
        <v>32.418225575000001</v>
      </c>
      <c r="AC1431">
        <v>24.75</v>
      </c>
      <c r="AD1431">
        <v>48</v>
      </c>
    </row>
    <row r="1432" spans="1:30">
      <c r="A1432">
        <v>71</v>
      </c>
      <c r="B1432">
        <v>18</v>
      </c>
      <c r="C1432">
        <v>3</v>
      </c>
      <c r="D1432">
        <v>17.0282934910833</v>
      </c>
      <c r="E1432">
        <v>1103.10334614975</v>
      </c>
      <c r="F1432">
        <v>1</v>
      </c>
      <c r="G1432">
        <v>24.85</v>
      </c>
      <c r="H1432">
        <v>6.6096055633333304</v>
      </c>
      <c r="I1432">
        <v>25.063333333333301</v>
      </c>
      <c r="J1432">
        <v>4.8499999999999996</v>
      </c>
      <c r="K1432">
        <v>1</v>
      </c>
      <c r="L1432">
        <v>1</v>
      </c>
      <c r="M1432">
        <v>4.5999999999999996</v>
      </c>
      <c r="N1432">
        <v>34.0565869821666</v>
      </c>
      <c r="O1432">
        <v>1455.7424421078299</v>
      </c>
      <c r="P1432">
        <v>34.500724233333301</v>
      </c>
      <c r="Q1432">
        <v>1421.6858551256601</v>
      </c>
      <c r="R1432">
        <v>24.6</v>
      </c>
      <c r="S1432">
        <v>25.183333333333302</v>
      </c>
      <c r="T1432">
        <v>2</v>
      </c>
      <c r="U1432">
        <v>2</v>
      </c>
      <c r="V1432">
        <v>15</v>
      </c>
      <c r="W1432">
        <v>6</v>
      </c>
      <c r="X1432">
        <v>6</v>
      </c>
      <c r="Y1432">
        <v>7.0653748333333297</v>
      </c>
      <c r="Z1432">
        <v>24.5</v>
      </c>
      <c r="AA1432">
        <v>24.9166666666666</v>
      </c>
      <c r="AB1432">
        <v>32.980725499999998</v>
      </c>
      <c r="AC1432">
        <v>25</v>
      </c>
      <c r="AD1432">
        <v>34</v>
      </c>
    </row>
    <row r="1433" spans="1:30">
      <c r="A1433">
        <v>72</v>
      </c>
      <c r="B1433">
        <v>18</v>
      </c>
      <c r="C1433">
        <v>3</v>
      </c>
      <c r="D1433">
        <v>17.550601113750002</v>
      </c>
      <c r="E1433">
        <v>1120.6539472635</v>
      </c>
      <c r="F1433">
        <v>1</v>
      </c>
      <c r="G1433">
        <v>24.85</v>
      </c>
      <c r="H1433">
        <v>6.8249901499999996</v>
      </c>
      <c r="I1433">
        <v>25.25</v>
      </c>
      <c r="J1433">
        <v>4.8499999999999996</v>
      </c>
      <c r="K1433">
        <v>1</v>
      </c>
      <c r="L1433">
        <v>1</v>
      </c>
      <c r="M1433">
        <v>4.8499999999999996</v>
      </c>
      <c r="N1433">
        <v>35.101202227500004</v>
      </c>
      <c r="O1433">
        <v>1490.8436443353301</v>
      </c>
      <c r="P1433">
        <v>34.0565869821666</v>
      </c>
      <c r="Q1433">
        <v>1455.7424421078299</v>
      </c>
      <c r="R1433">
        <v>24.85</v>
      </c>
      <c r="S1433">
        <v>25.063333333333301</v>
      </c>
      <c r="T1433">
        <v>2</v>
      </c>
      <c r="U1433">
        <v>2</v>
      </c>
      <c r="V1433">
        <v>12</v>
      </c>
      <c r="W1433">
        <v>6</v>
      </c>
      <c r="X1433">
        <v>6</v>
      </c>
      <c r="Y1433">
        <v>6.6096055633333304</v>
      </c>
      <c r="Z1433">
        <v>24.6</v>
      </c>
      <c r="AA1433">
        <v>25.183333333333302</v>
      </c>
      <c r="AB1433">
        <v>34.500724233333301</v>
      </c>
      <c r="AC1433">
        <v>24.95</v>
      </c>
      <c r="AD1433">
        <v>48</v>
      </c>
    </row>
    <row r="1434" spans="1:30">
      <c r="A1434">
        <v>73</v>
      </c>
      <c r="B1434">
        <v>18</v>
      </c>
      <c r="C1434">
        <v>3</v>
      </c>
      <c r="D1434">
        <v>18.2253603666666</v>
      </c>
      <c r="E1434">
        <v>1138.8793076301599</v>
      </c>
      <c r="F1434">
        <v>1</v>
      </c>
      <c r="G1434">
        <v>24.9</v>
      </c>
      <c r="H1434">
        <v>7.0307593333333296</v>
      </c>
      <c r="I1434">
        <v>25.483333333333299</v>
      </c>
      <c r="J1434">
        <v>4.8999999999999897</v>
      </c>
      <c r="K1434">
        <v>1</v>
      </c>
      <c r="L1434">
        <v>1</v>
      </c>
      <c r="M1434">
        <v>4.8499999999999996</v>
      </c>
      <c r="N1434">
        <v>36.450720733333299</v>
      </c>
      <c r="O1434">
        <v>1527.29436506866</v>
      </c>
      <c r="P1434">
        <v>35.101202227500004</v>
      </c>
      <c r="Q1434">
        <v>1490.8436443353301</v>
      </c>
      <c r="R1434">
        <v>24.85</v>
      </c>
      <c r="S1434">
        <v>25.25</v>
      </c>
      <c r="T1434">
        <v>2</v>
      </c>
      <c r="U1434">
        <v>2</v>
      </c>
      <c r="V1434">
        <v>5</v>
      </c>
      <c r="W1434">
        <v>6</v>
      </c>
      <c r="X1434">
        <v>6</v>
      </c>
      <c r="Y1434">
        <v>6.8249901499999996</v>
      </c>
      <c r="Z1434">
        <v>24.85</v>
      </c>
      <c r="AA1434">
        <v>25.063333333333301</v>
      </c>
      <c r="AB1434">
        <v>34.0565869821666</v>
      </c>
      <c r="AC1434">
        <v>25.05</v>
      </c>
      <c r="AD1434">
        <v>47</v>
      </c>
    </row>
    <row r="1435" spans="1:30">
      <c r="A1435">
        <v>74</v>
      </c>
      <c r="B1435">
        <v>18</v>
      </c>
      <c r="C1435">
        <v>3</v>
      </c>
      <c r="D1435">
        <v>18.1505518608333</v>
      </c>
      <c r="E1435">
        <v>1157.029859491</v>
      </c>
      <c r="F1435">
        <v>1</v>
      </c>
      <c r="G1435">
        <v>25.05</v>
      </c>
      <c r="H1435">
        <v>6.7922977666666702</v>
      </c>
      <c r="I1435">
        <v>25.441666666666599</v>
      </c>
      <c r="J1435">
        <v>5.05</v>
      </c>
      <c r="K1435">
        <v>1</v>
      </c>
      <c r="L1435">
        <v>1</v>
      </c>
      <c r="M1435">
        <v>4.8999999999999897</v>
      </c>
      <c r="N1435">
        <v>36.3011037216666</v>
      </c>
      <c r="O1435">
        <v>1563.59546879033</v>
      </c>
      <c r="P1435">
        <v>36.450720733333299</v>
      </c>
      <c r="Q1435">
        <v>1527.29436506866</v>
      </c>
      <c r="R1435">
        <v>24.9</v>
      </c>
      <c r="S1435">
        <v>25.483333333333299</v>
      </c>
      <c r="T1435">
        <v>2</v>
      </c>
      <c r="U1435">
        <v>2</v>
      </c>
      <c r="V1435">
        <v>13</v>
      </c>
      <c r="W1435">
        <v>6</v>
      </c>
      <c r="X1435">
        <v>6</v>
      </c>
      <c r="Y1435">
        <v>7.0307593333333296</v>
      </c>
      <c r="Z1435">
        <v>24.85</v>
      </c>
      <c r="AA1435">
        <v>25.25</v>
      </c>
      <c r="AB1435">
        <v>35.101202227500004</v>
      </c>
      <c r="AC1435">
        <v>25.15</v>
      </c>
      <c r="AD1435">
        <v>51</v>
      </c>
    </row>
    <row r="1436" spans="1:30">
      <c r="A1436">
        <v>75</v>
      </c>
      <c r="B1436">
        <v>18</v>
      </c>
      <c r="C1436">
        <v>3</v>
      </c>
      <c r="D1436">
        <v>18.994492663500001</v>
      </c>
      <c r="E1436">
        <v>1176.0243521545001</v>
      </c>
      <c r="F1436">
        <v>1</v>
      </c>
      <c r="G1436">
        <v>25.3</v>
      </c>
      <c r="H1436">
        <v>6.7903745899999999</v>
      </c>
      <c r="I1436">
        <v>25.715</v>
      </c>
      <c r="J1436">
        <v>5.3</v>
      </c>
      <c r="K1436">
        <v>1</v>
      </c>
      <c r="L1436">
        <v>1</v>
      </c>
      <c r="M1436">
        <v>5.05</v>
      </c>
      <c r="N1436">
        <v>37.988985327000002</v>
      </c>
      <c r="O1436">
        <v>1601.5844541173301</v>
      </c>
      <c r="P1436">
        <v>36.3011037216666</v>
      </c>
      <c r="Q1436">
        <v>1563.59546879033</v>
      </c>
      <c r="R1436">
        <v>25.05</v>
      </c>
      <c r="S1436">
        <v>25.441666666666599</v>
      </c>
      <c r="T1436">
        <v>2</v>
      </c>
      <c r="U1436">
        <v>2</v>
      </c>
      <c r="V1436">
        <v>14</v>
      </c>
      <c r="W1436">
        <v>6</v>
      </c>
      <c r="X1436">
        <v>6</v>
      </c>
      <c r="Y1436">
        <v>6.7922977666666702</v>
      </c>
      <c r="Z1436">
        <v>24.9</v>
      </c>
      <c r="AA1436">
        <v>25.483333333333299</v>
      </c>
      <c r="AB1436">
        <v>36.450720733333299</v>
      </c>
      <c r="AC1436">
        <v>25.3</v>
      </c>
      <c r="AD1436">
        <v>49</v>
      </c>
    </row>
    <row r="1437" spans="1:30">
      <c r="A1437">
        <v>76</v>
      </c>
      <c r="B1437">
        <v>18</v>
      </c>
      <c r="C1437">
        <v>3</v>
      </c>
      <c r="D1437">
        <v>17.627664218666599</v>
      </c>
      <c r="E1437">
        <v>1193.65201637316</v>
      </c>
      <c r="F1437">
        <v>1</v>
      </c>
      <c r="G1437">
        <v>25.6</v>
      </c>
      <c r="H1437">
        <v>5.9384515066666701</v>
      </c>
      <c r="I1437">
        <v>25.306666666666601</v>
      </c>
      <c r="J1437">
        <v>5.6</v>
      </c>
      <c r="K1437">
        <v>1</v>
      </c>
      <c r="L1437">
        <v>1</v>
      </c>
      <c r="M1437">
        <v>5.3</v>
      </c>
      <c r="N1437">
        <v>35.255328437333297</v>
      </c>
      <c r="O1437">
        <v>1636.8397825546599</v>
      </c>
      <c r="P1437">
        <v>37.988985327000002</v>
      </c>
      <c r="Q1437">
        <v>1601.5844541173301</v>
      </c>
      <c r="R1437">
        <v>25.3</v>
      </c>
      <c r="S1437">
        <v>25.715</v>
      </c>
      <c r="T1437">
        <v>2</v>
      </c>
      <c r="U1437">
        <v>2</v>
      </c>
      <c r="V1437">
        <v>15</v>
      </c>
      <c r="W1437">
        <v>6</v>
      </c>
      <c r="X1437">
        <v>6</v>
      </c>
      <c r="Y1437">
        <v>6.7903745899999999</v>
      </c>
      <c r="Z1437">
        <v>25.05</v>
      </c>
      <c r="AA1437">
        <v>25.441666666666599</v>
      </c>
      <c r="AB1437">
        <v>36.3011037216666</v>
      </c>
      <c r="AC1437">
        <v>25.5</v>
      </c>
      <c r="AD1437">
        <v>49</v>
      </c>
    </row>
    <row r="1438" spans="1:30">
      <c r="A1438">
        <v>77</v>
      </c>
      <c r="B1438">
        <v>18</v>
      </c>
      <c r="C1438">
        <v>3</v>
      </c>
      <c r="D1438">
        <v>18.288436733333299</v>
      </c>
      <c r="E1438">
        <v>1211.9404531064999</v>
      </c>
      <c r="F1438">
        <v>1</v>
      </c>
      <c r="G1438">
        <v>25</v>
      </c>
      <c r="H1438">
        <v>6.9153746933333302</v>
      </c>
      <c r="I1438">
        <v>25.4933333333333</v>
      </c>
      <c r="J1438">
        <v>5</v>
      </c>
      <c r="K1438">
        <v>1</v>
      </c>
      <c r="L1438">
        <v>1</v>
      </c>
      <c r="M1438">
        <v>5.6</v>
      </c>
      <c r="N1438">
        <v>36.576873466666598</v>
      </c>
      <c r="O1438">
        <v>1673.41665602133</v>
      </c>
      <c r="P1438">
        <v>35.255328437333297</v>
      </c>
      <c r="Q1438">
        <v>1636.8397825546599</v>
      </c>
      <c r="R1438">
        <v>25.6</v>
      </c>
      <c r="S1438">
        <v>25.306666666666601</v>
      </c>
      <c r="T1438">
        <v>2</v>
      </c>
      <c r="U1438">
        <v>2</v>
      </c>
      <c r="V1438">
        <v>13</v>
      </c>
      <c r="W1438">
        <v>6</v>
      </c>
      <c r="X1438">
        <v>6</v>
      </c>
      <c r="Y1438">
        <v>5.9384515066666701</v>
      </c>
      <c r="Z1438">
        <v>25.3</v>
      </c>
      <c r="AA1438">
        <v>25.715</v>
      </c>
      <c r="AB1438">
        <v>37.988985327000002</v>
      </c>
      <c r="AC1438">
        <v>25</v>
      </c>
      <c r="AD1438">
        <v>52</v>
      </c>
    </row>
    <row r="1439" spans="1:30">
      <c r="A1439">
        <v>78</v>
      </c>
      <c r="B1439">
        <v>18</v>
      </c>
      <c r="C1439">
        <v>3</v>
      </c>
      <c r="D1439">
        <v>17.229541256249998</v>
      </c>
      <c r="E1439">
        <v>1229.16999436275</v>
      </c>
      <c r="F1439">
        <v>1</v>
      </c>
      <c r="G1439">
        <v>25.25</v>
      </c>
      <c r="H1439">
        <v>6.18268238333334</v>
      </c>
      <c r="I1439">
        <v>25.133333333333301</v>
      </c>
      <c r="J1439">
        <v>5.25</v>
      </c>
      <c r="K1439">
        <v>1</v>
      </c>
      <c r="L1439">
        <v>1</v>
      </c>
      <c r="M1439">
        <v>5</v>
      </c>
      <c r="N1439">
        <v>34.459082512499997</v>
      </c>
      <c r="O1439">
        <v>1707.8757385338299</v>
      </c>
      <c r="P1439">
        <v>36.576873466666598</v>
      </c>
      <c r="Q1439">
        <v>1673.41665602133</v>
      </c>
      <c r="R1439">
        <v>25</v>
      </c>
      <c r="S1439">
        <v>25.4933333333333</v>
      </c>
      <c r="T1439">
        <v>2</v>
      </c>
      <c r="U1439">
        <v>2</v>
      </c>
      <c r="V1439">
        <v>27</v>
      </c>
      <c r="W1439">
        <v>6</v>
      </c>
      <c r="X1439">
        <v>6</v>
      </c>
      <c r="Y1439">
        <v>6.9153746933333302</v>
      </c>
      <c r="Z1439">
        <v>25.6</v>
      </c>
      <c r="AA1439">
        <v>25.306666666666601</v>
      </c>
      <c r="AB1439">
        <v>35.255328437333297</v>
      </c>
      <c r="AC1439">
        <v>25.25</v>
      </c>
      <c r="AD1439">
        <v>49</v>
      </c>
    </row>
    <row r="1440" spans="1:30">
      <c r="A1440">
        <v>79</v>
      </c>
      <c r="B1440">
        <v>18</v>
      </c>
      <c r="C1440">
        <v>3</v>
      </c>
      <c r="D1440">
        <v>17.963244743499999</v>
      </c>
      <c r="E1440">
        <v>1247.1332391062499</v>
      </c>
      <c r="F1440">
        <v>1</v>
      </c>
      <c r="G1440">
        <v>24.95</v>
      </c>
      <c r="H1440">
        <v>6.8538362599999996</v>
      </c>
      <c r="I1440">
        <v>25.385000000000002</v>
      </c>
      <c r="J1440">
        <v>4.9499999999999904</v>
      </c>
      <c r="K1440">
        <v>1</v>
      </c>
      <c r="L1440">
        <v>1</v>
      </c>
      <c r="M1440">
        <v>5.25</v>
      </c>
      <c r="N1440">
        <v>35.926489486999998</v>
      </c>
      <c r="O1440">
        <v>1743.8022280208299</v>
      </c>
      <c r="P1440">
        <v>34.459082512499997</v>
      </c>
      <c r="Q1440">
        <v>1707.8757385338299</v>
      </c>
      <c r="R1440">
        <v>25.25</v>
      </c>
      <c r="S1440">
        <v>25.133333333333301</v>
      </c>
      <c r="T1440">
        <v>2</v>
      </c>
      <c r="U1440">
        <v>2</v>
      </c>
      <c r="V1440">
        <v>5</v>
      </c>
      <c r="W1440">
        <v>6</v>
      </c>
      <c r="X1440">
        <v>6</v>
      </c>
      <c r="Y1440">
        <v>6.18268238333334</v>
      </c>
      <c r="Z1440">
        <v>25</v>
      </c>
      <c r="AA1440">
        <v>25.4933333333333</v>
      </c>
      <c r="AB1440">
        <v>36.576873466666598</v>
      </c>
      <c r="AC1440">
        <v>25</v>
      </c>
      <c r="AD1440">
        <v>50</v>
      </c>
    </row>
    <row r="1441" spans="1:30">
      <c r="A1441">
        <v>80</v>
      </c>
      <c r="B1441">
        <v>18</v>
      </c>
      <c r="C1441">
        <v>3</v>
      </c>
      <c r="D1441">
        <v>17.2522346729166</v>
      </c>
      <c r="E1441">
        <v>1264.3854737791601</v>
      </c>
      <c r="F1441">
        <v>1</v>
      </c>
      <c r="G1441">
        <v>25.05</v>
      </c>
      <c r="H1441">
        <v>6.4365285833333399</v>
      </c>
      <c r="I1441">
        <v>25.133333333333301</v>
      </c>
      <c r="J1441">
        <v>5.05</v>
      </c>
      <c r="K1441">
        <v>1</v>
      </c>
      <c r="L1441">
        <v>1</v>
      </c>
      <c r="M1441">
        <v>4.9499999999999904</v>
      </c>
      <c r="N1441">
        <v>34.5044693458333</v>
      </c>
      <c r="O1441">
        <v>1778.30669736666</v>
      </c>
      <c r="P1441">
        <v>35.926489486999998</v>
      </c>
      <c r="Q1441">
        <v>1743.8022280208299</v>
      </c>
      <c r="R1441">
        <v>24.95</v>
      </c>
      <c r="S1441">
        <v>25.385000000000002</v>
      </c>
      <c r="T1441">
        <v>2</v>
      </c>
      <c r="U1441">
        <v>2</v>
      </c>
      <c r="V1441">
        <v>28</v>
      </c>
      <c r="W1441">
        <v>6</v>
      </c>
      <c r="X1441">
        <v>6</v>
      </c>
      <c r="Y1441">
        <v>6.8538362599999996</v>
      </c>
      <c r="Z1441">
        <v>25.25</v>
      </c>
      <c r="AA1441">
        <v>25.133333333333301</v>
      </c>
      <c r="AB1441">
        <v>34.459082512499997</v>
      </c>
      <c r="AC1441">
        <v>25.05</v>
      </c>
      <c r="AD1441">
        <v>51</v>
      </c>
    </row>
  </sheetData>
  <sortState ref="A2:AD2180">
    <sortCondition ref="B2:B2180"/>
    <sortCondition ref="A2:A218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83"/>
  <sheetViews>
    <sheetView topLeftCell="AX67" workbookViewId="0">
      <selection activeCell="BN4" sqref="BN4:BN83"/>
    </sheetView>
  </sheetViews>
  <sheetFormatPr defaultRowHeight="14.4"/>
  <sheetData>
    <row r="1" spans="1:105"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32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 t="s">
        <v>33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 t="s">
        <v>82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 t="s">
        <v>83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 t="s">
        <v>50</v>
      </c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 t="s">
        <v>51</v>
      </c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 t="s">
        <v>52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>
      <c r="B2" t="s">
        <v>34</v>
      </c>
      <c r="D2" t="s">
        <v>35</v>
      </c>
      <c r="F2" t="s">
        <v>36</v>
      </c>
      <c r="H2" t="s">
        <v>37</v>
      </c>
      <c r="J2" t="s">
        <v>38</v>
      </c>
      <c r="L2" t="s">
        <v>39</v>
      </c>
      <c r="O2" t="s">
        <v>34</v>
      </c>
      <c r="Q2" t="s">
        <v>35</v>
      </c>
      <c r="S2" t="s">
        <v>36</v>
      </c>
      <c r="U2" t="s">
        <v>37</v>
      </c>
      <c r="W2" t="s">
        <v>38</v>
      </c>
      <c r="Y2" t="s">
        <v>39</v>
      </c>
      <c r="AB2" t="s">
        <v>34</v>
      </c>
      <c r="AD2" t="s">
        <v>35</v>
      </c>
      <c r="AF2" t="s">
        <v>36</v>
      </c>
      <c r="AH2" t="s">
        <v>37</v>
      </c>
      <c r="AJ2" t="s">
        <v>38</v>
      </c>
      <c r="AL2" t="s">
        <v>39</v>
      </c>
      <c r="AO2" t="s">
        <v>34</v>
      </c>
      <c r="AQ2" t="s">
        <v>35</v>
      </c>
      <c r="AS2" t="s">
        <v>36</v>
      </c>
      <c r="AU2" t="s">
        <v>37</v>
      </c>
      <c r="AW2" t="s">
        <v>38</v>
      </c>
      <c r="AY2" t="s">
        <v>39</v>
      </c>
      <c r="BB2" t="s">
        <v>34</v>
      </c>
      <c r="BD2" t="s">
        <v>35</v>
      </c>
      <c r="BF2" t="s">
        <v>36</v>
      </c>
      <c r="BH2" t="s">
        <v>37</v>
      </c>
      <c r="BJ2" t="s">
        <v>38</v>
      </c>
      <c r="BL2" t="s">
        <v>39</v>
      </c>
      <c r="BO2" t="s">
        <v>34</v>
      </c>
      <c r="BQ2" t="s">
        <v>35</v>
      </c>
      <c r="BS2" t="s">
        <v>36</v>
      </c>
      <c r="BU2" t="s">
        <v>37</v>
      </c>
      <c r="BW2" t="s">
        <v>38</v>
      </c>
      <c r="BY2" t="s">
        <v>39</v>
      </c>
      <c r="CB2" t="s">
        <v>34</v>
      </c>
      <c r="CD2" t="s">
        <v>35</v>
      </c>
      <c r="CF2" t="s">
        <v>36</v>
      </c>
      <c r="CH2" t="s">
        <v>37</v>
      </c>
      <c r="CJ2" t="s">
        <v>38</v>
      </c>
      <c r="CL2" t="s">
        <v>39</v>
      </c>
      <c r="CO2" t="s">
        <v>34</v>
      </c>
      <c r="CQ2" t="s">
        <v>35</v>
      </c>
      <c r="CS2" t="s">
        <v>36</v>
      </c>
      <c r="CU2" t="s">
        <v>37</v>
      </c>
      <c r="CW2" t="s">
        <v>38</v>
      </c>
      <c r="CY2" t="s">
        <v>39</v>
      </c>
    </row>
    <row r="3" spans="1:105">
      <c r="A3" t="s">
        <v>0</v>
      </c>
      <c r="B3" t="s">
        <v>40</v>
      </c>
      <c r="C3" t="s">
        <v>8</v>
      </c>
      <c r="D3" t="s">
        <v>40</v>
      </c>
      <c r="E3" t="s">
        <v>8</v>
      </c>
      <c r="F3" t="s">
        <v>40</v>
      </c>
      <c r="G3" t="s">
        <v>8</v>
      </c>
      <c r="H3" t="s">
        <v>40</v>
      </c>
      <c r="I3" t="s">
        <v>8</v>
      </c>
      <c r="J3" t="s">
        <v>40</v>
      </c>
      <c r="K3" t="s">
        <v>8</v>
      </c>
      <c r="L3" t="s">
        <v>40</v>
      </c>
      <c r="M3" t="s">
        <v>8</v>
      </c>
      <c r="N3" t="s">
        <v>41</v>
      </c>
      <c r="O3" t="s">
        <v>40</v>
      </c>
      <c r="P3" t="s">
        <v>8</v>
      </c>
      <c r="Q3" t="s">
        <v>40</v>
      </c>
      <c r="R3" t="s">
        <v>8</v>
      </c>
      <c r="S3" t="s">
        <v>40</v>
      </c>
      <c r="T3" t="s">
        <v>8</v>
      </c>
      <c r="U3" t="s">
        <v>40</v>
      </c>
      <c r="V3" t="s">
        <v>8</v>
      </c>
      <c r="W3" t="s">
        <v>40</v>
      </c>
      <c r="X3" t="s">
        <v>8</v>
      </c>
      <c r="Y3" t="s">
        <v>40</v>
      </c>
      <c r="Z3" t="s">
        <v>8</v>
      </c>
      <c r="AA3" t="s">
        <v>41</v>
      </c>
      <c r="AB3" t="s">
        <v>40</v>
      </c>
      <c r="AC3" t="s">
        <v>8</v>
      </c>
      <c r="AD3" t="s">
        <v>40</v>
      </c>
      <c r="AE3" t="s">
        <v>8</v>
      </c>
      <c r="AF3" t="s">
        <v>40</v>
      </c>
      <c r="AG3" t="s">
        <v>8</v>
      </c>
      <c r="AH3" t="s">
        <v>40</v>
      </c>
      <c r="AI3" t="s">
        <v>8</v>
      </c>
      <c r="AJ3" t="s">
        <v>40</v>
      </c>
      <c r="AK3" t="s">
        <v>8</v>
      </c>
      <c r="AL3" t="s">
        <v>40</v>
      </c>
      <c r="AM3" t="s">
        <v>8</v>
      </c>
      <c r="AN3" t="s">
        <v>41</v>
      </c>
      <c r="AO3" t="s">
        <v>40</v>
      </c>
      <c r="AP3" t="s">
        <v>8</v>
      </c>
      <c r="AQ3" t="s">
        <v>40</v>
      </c>
      <c r="AR3" t="s">
        <v>8</v>
      </c>
      <c r="AS3" t="s">
        <v>40</v>
      </c>
      <c r="AT3" t="s">
        <v>8</v>
      </c>
      <c r="AU3" t="s">
        <v>40</v>
      </c>
      <c r="AV3" t="s">
        <v>8</v>
      </c>
      <c r="AW3" t="s">
        <v>40</v>
      </c>
      <c r="AX3" t="s">
        <v>8</v>
      </c>
      <c r="AY3" t="s">
        <v>40</v>
      </c>
      <c r="AZ3" t="s">
        <v>8</v>
      </c>
      <c r="BA3" t="s">
        <v>41</v>
      </c>
      <c r="BB3" t="s">
        <v>40</v>
      </c>
      <c r="BC3" t="s">
        <v>8</v>
      </c>
      <c r="BD3" t="s">
        <v>40</v>
      </c>
      <c r="BE3" t="s">
        <v>8</v>
      </c>
      <c r="BF3" t="s">
        <v>40</v>
      </c>
      <c r="BG3" t="s">
        <v>8</v>
      </c>
      <c r="BH3" t="s">
        <v>40</v>
      </c>
      <c r="BI3" t="s">
        <v>8</v>
      </c>
      <c r="BJ3" t="s">
        <v>40</v>
      </c>
      <c r="BK3" t="s">
        <v>8</v>
      </c>
      <c r="BL3" t="s">
        <v>40</v>
      </c>
      <c r="BM3" t="s">
        <v>8</v>
      </c>
      <c r="BN3" t="s">
        <v>41</v>
      </c>
      <c r="BO3" t="s">
        <v>40</v>
      </c>
      <c r="BP3" t="s">
        <v>8</v>
      </c>
      <c r="BQ3" t="s">
        <v>40</v>
      </c>
      <c r="BR3" t="s">
        <v>8</v>
      </c>
      <c r="BS3" t="s">
        <v>40</v>
      </c>
      <c r="BT3" t="s">
        <v>8</v>
      </c>
      <c r="BU3" t="s">
        <v>40</v>
      </c>
      <c r="BV3" t="s">
        <v>8</v>
      </c>
      <c r="BW3" t="s">
        <v>40</v>
      </c>
      <c r="BX3" t="s">
        <v>8</v>
      </c>
      <c r="BY3" t="s">
        <v>40</v>
      </c>
      <c r="BZ3" t="s">
        <v>8</v>
      </c>
      <c r="CA3" t="s">
        <v>41</v>
      </c>
      <c r="CB3" t="s">
        <v>40</v>
      </c>
      <c r="CC3" t="s">
        <v>8</v>
      </c>
      <c r="CD3" t="s">
        <v>40</v>
      </c>
      <c r="CE3" t="s">
        <v>8</v>
      </c>
      <c r="CF3" t="s">
        <v>40</v>
      </c>
      <c r="CG3" t="s">
        <v>8</v>
      </c>
      <c r="CH3" t="s">
        <v>40</v>
      </c>
      <c r="CI3" t="s">
        <v>8</v>
      </c>
      <c r="CJ3" t="s">
        <v>40</v>
      </c>
      <c r="CK3" t="s">
        <v>8</v>
      </c>
      <c r="CL3" t="s">
        <v>40</v>
      </c>
      <c r="CM3" t="s">
        <v>8</v>
      </c>
      <c r="CN3" t="s">
        <v>41</v>
      </c>
      <c r="CO3" t="s">
        <v>40</v>
      </c>
      <c r="CP3" t="s">
        <v>8</v>
      </c>
      <c r="CQ3" t="s">
        <v>40</v>
      </c>
      <c r="CR3" t="s">
        <v>8</v>
      </c>
      <c r="CS3" t="s">
        <v>40</v>
      </c>
      <c r="CT3" t="s">
        <v>8</v>
      </c>
      <c r="CU3" t="s">
        <v>40</v>
      </c>
      <c r="CV3" t="s">
        <v>8</v>
      </c>
      <c r="CW3" t="s">
        <v>40</v>
      </c>
      <c r="CX3" t="s">
        <v>8</v>
      </c>
      <c r="CY3" t="s">
        <v>40</v>
      </c>
      <c r="CZ3" t="s">
        <v>8</v>
      </c>
      <c r="DA3" t="s">
        <v>41</v>
      </c>
    </row>
    <row r="4" spans="1:105">
      <c r="A4">
        <v>1</v>
      </c>
      <c r="B4" s="1">
        <v>11.8</v>
      </c>
      <c r="C4" s="1">
        <v>2.46</v>
      </c>
      <c r="D4" s="1">
        <v>10</v>
      </c>
      <c r="E4" s="1">
        <v>32.409999999999997</v>
      </c>
      <c r="F4" s="1">
        <v>10.75</v>
      </c>
      <c r="G4" s="1">
        <v>5.12</v>
      </c>
      <c r="H4" s="1">
        <v>12.25</v>
      </c>
      <c r="I4" s="1">
        <v>1.32</v>
      </c>
      <c r="J4" s="1">
        <v>12.97</v>
      </c>
      <c r="K4" s="1">
        <v>0</v>
      </c>
      <c r="L4" s="1">
        <v>12.5</v>
      </c>
      <c r="M4" s="1">
        <v>0.68</v>
      </c>
      <c r="N4">
        <f>(B4*C4+D4*E4+F4*G4+H4*I4+J4*K4+L4*M4)/(C4+E4+G4+I4+K4+M4)</f>
        <v>10.308120981185999</v>
      </c>
      <c r="O4" s="1">
        <v>13</v>
      </c>
      <c r="P4" s="1">
        <v>6.85</v>
      </c>
      <c r="Q4" s="1">
        <v>13.3</v>
      </c>
      <c r="R4" s="1">
        <v>6.08</v>
      </c>
      <c r="S4" s="1">
        <v>12</v>
      </c>
      <c r="T4" s="1">
        <v>9.3800000000000008</v>
      </c>
      <c r="U4" s="1">
        <v>13.55</v>
      </c>
      <c r="V4" s="1">
        <v>5.45</v>
      </c>
      <c r="W4" s="1">
        <v>13.75</v>
      </c>
      <c r="X4" s="1">
        <v>4.9400000000000004</v>
      </c>
      <c r="Y4" s="1">
        <v>14</v>
      </c>
      <c r="Z4" s="1">
        <v>4.3099999999999996</v>
      </c>
      <c r="AA4">
        <f>(O4*P4+Q4*R4+S4*T4+U4*V4+W4*X4+Y4*Z4)/(P4+R4+T4+V4+X4+Z4)</f>
        <v>13.093393677384489</v>
      </c>
      <c r="AB4" s="1">
        <v>18</v>
      </c>
      <c r="AC4" s="1">
        <v>0</v>
      </c>
      <c r="AD4" s="1">
        <v>14</v>
      </c>
      <c r="AE4" s="1">
        <v>4.2699999999999996</v>
      </c>
      <c r="AF4" s="1">
        <v>10.5</v>
      </c>
      <c r="AG4" s="1">
        <v>13.15</v>
      </c>
      <c r="AH4" s="1">
        <v>12</v>
      </c>
      <c r="AI4" s="1">
        <v>9.35</v>
      </c>
      <c r="AJ4" s="1">
        <v>13</v>
      </c>
      <c r="AK4" s="1">
        <v>6.81</v>
      </c>
      <c r="AL4" s="1">
        <v>12</v>
      </c>
      <c r="AM4" s="1">
        <v>9.35</v>
      </c>
      <c r="AN4">
        <f>(AB4*AC4+AD4*AE4+AF4*AG4+AH4*AI4+AJ4*AK4+AL4*AM4)/(AC4+AE4+AG4+AI4+AK4+AM4)</f>
        <v>11.898089913813182</v>
      </c>
      <c r="AO4" s="1">
        <v>12</v>
      </c>
      <c r="AP4" s="1">
        <v>17.62</v>
      </c>
      <c r="AQ4" s="1">
        <v>14</v>
      </c>
      <c r="AR4" s="1">
        <v>12.54</v>
      </c>
      <c r="AS4" s="1">
        <v>35</v>
      </c>
      <c r="AT4" s="1">
        <v>0</v>
      </c>
      <c r="AU4" s="1">
        <v>11</v>
      </c>
      <c r="AV4" s="1">
        <v>20.149999999999999</v>
      </c>
      <c r="AW4" s="1">
        <v>14</v>
      </c>
      <c r="AX4" s="1">
        <v>12.54</v>
      </c>
      <c r="AY4" s="1">
        <v>15</v>
      </c>
      <c r="AZ4" s="1">
        <v>10</v>
      </c>
      <c r="BA4">
        <f>(AO4*AP4+AQ4*AR4+AS4*AT4+AU4*AV4+AW4*AX4+AY4*AZ4)/(AP4+AR4+AT4+AV4+AX4+AZ4)</f>
        <v>12.823747426218258</v>
      </c>
      <c r="BB4" s="1">
        <v>14</v>
      </c>
      <c r="BC4" s="1">
        <v>8.5</v>
      </c>
      <c r="BD4" s="1">
        <v>20</v>
      </c>
      <c r="BE4" s="1">
        <v>0</v>
      </c>
      <c r="BF4" s="1">
        <v>13.75</v>
      </c>
      <c r="BG4" s="1">
        <v>9.1300000000000008</v>
      </c>
      <c r="BH4" s="1">
        <v>13</v>
      </c>
      <c r="BI4" s="1">
        <v>11.04</v>
      </c>
      <c r="BJ4" s="1">
        <v>15</v>
      </c>
      <c r="BK4" s="1">
        <v>5.96</v>
      </c>
      <c r="BL4" s="1">
        <v>14.75</v>
      </c>
      <c r="BM4" s="1">
        <v>6.6</v>
      </c>
      <c r="BN4">
        <f>(BB4*BC4+BD4*BE4+BF4*BG4+BH4*BI4+BJ4*BK4+BL4*BM4)/(BC4+BE4+BG4+BI4+BK4+BM4)</f>
        <v>13.941486781469802</v>
      </c>
      <c r="BO4">
        <v>17</v>
      </c>
      <c r="BP4">
        <v>3.57690999999999</v>
      </c>
      <c r="BQ4">
        <v>12</v>
      </c>
      <c r="BR4">
        <v>16.269220000000001</v>
      </c>
      <c r="BS4">
        <v>20</v>
      </c>
      <c r="BT4">
        <v>0</v>
      </c>
      <c r="BU4">
        <v>20</v>
      </c>
      <c r="BV4">
        <v>0</v>
      </c>
      <c r="BW4">
        <v>14.5</v>
      </c>
      <c r="BX4">
        <v>9.9230649999999994</v>
      </c>
      <c r="BY4">
        <v>14</v>
      </c>
      <c r="BZ4">
        <v>11.192296000000001</v>
      </c>
      <c r="CA4">
        <f>(BO4*BP4+BQ4*BR4+BS4*BT4+BU4*BV4+BW4*BX4+BY4*BZ4)/(BP4+BR4+BT4+BV4+BX4+BZ4)</f>
        <v>13.588731340370398</v>
      </c>
      <c r="CB4">
        <v>14.8</v>
      </c>
      <c r="CC4">
        <v>3.5076809999999998</v>
      </c>
      <c r="CD4">
        <v>12</v>
      </c>
      <c r="CE4">
        <v>10.615374600000001</v>
      </c>
      <c r="CF4">
        <v>11</v>
      </c>
      <c r="CG4">
        <v>13.1538366</v>
      </c>
      <c r="CH4">
        <v>15</v>
      </c>
      <c r="CI4">
        <v>2.9999886</v>
      </c>
      <c r="CJ4">
        <v>18</v>
      </c>
      <c r="CK4">
        <v>0</v>
      </c>
      <c r="CL4">
        <v>12</v>
      </c>
      <c r="CM4">
        <v>10.615374600000001</v>
      </c>
      <c r="CN4">
        <f>(CB4*CC4+CD4*CE4+CF4*CG4+CH4*CI4+CJ4*CK4+CL4*CM4)/(CC4+CE4+CG4+CI4+CK4+CM4)</f>
        <v>12.138599251730193</v>
      </c>
      <c r="CO4">
        <v>12</v>
      </c>
      <c r="CP4">
        <v>10.7499899666666</v>
      </c>
      <c r="CQ4">
        <v>14.45</v>
      </c>
      <c r="CR4">
        <v>4.53075806666667</v>
      </c>
      <c r="CS4">
        <v>12.2</v>
      </c>
      <c r="CT4">
        <v>10.242297566666601</v>
      </c>
      <c r="CU4">
        <v>18</v>
      </c>
      <c r="CV4">
        <v>0</v>
      </c>
      <c r="CW4">
        <v>13</v>
      </c>
      <c r="CX4">
        <v>8.2115279666666705</v>
      </c>
      <c r="CY4">
        <v>13.5</v>
      </c>
      <c r="CZ4">
        <v>6.9422969666666603</v>
      </c>
      <c r="DA4">
        <f>(CO4*CP4+CQ4*CR4+CS4*CT4+CU4*CV4+CW4*CX4+CY4*CZ4)/(CP4+CR4+CT4+CV4+CX4+CZ4)</f>
        <v>12.781126713454904</v>
      </c>
    </row>
    <row r="5" spans="1:105">
      <c r="A5">
        <v>2</v>
      </c>
      <c r="B5" s="1">
        <v>12.2</v>
      </c>
      <c r="C5" s="1">
        <v>5.81</v>
      </c>
      <c r="D5" s="1">
        <v>14</v>
      </c>
      <c r="E5" s="1">
        <v>1.24</v>
      </c>
      <c r="F5" s="1">
        <v>11.25</v>
      </c>
      <c r="G5" s="1">
        <v>8.2200000000000006</v>
      </c>
      <c r="H5" s="1">
        <v>12</v>
      </c>
      <c r="I5" s="1">
        <v>6.32</v>
      </c>
      <c r="J5" s="1">
        <v>11.2</v>
      </c>
      <c r="K5" s="1">
        <v>8.35</v>
      </c>
      <c r="L5" s="1">
        <v>10.98</v>
      </c>
      <c r="M5" s="1">
        <v>8.91</v>
      </c>
      <c r="N5">
        <f t="shared" ref="N5:N68" si="0">(B5*C5+D5*E5+F5*G5+H5*I5+J5*K5+L5*M5)/(C5+E5+G5+I5+K5+M5)</f>
        <v>11.529184041184042</v>
      </c>
      <c r="O5" s="1">
        <v>13.5</v>
      </c>
      <c r="P5" s="1">
        <v>4.38</v>
      </c>
      <c r="Q5" s="1">
        <v>12.5</v>
      </c>
      <c r="R5" s="1">
        <v>6.92</v>
      </c>
      <c r="S5" s="1">
        <v>12.5</v>
      </c>
      <c r="T5" s="1">
        <v>6.92</v>
      </c>
      <c r="U5" s="1">
        <v>11.5</v>
      </c>
      <c r="V5" s="1">
        <v>9.4600000000000009</v>
      </c>
      <c r="W5" s="1">
        <v>13.4</v>
      </c>
      <c r="X5" s="1">
        <v>4.6399999999999997</v>
      </c>
      <c r="Y5" s="1">
        <v>13.1</v>
      </c>
      <c r="Z5" s="1">
        <v>5.4</v>
      </c>
      <c r="AA5">
        <f t="shared" ref="AA5:AA68" si="1">(O5*P5+Q5*R5+S5*T5+U5*V5+W5*X5+Y5*Z5)/(P5+R5+T5+V5+X5+Z5)</f>
        <v>12.561930010604454</v>
      </c>
      <c r="AB5" s="1">
        <v>12</v>
      </c>
      <c r="AC5" s="1">
        <v>6.56</v>
      </c>
      <c r="AD5" s="1">
        <v>13</v>
      </c>
      <c r="AE5" s="1">
        <v>4.0199999999999996</v>
      </c>
      <c r="AF5" s="1">
        <v>10.5</v>
      </c>
      <c r="AG5" s="1">
        <v>10.37</v>
      </c>
      <c r="AH5" s="1">
        <v>12</v>
      </c>
      <c r="AI5" s="1">
        <v>6.56</v>
      </c>
      <c r="AJ5" s="1">
        <v>13</v>
      </c>
      <c r="AK5" s="1">
        <v>4.0199999999999996</v>
      </c>
      <c r="AL5" s="1">
        <v>11.75</v>
      </c>
      <c r="AM5" s="1">
        <v>7.19</v>
      </c>
      <c r="AN5">
        <f t="shared" ref="AN5:AN68" si="2">(AB5*AC5+AD5*AE5+AF5*AG5+AH5*AI5+AJ5*AK5+AL5*AM5)/(AC5+AE5+AG5+AI5+AK5+AM5)</f>
        <v>11.759491219008266</v>
      </c>
      <c r="AO5" s="1">
        <v>17</v>
      </c>
      <c r="AP5" s="1">
        <v>11.65</v>
      </c>
      <c r="AQ5" s="1">
        <v>17</v>
      </c>
      <c r="AR5" s="1">
        <v>11.65</v>
      </c>
      <c r="AS5" s="1">
        <v>35</v>
      </c>
      <c r="AT5" s="1">
        <v>0</v>
      </c>
      <c r="AU5" s="1">
        <v>15</v>
      </c>
      <c r="AV5" s="1">
        <v>16.73</v>
      </c>
      <c r="AW5" s="1">
        <v>14.5</v>
      </c>
      <c r="AX5" s="1">
        <v>18</v>
      </c>
      <c r="AY5" s="1">
        <v>20</v>
      </c>
      <c r="AZ5" s="1">
        <v>4.04</v>
      </c>
      <c r="BA5">
        <f t="shared" ref="BA5:BA68" si="3">(AO5*AP5+AQ5*AR5+AS5*AT5+AU5*AV5+AW5*AX5+AY5*AZ5)/(AP5+AR5+AT5+AV5+AX5+AZ5)</f>
        <v>15.93120670211052</v>
      </c>
      <c r="BB5" s="1">
        <v>15</v>
      </c>
      <c r="BC5" s="1">
        <v>6.29</v>
      </c>
      <c r="BD5" s="1">
        <v>15</v>
      </c>
      <c r="BE5" s="1">
        <v>6.29</v>
      </c>
      <c r="BF5" s="1">
        <v>16</v>
      </c>
      <c r="BG5" s="1">
        <v>3.75</v>
      </c>
      <c r="BH5" s="1">
        <v>14.7</v>
      </c>
      <c r="BI5" s="1">
        <v>7.05</v>
      </c>
      <c r="BJ5" s="1">
        <v>16</v>
      </c>
      <c r="BK5" s="1">
        <v>3.75</v>
      </c>
      <c r="BL5" s="1">
        <v>14.66</v>
      </c>
      <c r="BM5" s="1">
        <v>7.16</v>
      </c>
      <c r="BN5">
        <f t="shared" ref="BN5:BN68" si="4">(BB5*BC5+BD5*BE5+BF5*BG5+BH5*BI5+BJ5*BK5+BL5*BM5)/(BC5+BE5+BG5+BI5+BK5+BM5)</f>
        <v>15.086048410615341</v>
      </c>
      <c r="BO5">
        <v>15.55</v>
      </c>
      <c r="BP5">
        <v>5.73844933333333</v>
      </c>
      <c r="BQ5">
        <v>12</v>
      </c>
      <c r="BR5">
        <v>14.749989433333299</v>
      </c>
      <c r="BS5">
        <v>21</v>
      </c>
      <c r="BT5">
        <v>0</v>
      </c>
      <c r="BU5">
        <v>16.75</v>
      </c>
      <c r="BV5">
        <v>2.6922949333333399</v>
      </c>
      <c r="BW5">
        <v>14.25</v>
      </c>
      <c r="BX5">
        <v>9.0384499333333306</v>
      </c>
      <c r="BY5">
        <v>14</v>
      </c>
      <c r="BZ5">
        <v>9.6730654333333295</v>
      </c>
      <c r="CA5">
        <f t="shared" ref="CA5:CA68" si="5">(BO5*BP5+BQ5*BR5+BS5*BT5+BU5*BV5+BW5*BX5+BY5*BZ5)/(BP5+BR5+BT5+BV5+BX5+BZ5)</f>
        <v>13.738807080216986</v>
      </c>
      <c r="CB5">
        <v>13</v>
      </c>
      <c r="CC5">
        <v>9.8846046666666698</v>
      </c>
      <c r="CD5">
        <v>12.5</v>
      </c>
      <c r="CE5">
        <v>11.1538356666666</v>
      </c>
      <c r="CF5">
        <v>11</v>
      </c>
      <c r="CG5">
        <v>14.961528666666601</v>
      </c>
      <c r="CH5">
        <v>14</v>
      </c>
      <c r="CI5">
        <v>7.34614266666666</v>
      </c>
      <c r="CJ5">
        <v>20</v>
      </c>
      <c r="CK5">
        <v>0</v>
      </c>
      <c r="CL5">
        <v>17</v>
      </c>
      <c r="CM5">
        <v>0</v>
      </c>
      <c r="CN5">
        <f t="shared" ref="CN5:CN68" si="6">(CB5*CC5+CD5*CE5+CF5*CG5+CH5*CI5+CJ5*CK5+CL5*CM5)/(CC5+CE5+CG5+CI5+CK5+CM5)</f>
        <v>12.350487704260441</v>
      </c>
      <c r="CO5">
        <v>11</v>
      </c>
      <c r="CP5">
        <v>11.769221399999999</v>
      </c>
      <c r="CQ5">
        <v>13.8</v>
      </c>
      <c r="CR5">
        <v>4.6615278</v>
      </c>
      <c r="CS5">
        <v>12.4</v>
      </c>
      <c r="CT5">
        <v>8.2153746000000005</v>
      </c>
      <c r="CU5">
        <v>16</v>
      </c>
      <c r="CV5">
        <v>0</v>
      </c>
      <c r="CW5">
        <v>12</v>
      </c>
      <c r="CX5">
        <v>9.2307594000000002</v>
      </c>
      <c r="CY5">
        <v>14</v>
      </c>
      <c r="CZ5">
        <v>4.1538354000000002</v>
      </c>
      <c r="DA5">
        <f t="shared" ref="DA5:DA68" si="7">(CO5*CP5+CQ5*CR5+CS5*CT5+CU5*CV5+CW5*CX5+CY5*CZ5)/(CP5+CR5+CT5+CV5+CX5+CZ5)</f>
        <v>12.216018775937618</v>
      </c>
    </row>
    <row r="6" spans="1:105">
      <c r="A6">
        <v>3</v>
      </c>
      <c r="B6" s="1">
        <v>12</v>
      </c>
      <c r="C6" s="1">
        <v>6.79</v>
      </c>
      <c r="D6" s="1">
        <v>13</v>
      </c>
      <c r="E6" s="1">
        <v>4.25</v>
      </c>
      <c r="F6" s="1">
        <v>12.1</v>
      </c>
      <c r="G6" s="1">
        <v>6.53</v>
      </c>
      <c r="H6" s="1">
        <v>12.25</v>
      </c>
      <c r="I6" s="1">
        <v>6.15</v>
      </c>
      <c r="J6" s="1">
        <v>11.5</v>
      </c>
      <c r="K6" s="1">
        <v>8.06</v>
      </c>
      <c r="L6" s="1">
        <v>12</v>
      </c>
      <c r="M6" s="1">
        <v>6.79</v>
      </c>
      <c r="N6">
        <f t="shared" si="0"/>
        <v>12.062496759139229</v>
      </c>
      <c r="O6" s="1">
        <v>13</v>
      </c>
      <c r="P6" s="1">
        <v>5</v>
      </c>
      <c r="Q6" s="1">
        <v>12</v>
      </c>
      <c r="R6" s="1">
        <v>7.54</v>
      </c>
      <c r="S6" s="1">
        <v>12</v>
      </c>
      <c r="T6" s="1">
        <v>7.54</v>
      </c>
      <c r="U6" s="1">
        <v>12</v>
      </c>
      <c r="V6" s="1">
        <v>7.54</v>
      </c>
      <c r="W6" s="1">
        <v>12.6</v>
      </c>
      <c r="X6" s="1">
        <v>6.02</v>
      </c>
      <c r="Y6" s="1">
        <v>13.2</v>
      </c>
      <c r="Z6" s="1">
        <v>4.49</v>
      </c>
      <c r="AA6">
        <f t="shared" si="1"/>
        <v>12.3671649619722</v>
      </c>
      <c r="AB6" s="1">
        <v>10.6</v>
      </c>
      <c r="AC6" s="1">
        <v>10.28</v>
      </c>
      <c r="AD6" s="1">
        <v>12</v>
      </c>
      <c r="AE6" s="1">
        <v>6.73</v>
      </c>
      <c r="AF6" s="1">
        <v>11</v>
      </c>
      <c r="AG6" s="1">
        <v>9.27</v>
      </c>
      <c r="AH6" s="1">
        <v>12</v>
      </c>
      <c r="AI6" s="1">
        <v>6.73</v>
      </c>
      <c r="AJ6" s="1">
        <v>16</v>
      </c>
      <c r="AK6" s="1">
        <v>0</v>
      </c>
      <c r="AL6" s="1">
        <v>11.1</v>
      </c>
      <c r="AM6" s="1">
        <v>9.02</v>
      </c>
      <c r="AN6">
        <f t="shared" si="2"/>
        <v>11.243873423744942</v>
      </c>
      <c r="AO6" s="1">
        <v>20</v>
      </c>
      <c r="AP6" s="1">
        <v>1.92</v>
      </c>
      <c r="AQ6" s="1">
        <v>21</v>
      </c>
      <c r="AR6" s="1">
        <v>0</v>
      </c>
      <c r="AS6" s="1">
        <v>15</v>
      </c>
      <c r="AT6" s="1">
        <v>14.62</v>
      </c>
      <c r="AU6" s="1">
        <v>18</v>
      </c>
      <c r="AV6" s="1">
        <v>7</v>
      </c>
      <c r="AW6" s="1">
        <v>16</v>
      </c>
      <c r="AX6" s="1">
        <v>12.08</v>
      </c>
      <c r="AY6" s="1">
        <v>23</v>
      </c>
      <c r="AZ6" s="1">
        <v>0</v>
      </c>
      <c r="BA6">
        <f t="shared" si="3"/>
        <v>16.19820325659742</v>
      </c>
      <c r="BB6" s="1">
        <v>14</v>
      </c>
      <c r="BC6" s="1">
        <v>9.56</v>
      </c>
      <c r="BD6" s="1">
        <v>15</v>
      </c>
      <c r="BE6" s="1">
        <v>7.02</v>
      </c>
      <c r="BF6" s="1">
        <v>16</v>
      </c>
      <c r="BG6" s="1">
        <v>4.4800000000000004</v>
      </c>
      <c r="BH6" s="1">
        <v>14</v>
      </c>
      <c r="BI6" s="1">
        <v>9.56</v>
      </c>
      <c r="BJ6" s="1">
        <v>20</v>
      </c>
      <c r="BK6" s="1">
        <v>0</v>
      </c>
      <c r="BL6" s="1">
        <v>14.25</v>
      </c>
      <c r="BM6" s="1">
        <v>8.92</v>
      </c>
      <c r="BN6">
        <f t="shared" si="4"/>
        <v>14.460546282245827</v>
      </c>
      <c r="BO6">
        <v>15</v>
      </c>
      <c r="BP6">
        <v>6.7307573333333401</v>
      </c>
      <c r="BQ6">
        <v>12.5</v>
      </c>
      <c r="BR6">
        <v>13.076912333333301</v>
      </c>
      <c r="BS6">
        <v>22</v>
      </c>
      <c r="BT6">
        <v>0</v>
      </c>
      <c r="BU6">
        <v>15</v>
      </c>
      <c r="BV6">
        <v>6.7307573333333401</v>
      </c>
      <c r="BW6">
        <v>14</v>
      </c>
      <c r="BX6">
        <v>9.2692193333333304</v>
      </c>
      <c r="BY6">
        <v>14</v>
      </c>
      <c r="BZ6">
        <v>9.2692193333333304</v>
      </c>
      <c r="CA6">
        <f t="shared" si="5"/>
        <v>13.863480884433276</v>
      </c>
      <c r="CB6">
        <v>12</v>
      </c>
      <c r="CC6">
        <v>11.22691298</v>
      </c>
      <c r="CD6">
        <v>13.5</v>
      </c>
      <c r="CE6">
        <v>7.4192199799999896</v>
      </c>
      <c r="CF6">
        <v>13</v>
      </c>
      <c r="CG6">
        <v>8.6884509800000007</v>
      </c>
      <c r="CH6">
        <v>14.5</v>
      </c>
      <c r="CI6">
        <v>4.8807579800000003</v>
      </c>
      <c r="CJ6">
        <v>16</v>
      </c>
      <c r="CK6">
        <v>1.0730649800000001</v>
      </c>
      <c r="CL6">
        <v>15.39</v>
      </c>
      <c r="CM6">
        <v>2.6215267999999998</v>
      </c>
      <c r="CN6">
        <f t="shared" si="6"/>
        <v>13.258660404377192</v>
      </c>
      <c r="CO6">
        <v>15</v>
      </c>
      <c r="CP6">
        <v>1.9230656666666699</v>
      </c>
      <c r="CQ6">
        <v>13.2</v>
      </c>
      <c r="CR6">
        <v>6.4922972666666601</v>
      </c>
      <c r="CS6">
        <v>11.3</v>
      </c>
      <c r="CT6">
        <v>11.315375066666601</v>
      </c>
      <c r="CU6">
        <v>15</v>
      </c>
      <c r="CV6">
        <v>1.9230656666666699</v>
      </c>
      <c r="CW6">
        <v>12</v>
      </c>
      <c r="CX6">
        <v>9.5384516666666599</v>
      </c>
      <c r="CY6">
        <v>13.5</v>
      </c>
      <c r="CZ6">
        <v>5.7307586666666603</v>
      </c>
      <c r="DA6">
        <f t="shared" si="7"/>
        <v>12.541790173828534</v>
      </c>
    </row>
    <row r="7" spans="1:105">
      <c r="A7">
        <v>4</v>
      </c>
      <c r="B7" s="1">
        <v>12.15</v>
      </c>
      <c r="C7" s="1">
        <v>6.71</v>
      </c>
      <c r="D7" s="1">
        <v>12.99</v>
      </c>
      <c r="E7" s="1">
        <v>4.58</v>
      </c>
      <c r="F7" s="1">
        <v>12</v>
      </c>
      <c r="G7" s="1">
        <v>7.09</v>
      </c>
      <c r="H7" s="1">
        <v>12.5</v>
      </c>
      <c r="I7" s="1">
        <v>5.82</v>
      </c>
      <c r="J7" s="1">
        <v>11.99</v>
      </c>
      <c r="K7" s="1">
        <v>7.11</v>
      </c>
      <c r="L7" s="1">
        <v>12</v>
      </c>
      <c r="M7" s="1">
        <v>7.09</v>
      </c>
      <c r="N7">
        <f t="shared" si="0"/>
        <v>12.21821875</v>
      </c>
      <c r="O7" s="1">
        <v>12</v>
      </c>
      <c r="P7" s="1">
        <v>7.29</v>
      </c>
      <c r="Q7" s="1">
        <v>12.2</v>
      </c>
      <c r="R7" s="1">
        <v>6.78</v>
      </c>
      <c r="S7" s="1">
        <v>12.1</v>
      </c>
      <c r="T7" s="1">
        <v>7.03</v>
      </c>
      <c r="U7" s="1">
        <v>12</v>
      </c>
      <c r="V7" s="1">
        <v>7.29</v>
      </c>
      <c r="W7" s="1">
        <v>12.65</v>
      </c>
      <c r="X7" s="1">
        <v>5.64</v>
      </c>
      <c r="Y7" s="1">
        <v>13.2</v>
      </c>
      <c r="Z7" s="1">
        <v>4.24</v>
      </c>
      <c r="AA7">
        <f t="shared" si="1"/>
        <v>12.282545074470866</v>
      </c>
      <c r="AB7" s="1">
        <v>10.99</v>
      </c>
      <c r="AC7" s="1">
        <v>7.75</v>
      </c>
      <c r="AD7" s="1">
        <v>13</v>
      </c>
      <c r="AE7" s="1">
        <v>2.65</v>
      </c>
      <c r="AF7" s="1">
        <v>10.199999999999999</v>
      </c>
      <c r="AG7" s="1">
        <v>9.76</v>
      </c>
      <c r="AH7" s="1">
        <v>11.5</v>
      </c>
      <c r="AI7" s="1">
        <v>6.46</v>
      </c>
      <c r="AJ7" s="1">
        <v>12</v>
      </c>
      <c r="AK7" s="1">
        <v>5.19</v>
      </c>
      <c r="AL7" s="1">
        <v>11</v>
      </c>
      <c r="AM7" s="1">
        <v>7.73</v>
      </c>
      <c r="AN7">
        <f t="shared" si="2"/>
        <v>11.147559433485076</v>
      </c>
      <c r="AO7" s="1">
        <v>18</v>
      </c>
      <c r="AP7" s="1">
        <v>3.25</v>
      </c>
      <c r="AQ7" s="1">
        <v>17</v>
      </c>
      <c r="AR7" s="1">
        <v>5.78</v>
      </c>
      <c r="AS7" s="1">
        <v>14</v>
      </c>
      <c r="AT7" s="1">
        <v>13.4</v>
      </c>
      <c r="AU7" s="1">
        <v>18.239999999999998</v>
      </c>
      <c r="AV7" s="1">
        <v>2.64</v>
      </c>
      <c r="AW7" s="1">
        <v>16</v>
      </c>
      <c r="AX7" s="1">
        <v>8.32</v>
      </c>
      <c r="AY7" s="1">
        <v>20</v>
      </c>
      <c r="AZ7" s="1">
        <v>0</v>
      </c>
      <c r="BA7">
        <f t="shared" si="3"/>
        <v>15.742246181491465</v>
      </c>
      <c r="BB7" s="1">
        <v>14</v>
      </c>
      <c r="BC7" s="1">
        <v>7.33</v>
      </c>
      <c r="BD7" s="1">
        <v>15.2</v>
      </c>
      <c r="BE7" s="1">
        <v>4.28</v>
      </c>
      <c r="BF7" s="1">
        <v>15.25</v>
      </c>
      <c r="BG7" s="1">
        <v>4.1500000000000004</v>
      </c>
      <c r="BH7" s="1">
        <v>14</v>
      </c>
      <c r="BI7" s="1">
        <v>7.33</v>
      </c>
      <c r="BJ7" s="1">
        <v>15</v>
      </c>
      <c r="BK7" s="1">
        <v>4.79</v>
      </c>
      <c r="BL7" s="1">
        <v>14</v>
      </c>
      <c r="BM7" s="1">
        <v>7.33</v>
      </c>
      <c r="BN7">
        <f t="shared" si="4"/>
        <v>14.429238852598694</v>
      </c>
      <c r="BO7">
        <v>15</v>
      </c>
      <c r="BP7">
        <v>6.8807573133333397</v>
      </c>
      <c r="BQ7">
        <v>13.99</v>
      </c>
      <c r="BR7">
        <v>9.4446039333333296</v>
      </c>
      <c r="BS7">
        <v>22</v>
      </c>
      <c r="BT7">
        <v>0</v>
      </c>
      <c r="BU7">
        <v>14</v>
      </c>
      <c r="BV7">
        <v>9.4192193133333397</v>
      </c>
      <c r="BW7">
        <v>13.9</v>
      </c>
      <c r="BX7">
        <v>9.6730655133333308</v>
      </c>
      <c r="BY7">
        <v>14</v>
      </c>
      <c r="BZ7">
        <v>9.4192193133333397</v>
      </c>
      <c r="CA7">
        <f t="shared" si="5"/>
        <v>14.129781702455876</v>
      </c>
      <c r="CB7">
        <v>12.75</v>
      </c>
      <c r="CC7">
        <v>6.6115283800000002</v>
      </c>
      <c r="CD7">
        <v>12.5</v>
      </c>
      <c r="CE7">
        <v>7.24614388</v>
      </c>
      <c r="CF7">
        <v>13</v>
      </c>
      <c r="CG7">
        <v>5.9769128800000004</v>
      </c>
      <c r="CH7">
        <v>13.8</v>
      </c>
      <c r="CI7">
        <v>3.9461432799999998</v>
      </c>
      <c r="CJ7">
        <v>13</v>
      </c>
      <c r="CK7">
        <v>5.9769128800000004</v>
      </c>
      <c r="CL7">
        <v>12.29</v>
      </c>
      <c r="CM7">
        <v>7.7792209000000003</v>
      </c>
      <c r="CN7">
        <f t="shared" si="6"/>
        <v>12.796405831438941</v>
      </c>
      <c r="CO7">
        <v>12</v>
      </c>
      <c r="CP7">
        <v>10.7499899666666</v>
      </c>
      <c r="CQ7">
        <v>13.25</v>
      </c>
      <c r="CR7">
        <v>7.5769124666666698</v>
      </c>
      <c r="CS7">
        <v>12.4</v>
      </c>
      <c r="CT7">
        <v>9.7346051666666593</v>
      </c>
      <c r="CU7">
        <v>19</v>
      </c>
      <c r="CV7">
        <v>0</v>
      </c>
      <c r="CW7">
        <v>13</v>
      </c>
      <c r="CX7">
        <v>8.2115279666666705</v>
      </c>
      <c r="CY7">
        <v>13.5</v>
      </c>
      <c r="CZ7">
        <v>6.9422969666666603</v>
      </c>
      <c r="DA7">
        <f t="shared" si="7"/>
        <v>12.740245514528713</v>
      </c>
    </row>
    <row r="8" spans="1:105">
      <c r="A8">
        <v>5</v>
      </c>
      <c r="B8" s="1">
        <v>12.37</v>
      </c>
      <c r="C8" s="1">
        <v>6.36</v>
      </c>
      <c r="D8" s="1">
        <v>13</v>
      </c>
      <c r="E8" s="1">
        <v>4.76</v>
      </c>
      <c r="F8" s="1">
        <v>12.5</v>
      </c>
      <c r="G8" s="1">
        <v>6.03</v>
      </c>
      <c r="H8" s="1">
        <v>12.5</v>
      </c>
      <c r="I8" s="1">
        <v>6.03</v>
      </c>
      <c r="J8" s="1">
        <v>11.75</v>
      </c>
      <c r="K8" s="1">
        <v>7.93</v>
      </c>
      <c r="L8" s="1">
        <v>12.05</v>
      </c>
      <c r="M8" s="1">
        <v>7.17</v>
      </c>
      <c r="N8">
        <f t="shared" si="0"/>
        <v>12.300919540229886</v>
      </c>
      <c r="O8" s="1">
        <v>12.25</v>
      </c>
      <c r="P8" s="1">
        <v>6.7</v>
      </c>
      <c r="Q8" s="1">
        <v>12.25</v>
      </c>
      <c r="R8" s="1">
        <v>6.7</v>
      </c>
      <c r="S8" s="1">
        <v>12</v>
      </c>
      <c r="T8" s="1">
        <v>7.33</v>
      </c>
      <c r="U8" s="1">
        <v>12.21</v>
      </c>
      <c r="V8" s="1">
        <v>6.8</v>
      </c>
      <c r="W8" s="1">
        <v>12.75</v>
      </c>
      <c r="X8" s="1">
        <v>5.43</v>
      </c>
      <c r="Y8" s="1">
        <v>12.8</v>
      </c>
      <c r="Z8" s="1">
        <v>5.3</v>
      </c>
      <c r="AA8">
        <f t="shared" si="1"/>
        <v>12.342145844223733</v>
      </c>
      <c r="AB8" s="1">
        <v>10.88</v>
      </c>
      <c r="AC8" s="1">
        <v>16.34</v>
      </c>
      <c r="AD8" s="1">
        <v>12</v>
      </c>
      <c r="AE8" s="1">
        <v>13.49</v>
      </c>
      <c r="AF8" s="1">
        <v>14</v>
      </c>
      <c r="AG8" s="1">
        <v>8.42</v>
      </c>
      <c r="AH8" s="1">
        <v>12</v>
      </c>
      <c r="AI8" s="1">
        <v>13.49</v>
      </c>
      <c r="AJ8" s="1">
        <v>30</v>
      </c>
      <c r="AK8" s="1">
        <v>0</v>
      </c>
      <c r="AL8" s="1">
        <v>11.4</v>
      </c>
      <c r="AM8" s="1">
        <v>15.02</v>
      </c>
      <c r="AN8">
        <f t="shared" si="2"/>
        <v>11.843127621330138</v>
      </c>
      <c r="AO8" s="1">
        <v>15</v>
      </c>
      <c r="AP8" s="1">
        <v>6.73</v>
      </c>
      <c r="AQ8" s="1">
        <v>16</v>
      </c>
      <c r="AR8" s="1">
        <v>4.1900000000000004</v>
      </c>
      <c r="AS8" s="1">
        <v>13</v>
      </c>
      <c r="AT8" s="1">
        <v>11.81</v>
      </c>
      <c r="AU8" s="1">
        <v>16</v>
      </c>
      <c r="AV8" s="1">
        <v>4.1900000000000004</v>
      </c>
      <c r="AW8" s="1">
        <v>14</v>
      </c>
      <c r="AX8" s="1">
        <v>9.27</v>
      </c>
      <c r="AY8" s="1">
        <v>18.5</v>
      </c>
      <c r="AZ8" s="1">
        <v>0</v>
      </c>
      <c r="BA8">
        <f t="shared" si="3"/>
        <v>14.322741088698535</v>
      </c>
      <c r="BB8" s="1">
        <v>13</v>
      </c>
      <c r="BC8" s="1">
        <v>9.14</v>
      </c>
      <c r="BD8" s="1">
        <v>15</v>
      </c>
      <c r="BE8" s="1">
        <v>4.0599999999999996</v>
      </c>
      <c r="BF8" s="1">
        <v>15</v>
      </c>
      <c r="BG8" s="1">
        <v>4.0599999999999996</v>
      </c>
      <c r="BH8" s="1">
        <v>13</v>
      </c>
      <c r="BI8" s="1">
        <v>9.14</v>
      </c>
      <c r="BJ8" s="1">
        <v>15</v>
      </c>
      <c r="BK8" s="1">
        <v>4.0599999999999996</v>
      </c>
      <c r="BL8" s="1">
        <v>14.56</v>
      </c>
      <c r="BM8" s="1">
        <v>5.18</v>
      </c>
      <c r="BN8">
        <f t="shared" si="4"/>
        <v>13.910235690235689</v>
      </c>
      <c r="BO8">
        <v>15.05</v>
      </c>
      <c r="BP8">
        <v>8.5269109000000007</v>
      </c>
      <c r="BQ8">
        <v>13.6</v>
      </c>
      <c r="BR8">
        <v>12.2076808</v>
      </c>
      <c r="BS8">
        <v>27</v>
      </c>
      <c r="BT8">
        <v>0</v>
      </c>
      <c r="BU8">
        <v>14</v>
      </c>
      <c r="BV8">
        <v>11.192296000000001</v>
      </c>
      <c r="BW8">
        <v>13.85</v>
      </c>
      <c r="BX8">
        <v>11.5730653</v>
      </c>
      <c r="BY8">
        <v>14</v>
      </c>
      <c r="BZ8">
        <v>11.192296000000001</v>
      </c>
      <c r="CA8">
        <f t="shared" si="5"/>
        <v>14.042679252959589</v>
      </c>
      <c r="CB8">
        <v>12</v>
      </c>
      <c r="CC8">
        <v>6.8807597133333296</v>
      </c>
      <c r="CD8">
        <v>11.5</v>
      </c>
      <c r="CE8">
        <v>8.1499907133333291</v>
      </c>
      <c r="CF8">
        <v>11.89</v>
      </c>
      <c r="CG8">
        <v>7.15999053333333</v>
      </c>
      <c r="CH8">
        <v>11.3</v>
      </c>
      <c r="CI8">
        <v>8.6576831133333307</v>
      </c>
      <c r="CJ8">
        <v>13</v>
      </c>
      <c r="CK8">
        <v>4.3422977133333296</v>
      </c>
      <c r="CL8">
        <v>13.4</v>
      </c>
      <c r="CM8">
        <v>3.3269129133333299</v>
      </c>
      <c r="CN8">
        <f t="shared" si="6"/>
        <v>11.950074901596523</v>
      </c>
      <c r="CO8">
        <v>11.5</v>
      </c>
      <c r="CP8">
        <v>13.403836166666601</v>
      </c>
      <c r="CQ8">
        <v>13.65</v>
      </c>
      <c r="CR8">
        <v>7.94614286666667</v>
      </c>
      <c r="CS8">
        <v>12.1</v>
      </c>
      <c r="CT8">
        <v>11.880758966666599</v>
      </c>
      <c r="CU8">
        <v>22</v>
      </c>
      <c r="CV8">
        <v>0</v>
      </c>
      <c r="CW8">
        <v>14</v>
      </c>
      <c r="CX8">
        <v>7.0576811666666703</v>
      </c>
      <c r="CY8">
        <v>13.5</v>
      </c>
      <c r="CZ8">
        <v>8.3269121666666699</v>
      </c>
      <c r="DA8">
        <f t="shared" si="7"/>
        <v>12.703543988873641</v>
      </c>
    </row>
    <row r="9" spans="1:105">
      <c r="A9">
        <v>6</v>
      </c>
      <c r="B9" s="1">
        <v>12.44</v>
      </c>
      <c r="C9" s="1">
        <v>6.69</v>
      </c>
      <c r="D9" s="1">
        <v>13.75</v>
      </c>
      <c r="E9" s="1">
        <v>3.36</v>
      </c>
      <c r="F9" s="1">
        <v>12.15</v>
      </c>
      <c r="G9" s="1">
        <v>7.42</v>
      </c>
      <c r="H9" s="1">
        <v>12.75</v>
      </c>
      <c r="I9" s="1">
        <v>5.9</v>
      </c>
      <c r="J9" s="1">
        <v>11.9</v>
      </c>
      <c r="K9" s="1">
        <v>8.06</v>
      </c>
      <c r="L9" s="1">
        <v>12.5</v>
      </c>
      <c r="M9" s="1">
        <v>6.53</v>
      </c>
      <c r="N9">
        <f t="shared" si="0"/>
        <v>12.443113804004215</v>
      </c>
      <c r="O9" s="1">
        <v>12.3</v>
      </c>
      <c r="P9" s="1">
        <v>6.75</v>
      </c>
      <c r="Q9" s="1">
        <v>12.5</v>
      </c>
      <c r="R9" s="1">
        <v>6.25</v>
      </c>
      <c r="S9" s="1">
        <v>12</v>
      </c>
      <c r="T9" s="1">
        <v>7.52</v>
      </c>
      <c r="U9" s="1">
        <v>12.19</v>
      </c>
      <c r="V9" s="1">
        <v>7.03</v>
      </c>
      <c r="W9" s="1">
        <v>12.75</v>
      </c>
      <c r="X9" s="1">
        <v>5.61</v>
      </c>
      <c r="Y9" s="1">
        <v>13</v>
      </c>
      <c r="Z9" s="1">
        <v>4.9800000000000004</v>
      </c>
      <c r="AA9">
        <f t="shared" si="1"/>
        <v>12.410938647089671</v>
      </c>
      <c r="AB9" s="1">
        <v>13.1</v>
      </c>
      <c r="AC9" s="1">
        <v>7.07</v>
      </c>
      <c r="AD9" s="1">
        <v>16</v>
      </c>
      <c r="AE9" s="1">
        <v>0</v>
      </c>
      <c r="AF9" s="1">
        <v>12</v>
      </c>
      <c r="AG9" s="1">
        <v>9.8699999999999992</v>
      </c>
      <c r="AH9" s="1">
        <v>13</v>
      </c>
      <c r="AI9" s="1">
        <v>7.33</v>
      </c>
      <c r="AJ9" s="1">
        <v>13</v>
      </c>
      <c r="AK9" s="1">
        <v>7.33</v>
      </c>
      <c r="AL9" s="1">
        <v>13.75</v>
      </c>
      <c r="AM9" s="1">
        <v>5.42</v>
      </c>
      <c r="AN9">
        <f t="shared" si="2"/>
        <v>12.862290653700704</v>
      </c>
      <c r="AO9" s="1">
        <v>12</v>
      </c>
      <c r="AP9" s="1">
        <v>18.46</v>
      </c>
      <c r="AQ9" s="1">
        <v>14</v>
      </c>
      <c r="AR9" s="1">
        <v>13.38</v>
      </c>
      <c r="AS9" s="1">
        <v>35</v>
      </c>
      <c r="AT9" s="1">
        <v>0</v>
      </c>
      <c r="AU9" s="1">
        <v>13.2</v>
      </c>
      <c r="AV9" s="1">
        <v>15.42</v>
      </c>
      <c r="AW9" s="1">
        <v>13</v>
      </c>
      <c r="AX9" s="1">
        <v>15.92</v>
      </c>
      <c r="AY9" s="1">
        <v>16</v>
      </c>
      <c r="AZ9" s="1">
        <v>8.31</v>
      </c>
      <c r="BA9">
        <f t="shared" si="3"/>
        <v>13.320800111903763</v>
      </c>
      <c r="BB9" s="1">
        <v>13.5</v>
      </c>
      <c r="BC9" s="1">
        <v>7.15</v>
      </c>
      <c r="BD9" s="1">
        <v>15</v>
      </c>
      <c r="BE9" s="1">
        <v>3.35</v>
      </c>
      <c r="BF9" s="1">
        <v>14.2</v>
      </c>
      <c r="BG9" s="1">
        <v>5.38</v>
      </c>
      <c r="BH9" s="1">
        <v>12</v>
      </c>
      <c r="BI9" s="1">
        <v>10.96</v>
      </c>
      <c r="BJ9" s="1">
        <v>15</v>
      </c>
      <c r="BK9" s="1">
        <v>3.35</v>
      </c>
      <c r="BL9" s="1">
        <v>14</v>
      </c>
      <c r="BM9" s="1">
        <v>5.88</v>
      </c>
      <c r="BN9">
        <f t="shared" si="4"/>
        <v>13.508760742999723</v>
      </c>
      <c r="BO9">
        <v>16.5</v>
      </c>
      <c r="BP9">
        <v>6.8076791999999902</v>
      </c>
      <c r="BQ9">
        <v>14</v>
      </c>
      <c r="BR9">
        <v>13.1538342</v>
      </c>
      <c r="BS9">
        <v>30</v>
      </c>
      <c r="BT9">
        <v>0</v>
      </c>
      <c r="BU9">
        <v>14</v>
      </c>
      <c r="BV9">
        <v>13.1538342</v>
      </c>
      <c r="BW9">
        <v>14.1</v>
      </c>
      <c r="BX9">
        <v>12.899988</v>
      </c>
      <c r="BY9">
        <v>14</v>
      </c>
      <c r="BZ9">
        <v>13.1538342</v>
      </c>
      <c r="CA9">
        <f t="shared" si="5"/>
        <v>14.309438122283742</v>
      </c>
      <c r="CB9">
        <v>11</v>
      </c>
      <c r="CC9">
        <v>22.6307584133333</v>
      </c>
      <c r="CD9">
        <v>12</v>
      </c>
      <c r="CE9">
        <v>20.092296413333301</v>
      </c>
      <c r="CF9">
        <v>11.25</v>
      </c>
      <c r="CG9">
        <v>21.996142913333301</v>
      </c>
      <c r="CH9">
        <v>11.5</v>
      </c>
      <c r="CI9">
        <v>21.361527413333299</v>
      </c>
      <c r="CJ9">
        <v>50</v>
      </c>
      <c r="CK9">
        <v>0</v>
      </c>
      <c r="CL9">
        <v>11.69</v>
      </c>
      <c r="CM9">
        <v>20.8792196333333</v>
      </c>
      <c r="CN9">
        <f t="shared" si="6"/>
        <v>11.473810616641707</v>
      </c>
      <c r="CO9">
        <v>20</v>
      </c>
      <c r="CP9">
        <v>0</v>
      </c>
      <c r="CQ9">
        <v>14.45</v>
      </c>
      <c r="CR9">
        <v>7.4153730666666702</v>
      </c>
      <c r="CS9">
        <v>12.1</v>
      </c>
      <c r="CT9">
        <v>13.380758766666601</v>
      </c>
      <c r="CU9">
        <v>16</v>
      </c>
      <c r="CV9">
        <v>3.4807569666666698</v>
      </c>
      <c r="CW9">
        <v>14</v>
      </c>
      <c r="CX9">
        <v>8.5576809666666698</v>
      </c>
      <c r="CY9">
        <v>14.1</v>
      </c>
      <c r="CZ9">
        <v>8.3038347666666699</v>
      </c>
      <c r="DA9">
        <f t="shared" si="7"/>
        <v>13.652523559704806</v>
      </c>
    </row>
    <row r="10" spans="1:105">
      <c r="A10">
        <v>7</v>
      </c>
      <c r="B10" s="1">
        <v>12.55</v>
      </c>
      <c r="C10" s="1">
        <v>5.68</v>
      </c>
      <c r="D10" s="1">
        <v>12.55</v>
      </c>
      <c r="E10" s="1">
        <v>5.68</v>
      </c>
      <c r="F10" s="1">
        <v>12.5</v>
      </c>
      <c r="G10" s="1">
        <v>5.81</v>
      </c>
      <c r="H10" s="1">
        <v>12</v>
      </c>
      <c r="I10" s="1">
        <v>7.08</v>
      </c>
      <c r="J10" s="1">
        <v>12</v>
      </c>
      <c r="K10" s="1">
        <v>7.08</v>
      </c>
      <c r="L10" s="1">
        <v>12</v>
      </c>
      <c r="M10" s="1">
        <v>7.08</v>
      </c>
      <c r="N10">
        <f t="shared" si="0"/>
        <v>12.238297318406669</v>
      </c>
      <c r="O10" s="1">
        <v>13</v>
      </c>
      <c r="P10" s="1">
        <v>3.66</v>
      </c>
      <c r="Q10" s="1">
        <v>11</v>
      </c>
      <c r="R10" s="1">
        <v>8.73</v>
      </c>
      <c r="S10" s="1">
        <v>12.2</v>
      </c>
      <c r="T10" s="1">
        <v>5.69</v>
      </c>
      <c r="U10" s="1">
        <v>12.46</v>
      </c>
      <c r="V10" s="1">
        <v>5.03</v>
      </c>
      <c r="W10" s="1">
        <v>10</v>
      </c>
      <c r="X10" s="1">
        <v>11.27</v>
      </c>
      <c r="Y10" s="1">
        <v>12.65</v>
      </c>
      <c r="Z10" s="1">
        <v>4.55</v>
      </c>
      <c r="AA10">
        <f t="shared" si="1"/>
        <v>11.455414847161574</v>
      </c>
      <c r="AB10" s="1">
        <v>12.25</v>
      </c>
      <c r="AC10" s="1">
        <v>6.5</v>
      </c>
      <c r="AD10" s="1">
        <v>13</v>
      </c>
      <c r="AE10" s="1">
        <v>4.5999999999999996</v>
      </c>
      <c r="AF10" s="1">
        <v>11</v>
      </c>
      <c r="AG10" s="1">
        <v>9.67</v>
      </c>
      <c r="AH10" s="1">
        <v>13</v>
      </c>
      <c r="AI10" s="1">
        <v>4.5999999999999996</v>
      </c>
      <c r="AJ10" s="1">
        <v>11.5</v>
      </c>
      <c r="AK10" s="1">
        <v>8.4</v>
      </c>
      <c r="AL10" s="1">
        <v>13</v>
      </c>
      <c r="AM10" s="1">
        <v>4.5999999999999996</v>
      </c>
      <c r="AN10">
        <f t="shared" si="2"/>
        <v>12.040526452958042</v>
      </c>
      <c r="AO10" s="1">
        <v>18</v>
      </c>
      <c r="AP10" s="1">
        <v>9.5</v>
      </c>
      <c r="AQ10" s="1">
        <v>17</v>
      </c>
      <c r="AR10" s="1">
        <v>12.04</v>
      </c>
      <c r="AS10" s="1">
        <v>35</v>
      </c>
      <c r="AT10" s="1">
        <v>0</v>
      </c>
      <c r="AU10" s="1">
        <v>17.25</v>
      </c>
      <c r="AV10" s="1">
        <v>11.4</v>
      </c>
      <c r="AW10" s="1">
        <v>14</v>
      </c>
      <c r="AX10" s="1">
        <v>19.649999999999999</v>
      </c>
      <c r="AY10" s="1">
        <v>18.25</v>
      </c>
      <c r="AZ10" s="1">
        <v>8.8699999999999992</v>
      </c>
      <c r="BA10">
        <f t="shared" si="3"/>
        <v>16.422185161080378</v>
      </c>
      <c r="BB10" s="1">
        <v>12</v>
      </c>
      <c r="BC10" s="1">
        <v>11.17</v>
      </c>
      <c r="BD10" s="1">
        <v>13.5</v>
      </c>
      <c r="BE10" s="1">
        <v>7.37</v>
      </c>
      <c r="BF10" s="1">
        <v>14.25</v>
      </c>
      <c r="BG10" s="1">
        <v>5.46</v>
      </c>
      <c r="BH10" s="1">
        <v>13.5</v>
      </c>
      <c r="BI10" s="1">
        <v>7.37</v>
      </c>
      <c r="BJ10" s="1">
        <v>18</v>
      </c>
      <c r="BK10" s="1">
        <v>0</v>
      </c>
      <c r="BL10" s="1">
        <v>13</v>
      </c>
      <c r="BM10" s="1">
        <v>8.6300000000000008</v>
      </c>
      <c r="BN10">
        <f t="shared" si="4"/>
        <v>13.075624999999999</v>
      </c>
      <c r="BO10">
        <v>17.5</v>
      </c>
      <c r="BP10">
        <v>5.4999862666666699</v>
      </c>
      <c r="BQ10">
        <v>15.8</v>
      </c>
      <c r="BR10">
        <v>9.8153716666666604</v>
      </c>
      <c r="BS10">
        <v>27</v>
      </c>
      <c r="BT10">
        <v>0</v>
      </c>
      <c r="BU10">
        <v>15</v>
      </c>
      <c r="BV10">
        <v>11.846141266666599</v>
      </c>
      <c r="BW10">
        <v>15.5</v>
      </c>
      <c r="BX10">
        <v>10.5769102666666</v>
      </c>
      <c r="BY10">
        <v>15</v>
      </c>
      <c r="BZ10">
        <v>11.846141266666599</v>
      </c>
      <c r="CA10">
        <f t="shared" si="5"/>
        <v>15.5423204957115</v>
      </c>
      <c r="CB10">
        <v>15.6</v>
      </c>
      <c r="CC10">
        <v>3.1307573333333298</v>
      </c>
      <c r="CD10">
        <v>13</v>
      </c>
      <c r="CE10">
        <v>9.7307585333333293</v>
      </c>
      <c r="CF10">
        <v>15</v>
      </c>
      <c r="CG10">
        <v>4.6538345333333302</v>
      </c>
      <c r="CH10">
        <v>16.5</v>
      </c>
      <c r="CI10">
        <v>0.84614153333332998</v>
      </c>
      <c r="CJ10">
        <v>13</v>
      </c>
      <c r="CK10">
        <v>9.7307585333333293</v>
      </c>
      <c r="CL10">
        <v>14</v>
      </c>
      <c r="CM10">
        <v>7.1922965333333302</v>
      </c>
      <c r="CN10">
        <f t="shared" si="6"/>
        <v>13.782252639755677</v>
      </c>
      <c r="CO10">
        <v>15</v>
      </c>
      <c r="CP10">
        <v>5.2884498333333401</v>
      </c>
      <c r="CQ10">
        <v>15.25</v>
      </c>
      <c r="CR10">
        <v>4.6538343333333296</v>
      </c>
      <c r="CS10">
        <v>13.4</v>
      </c>
      <c r="CT10">
        <v>9.3499890333333404</v>
      </c>
      <c r="CU10">
        <v>16</v>
      </c>
      <c r="CV10">
        <v>2.7499878333333299</v>
      </c>
      <c r="CW10">
        <v>13.5</v>
      </c>
      <c r="CX10">
        <v>9.0961428333333298</v>
      </c>
      <c r="CY10">
        <v>15.6</v>
      </c>
      <c r="CZ10">
        <v>3.7653726333333299</v>
      </c>
      <c r="DA10">
        <f t="shared" si="7"/>
        <v>14.357332387609498</v>
      </c>
    </row>
    <row r="11" spans="1:105">
      <c r="A11">
        <v>8</v>
      </c>
      <c r="B11" s="1">
        <v>12.13</v>
      </c>
      <c r="C11" s="1">
        <v>6.44</v>
      </c>
      <c r="D11" s="1">
        <v>12.18</v>
      </c>
      <c r="E11" s="1">
        <v>6.32</v>
      </c>
      <c r="F11" s="1">
        <v>12.27</v>
      </c>
      <c r="G11" s="1">
        <v>6.09</v>
      </c>
      <c r="H11" s="1">
        <v>12.5</v>
      </c>
      <c r="I11" s="1">
        <v>5.5</v>
      </c>
      <c r="J11" s="1">
        <v>11.75</v>
      </c>
      <c r="K11" s="1">
        <v>7.41</v>
      </c>
      <c r="L11" s="1">
        <v>11.98</v>
      </c>
      <c r="M11" s="1">
        <v>6.82</v>
      </c>
      <c r="N11">
        <f t="shared" si="0"/>
        <v>12.113535510627269</v>
      </c>
      <c r="O11" s="1">
        <v>12</v>
      </c>
      <c r="P11" s="1">
        <v>5.93</v>
      </c>
      <c r="Q11" s="1">
        <v>11.3</v>
      </c>
      <c r="R11" s="1">
        <v>7.7</v>
      </c>
      <c r="S11" s="1">
        <v>11.1</v>
      </c>
      <c r="T11" s="1">
        <v>8.2100000000000009</v>
      </c>
      <c r="U11" s="1">
        <v>12.46</v>
      </c>
      <c r="V11" s="1">
        <v>4.76</v>
      </c>
      <c r="W11" s="1">
        <v>11</v>
      </c>
      <c r="X11" s="1">
        <v>8.4700000000000006</v>
      </c>
      <c r="Y11" s="1">
        <v>12.75</v>
      </c>
      <c r="Z11" s="1">
        <v>4.0199999999999996</v>
      </c>
      <c r="AA11">
        <f t="shared" si="1"/>
        <v>11.589552315170121</v>
      </c>
      <c r="AB11" s="1">
        <v>12.25</v>
      </c>
      <c r="AC11" s="1">
        <v>5.92</v>
      </c>
      <c r="AD11" s="1">
        <v>12</v>
      </c>
      <c r="AE11" s="1">
        <v>6.55</v>
      </c>
      <c r="AF11" s="1">
        <v>13</v>
      </c>
      <c r="AG11" s="1">
        <v>4.0199999999999996</v>
      </c>
      <c r="AH11" s="1">
        <v>11.99</v>
      </c>
      <c r="AI11" s="1">
        <v>6.58</v>
      </c>
      <c r="AJ11" s="1">
        <v>11.5</v>
      </c>
      <c r="AK11" s="1">
        <v>7.82</v>
      </c>
      <c r="AL11" s="1">
        <v>11.5</v>
      </c>
      <c r="AM11" s="1">
        <v>7.82</v>
      </c>
      <c r="AN11">
        <f t="shared" si="2"/>
        <v>11.938367346938776</v>
      </c>
      <c r="AO11" s="1">
        <v>20</v>
      </c>
      <c r="AP11" s="1">
        <v>0.27</v>
      </c>
      <c r="AQ11" s="1">
        <v>19</v>
      </c>
      <c r="AR11" s="1">
        <v>2.81</v>
      </c>
      <c r="AS11" s="1">
        <v>14</v>
      </c>
      <c r="AT11" s="1">
        <v>15.5</v>
      </c>
      <c r="AU11" s="1">
        <v>20.2</v>
      </c>
      <c r="AV11" s="1">
        <v>0</v>
      </c>
      <c r="AW11" s="1">
        <v>14</v>
      </c>
      <c r="AX11" s="1">
        <v>15.5</v>
      </c>
      <c r="AY11" s="1">
        <v>21.5</v>
      </c>
      <c r="AZ11" s="1">
        <v>0</v>
      </c>
      <c r="BA11">
        <f t="shared" si="3"/>
        <v>14.45980046948357</v>
      </c>
      <c r="BB11" s="1">
        <v>13</v>
      </c>
      <c r="BC11" s="1">
        <v>10.75</v>
      </c>
      <c r="BD11" s="1">
        <v>14</v>
      </c>
      <c r="BE11" s="1">
        <v>8.2100000000000009</v>
      </c>
      <c r="BF11" s="1">
        <v>14.75</v>
      </c>
      <c r="BG11" s="1">
        <v>6.31</v>
      </c>
      <c r="BH11" s="1">
        <v>20</v>
      </c>
      <c r="BI11" s="1">
        <v>0</v>
      </c>
      <c r="BJ11" s="1">
        <v>15</v>
      </c>
      <c r="BK11" s="1">
        <v>5.67</v>
      </c>
      <c r="BL11" s="1">
        <v>13</v>
      </c>
      <c r="BM11" s="1">
        <v>10.75</v>
      </c>
      <c r="BN11">
        <f t="shared" si="4"/>
        <v>13.733809066922523</v>
      </c>
      <c r="BO11">
        <v>17.5</v>
      </c>
      <c r="BP11">
        <v>6.6730630333333298</v>
      </c>
      <c r="BQ11">
        <v>15.5</v>
      </c>
      <c r="BR11">
        <v>11.7499870333333</v>
      </c>
      <c r="BS11">
        <v>31</v>
      </c>
      <c r="BT11">
        <v>0</v>
      </c>
      <c r="BU11">
        <v>15</v>
      </c>
      <c r="BV11">
        <v>13.019218033333299</v>
      </c>
      <c r="BW11">
        <v>14.85</v>
      </c>
      <c r="BX11">
        <v>13.3999873333333</v>
      </c>
      <c r="BY11">
        <v>15</v>
      </c>
      <c r="BZ11">
        <v>13.019218033333299</v>
      </c>
      <c r="CA11">
        <f t="shared" si="5"/>
        <v>15.355118039153243</v>
      </c>
      <c r="CB11">
        <v>13</v>
      </c>
      <c r="CC11">
        <v>6.4576820466666698</v>
      </c>
      <c r="CD11">
        <v>12</v>
      </c>
      <c r="CE11">
        <v>8.9961440466666591</v>
      </c>
      <c r="CF11">
        <v>13</v>
      </c>
      <c r="CG11">
        <v>6.4576820466666698</v>
      </c>
      <c r="CH11">
        <v>14.9</v>
      </c>
      <c r="CI11">
        <v>1.6346042466666699</v>
      </c>
      <c r="CJ11">
        <v>12.5</v>
      </c>
      <c r="CK11">
        <v>7.7269130466666702</v>
      </c>
      <c r="CL11">
        <v>13.19</v>
      </c>
      <c r="CM11">
        <v>5.9753742666666696</v>
      </c>
      <c r="CN11">
        <f t="shared" si="6"/>
        <v>12.768620089451343</v>
      </c>
      <c r="CO11">
        <v>12</v>
      </c>
      <c r="CP11">
        <v>11.29614374</v>
      </c>
      <c r="CQ11">
        <v>14.95</v>
      </c>
      <c r="CR11">
        <v>3.8076808400000002</v>
      </c>
      <c r="CS11">
        <v>12.7</v>
      </c>
      <c r="CT11">
        <v>9.5192203400000004</v>
      </c>
      <c r="CU11">
        <v>16</v>
      </c>
      <c r="CV11">
        <v>1.14229574</v>
      </c>
      <c r="CW11">
        <v>14.17</v>
      </c>
      <c r="CX11">
        <v>5.7876811999999997</v>
      </c>
      <c r="CY11">
        <v>14.75</v>
      </c>
      <c r="CZ11">
        <v>4.3153732400000004</v>
      </c>
      <c r="DA11">
        <f t="shared" si="7"/>
        <v>13.307330315707377</v>
      </c>
    </row>
    <row r="12" spans="1:105">
      <c r="A12">
        <v>9</v>
      </c>
      <c r="B12" s="1">
        <v>12.2</v>
      </c>
      <c r="C12" s="1">
        <v>5.83</v>
      </c>
      <c r="D12" s="1">
        <v>11.99</v>
      </c>
      <c r="E12" s="1">
        <v>6.36</v>
      </c>
      <c r="F12" s="1">
        <v>11.8</v>
      </c>
      <c r="G12" s="1">
        <v>6.84</v>
      </c>
      <c r="H12" s="1">
        <v>12.1</v>
      </c>
      <c r="I12" s="1">
        <v>6.08</v>
      </c>
      <c r="J12" s="1">
        <v>11.68</v>
      </c>
      <c r="K12" s="1">
        <v>7.15</v>
      </c>
      <c r="L12" s="1">
        <v>11.9</v>
      </c>
      <c r="M12" s="1">
        <v>6.59</v>
      </c>
      <c r="N12">
        <f t="shared" si="0"/>
        <v>11.93295752895753</v>
      </c>
      <c r="O12" s="1">
        <v>12</v>
      </c>
      <c r="P12" s="1">
        <v>11.27</v>
      </c>
      <c r="Q12" s="1">
        <v>11.25</v>
      </c>
      <c r="R12" s="1">
        <v>13.17</v>
      </c>
      <c r="S12" s="1">
        <v>11.5</v>
      </c>
      <c r="T12" s="1">
        <v>12.54</v>
      </c>
      <c r="U12" s="1">
        <v>25</v>
      </c>
      <c r="V12" s="1">
        <v>0</v>
      </c>
      <c r="W12" s="1">
        <v>11.75</v>
      </c>
      <c r="X12" s="1">
        <v>11.9</v>
      </c>
      <c r="Y12" s="1">
        <v>13</v>
      </c>
      <c r="Z12" s="1">
        <v>8.73</v>
      </c>
      <c r="AA12">
        <f t="shared" si="1"/>
        <v>11.819605971185558</v>
      </c>
      <c r="AB12" s="1">
        <v>12</v>
      </c>
      <c r="AC12" s="1">
        <v>5.4</v>
      </c>
      <c r="AD12" s="1">
        <v>12</v>
      </c>
      <c r="AE12" s="1">
        <v>5.4</v>
      </c>
      <c r="AF12" s="1">
        <v>10.25</v>
      </c>
      <c r="AG12" s="1">
        <v>9.85</v>
      </c>
      <c r="AH12" s="1">
        <v>12</v>
      </c>
      <c r="AI12" s="1">
        <v>5.4</v>
      </c>
      <c r="AJ12" s="1">
        <v>11</v>
      </c>
      <c r="AK12" s="1">
        <v>7.94</v>
      </c>
      <c r="AL12" s="1">
        <v>12</v>
      </c>
      <c r="AM12" s="1">
        <v>5.4</v>
      </c>
      <c r="AN12">
        <f t="shared" si="2"/>
        <v>11.360814927646613</v>
      </c>
      <c r="AO12" s="1">
        <v>16</v>
      </c>
      <c r="AP12" s="1">
        <v>5.62</v>
      </c>
      <c r="AQ12" s="1">
        <v>17</v>
      </c>
      <c r="AR12" s="1">
        <v>3.08</v>
      </c>
      <c r="AS12" s="1">
        <v>14</v>
      </c>
      <c r="AT12" s="1">
        <v>10.69</v>
      </c>
      <c r="AU12" s="1">
        <v>16</v>
      </c>
      <c r="AV12" s="1">
        <v>5.62</v>
      </c>
      <c r="AW12" s="1">
        <v>14</v>
      </c>
      <c r="AX12" s="1">
        <v>10.69</v>
      </c>
      <c r="AY12" s="1">
        <v>19.2</v>
      </c>
      <c r="AZ12" s="1">
        <v>0</v>
      </c>
      <c r="BA12">
        <f t="shared" si="3"/>
        <v>14.888515406162464</v>
      </c>
      <c r="BB12" s="1">
        <v>13.5</v>
      </c>
      <c r="BC12" s="1">
        <v>8.4</v>
      </c>
      <c r="BD12" s="1">
        <v>14</v>
      </c>
      <c r="BE12" s="1">
        <v>7.13</v>
      </c>
      <c r="BF12" s="1">
        <v>15.7</v>
      </c>
      <c r="BG12" s="1">
        <v>2.82</v>
      </c>
      <c r="BH12" s="1">
        <v>14</v>
      </c>
      <c r="BI12" s="1">
        <v>7.13</v>
      </c>
      <c r="BJ12" s="1">
        <v>16</v>
      </c>
      <c r="BK12" s="1">
        <v>2.06</v>
      </c>
      <c r="BL12" s="1">
        <v>13.75</v>
      </c>
      <c r="BM12" s="1">
        <v>7.77</v>
      </c>
      <c r="BN12">
        <f t="shared" si="4"/>
        <v>14.078490512602659</v>
      </c>
      <c r="BO12">
        <v>18.36</v>
      </c>
      <c r="BP12">
        <v>4.3784472666666696</v>
      </c>
      <c r="BQ12">
        <v>16</v>
      </c>
      <c r="BR12">
        <v>10.369217586666601</v>
      </c>
      <c r="BS12">
        <v>29</v>
      </c>
      <c r="BT12">
        <v>0</v>
      </c>
      <c r="BU12">
        <v>15</v>
      </c>
      <c r="BV12">
        <v>12.9076795866666</v>
      </c>
      <c r="BW12">
        <v>15.2</v>
      </c>
      <c r="BX12">
        <v>12.3999871866666</v>
      </c>
      <c r="BY12">
        <v>15</v>
      </c>
      <c r="BZ12">
        <v>12.9076795866666</v>
      </c>
      <c r="CA12">
        <f t="shared" si="5"/>
        <v>15.520378226400043</v>
      </c>
      <c r="CB12">
        <v>14</v>
      </c>
      <c r="CC12">
        <v>17.438449013333301</v>
      </c>
      <c r="CD12">
        <v>12</v>
      </c>
      <c r="CE12">
        <v>22.515373013333299</v>
      </c>
      <c r="CF12">
        <v>12.15</v>
      </c>
      <c r="CG12">
        <v>22.134603713333298</v>
      </c>
      <c r="CH12">
        <v>13</v>
      </c>
      <c r="CI12">
        <v>19.9769110133333</v>
      </c>
      <c r="CJ12">
        <v>50</v>
      </c>
      <c r="CK12">
        <v>0</v>
      </c>
      <c r="CL12">
        <v>12.59</v>
      </c>
      <c r="CM12">
        <v>21.0176804333333</v>
      </c>
      <c r="CN12">
        <f t="shared" si="6"/>
        <v>12.684636839110635</v>
      </c>
      <c r="CO12">
        <v>13</v>
      </c>
      <c r="CP12">
        <v>8.1922972000000005</v>
      </c>
      <c r="CQ12">
        <v>14.45</v>
      </c>
      <c r="CR12">
        <v>4.5115273</v>
      </c>
      <c r="CS12">
        <v>12.65</v>
      </c>
      <c r="CT12">
        <v>9.0807588999999904</v>
      </c>
      <c r="CU12">
        <v>16</v>
      </c>
      <c r="CV12">
        <v>0.57691120000000096</v>
      </c>
      <c r="CW12">
        <v>13.5</v>
      </c>
      <c r="CX12">
        <v>6.9230661999999903</v>
      </c>
      <c r="CY12">
        <v>13.5</v>
      </c>
      <c r="CZ12">
        <v>6.9230661999999903</v>
      </c>
      <c r="DA12">
        <f t="shared" si="7"/>
        <v>13.331898270218041</v>
      </c>
    </row>
    <row r="13" spans="1:105">
      <c r="A13">
        <v>10</v>
      </c>
      <c r="B13" s="1">
        <v>11.8</v>
      </c>
      <c r="C13" s="1">
        <v>7.14</v>
      </c>
      <c r="D13" s="1">
        <v>11.75</v>
      </c>
      <c r="E13" s="1">
        <v>7.27</v>
      </c>
      <c r="F13" s="1">
        <v>11.9</v>
      </c>
      <c r="G13" s="1">
        <v>6.89</v>
      </c>
      <c r="H13" s="1">
        <v>12.5</v>
      </c>
      <c r="I13" s="1">
        <v>5.37</v>
      </c>
      <c r="J13" s="1">
        <v>12</v>
      </c>
      <c r="K13" s="1">
        <v>6.63</v>
      </c>
      <c r="L13" s="1">
        <v>12.5</v>
      </c>
      <c r="M13" s="1">
        <v>5.37</v>
      </c>
      <c r="N13">
        <f t="shared" si="0"/>
        <v>12.03712179984484</v>
      </c>
      <c r="O13" s="1">
        <v>13</v>
      </c>
      <c r="P13" s="1">
        <v>15.52</v>
      </c>
      <c r="Q13" s="1">
        <v>12.3</v>
      </c>
      <c r="R13" s="1">
        <v>17.3</v>
      </c>
      <c r="S13" s="1">
        <v>14.1</v>
      </c>
      <c r="T13" s="1">
        <v>12.73</v>
      </c>
      <c r="U13" s="1">
        <v>35</v>
      </c>
      <c r="V13" s="1">
        <v>0</v>
      </c>
      <c r="W13" s="1">
        <v>13.5</v>
      </c>
      <c r="X13" s="1">
        <v>14.25</v>
      </c>
      <c r="Y13" s="1">
        <v>14.25</v>
      </c>
      <c r="Z13" s="1">
        <v>12.35</v>
      </c>
      <c r="AA13">
        <f t="shared" si="1"/>
        <v>13.338953568953571</v>
      </c>
      <c r="AB13" s="1">
        <v>11.42</v>
      </c>
      <c r="AC13" s="1">
        <v>13.67</v>
      </c>
      <c r="AD13" s="1">
        <v>11.25</v>
      </c>
      <c r="AE13" s="1">
        <v>14.1</v>
      </c>
      <c r="AF13" s="1">
        <v>11</v>
      </c>
      <c r="AG13" s="1">
        <v>14.74</v>
      </c>
      <c r="AH13" s="1">
        <v>11.5</v>
      </c>
      <c r="AI13" s="1">
        <v>13.47</v>
      </c>
      <c r="AJ13" s="1">
        <v>30</v>
      </c>
      <c r="AK13" s="1">
        <v>0</v>
      </c>
      <c r="AL13" s="1">
        <v>11.75</v>
      </c>
      <c r="AM13" s="1">
        <v>12.83</v>
      </c>
      <c r="AN13">
        <f t="shared" si="2"/>
        <v>11.372386281063797</v>
      </c>
      <c r="AO13" s="1">
        <v>14</v>
      </c>
      <c r="AP13" s="1">
        <v>7.15</v>
      </c>
      <c r="AQ13" s="1">
        <v>15</v>
      </c>
      <c r="AR13" s="1">
        <v>4.62</v>
      </c>
      <c r="AS13" s="1">
        <v>14</v>
      </c>
      <c r="AT13" s="1">
        <v>7.15</v>
      </c>
      <c r="AU13" s="1">
        <v>14</v>
      </c>
      <c r="AV13" s="1">
        <v>7.15</v>
      </c>
      <c r="AW13" s="1">
        <v>13</v>
      </c>
      <c r="AX13" s="1">
        <v>9.69</v>
      </c>
      <c r="AY13" s="1">
        <v>17</v>
      </c>
      <c r="AZ13" s="1">
        <v>0</v>
      </c>
      <c r="BA13">
        <f t="shared" si="3"/>
        <v>13.858221476510069</v>
      </c>
      <c r="BB13" s="1">
        <v>13.5</v>
      </c>
      <c r="BC13" s="1">
        <v>8.6199999999999992</v>
      </c>
      <c r="BD13" s="1">
        <v>16</v>
      </c>
      <c r="BE13" s="1">
        <v>2.27</v>
      </c>
      <c r="BF13" s="1">
        <v>14.75</v>
      </c>
      <c r="BG13" s="1">
        <v>5.44</v>
      </c>
      <c r="BH13" s="1">
        <v>14.3</v>
      </c>
      <c r="BI13" s="1">
        <v>6.58</v>
      </c>
      <c r="BJ13" s="1">
        <v>15</v>
      </c>
      <c r="BK13" s="1">
        <v>4.8099999999999996</v>
      </c>
      <c r="BL13" s="1">
        <v>13.95</v>
      </c>
      <c r="BM13" s="1">
        <v>7.47</v>
      </c>
      <c r="BN13">
        <f t="shared" si="4"/>
        <v>14.304646206308611</v>
      </c>
      <c r="BO13">
        <v>18.05</v>
      </c>
      <c r="BP13">
        <v>5.2730627799999903</v>
      </c>
      <c r="BQ13">
        <v>14.99</v>
      </c>
      <c r="BR13">
        <v>13.040756500000001</v>
      </c>
      <c r="BS13">
        <v>30</v>
      </c>
      <c r="BT13">
        <v>0</v>
      </c>
      <c r="BU13">
        <v>16</v>
      </c>
      <c r="BV13">
        <v>10.476909879999999</v>
      </c>
      <c r="BW13">
        <v>15.05</v>
      </c>
      <c r="BX13">
        <v>12.8884487799999</v>
      </c>
      <c r="BY13">
        <v>14.75</v>
      </c>
      <c r="BZ13">
        <v>13.649987380000001</v>
      </c>
      <c r="CA13">
        <f t="shared" si="5"/>
        <v>15.427645514823032</v>
      </c>
      <c r="CB13">
        <v>15</v>
      </c>
      <c r="CC13">
        <v>4.5576806999999997</v>
      </c>
      <c r="CD13">
        <v>16.5</v>
      </c>
      <c r="CE13">
        <v>0.74998769999999804</v>
      </c>
      <c r="CF13">
        <v>13.5</v>
      </c>
      <c r="CG13">
        <v>8.3653736999999904</v>
      </c>
      <c r="CH13">
        <v>15</v>
      </c>
      <c r="CI13">
        <v>4.5576806999999997</v>
      </c>
      <c r="CJ13">
        <v>12.75</v>
      </c>
      <c r="CK13">
        <v>10.269220199999999</v>
      </c>
      <c r="CL13">
        <v>14.1</v>
      </c>
      <c r="CM13">
        <v>6.8422964999999998</v>
      </c>
      <c r="CN13">
        <f t="shared" si="6"/>
        <v>13.848774387938827</v>
      </c>
      <c r="CO13">
        <v>12</v>
      </c>
      <c r="CP13">
        <v>9.6922978000000004</v>
      </c>
      <c r="CQ13">
        <v>14.05</v>
      </c>
      <c r="CR13">
        <v>4.4884506999999996</v>
      </c>
      <c r="CS13">
        <v>12.6</v>
      </c>
      <c r="CT13">
        <v>8.1692205999999992</v>
      </c>
      <c r="CU13">
        <v>14</v>
      </c>
      <c r="CV13">
        <v>4.6153738000000004</v>
      </c>
      <c r="CW13">
        <v>13.75</v>
      </c>
      <c r="CX13">
        <v>5.2499893000000002</v>
      </c>
      <c r="CY13">
        <v>14</v>
      </c>
      <c r="CZ13">
        <v>4.6153738000000004</v>
      </c>
      <c r="DA13">
        <f t="shared" si="7"/>
        <v>13.133614782458963</v>
      </c>
    </row>
    <row r="14" spans="1:105">
      <c r="A14">
        <v>11</v>
      </c>
      <c r="B14" s="1">
        <v>12.11</v>
      </c>
      <c r="C14" s="1">
        <v>6.31</v>
      </c>
      <c r="D14" s="1">
        <v>12.08</v>
      </c>
      <c r="E14" s="1">
        <v>6.39</v>
      </c>
      <c r="F14" s="1">
        <v>11.75</v>
      </c>
      <c r="G14" s="1">
        <v>7.23</v>
      </c>
      <c r="H14" s="1">
        <v>12.5</v>
      </c>
      <c r="I14" s="1">
        <v>5.32</v>
      </c>
      <c r="J14" s="1">
        <v>12</v>
      </c>
      <c r="K14" s="1">
        <v>6.59</v>
      </c>
      <c r="L14" s="1">
        <v>11.9</v>
      </c>
      <c r="M14" s="1">
        <v>6.85</v>
      </c>
      <c r="N14">
        <f t="shared" si="0"/>
        <v>12.035482036701989</v>
      </c>
      <c r="O14" s="1">
        <v>15</v>
      </c>
      <c r="P14" s="1">
        <v>4.3099999999999996</v>
      </c>
      <c r="Q14" s="1">
        <v>13.5</v>
      </c>
      <c r="R14" s="1">
        <v>8.1199999999999992</v>
      </c>
      <c r="S14" s="1">
        <v>17.5</v>
      </c>
      <c r="T14" s="1">
        <v>0</v>
      </c>
      <c r="U14" s="1">
        <v>12</v>
      </c>
      <c r="V14" s="1">
        <v>11.92</v>
      </c>
      <c r="W14" s="1">
        <v>13.5</v>
      </c>
      <c r="X14" s="1">
        <v>8.1199999999999992</v>
      </c>
      <c r="Y14" s="1">
        <v>14.7</v>
      </c>
      <c r="Z14" s="1">
        <v>5.07</v>
      </c>
      <c r="AA14">
        <f t="shared" si="1"/>
        <v>13.357991475759189</v>
      </c>
      <c r="AB14" s="1">
        <v>13.19</v>
      </c>
      <c r="AC14" s="1">
        <v>5</v>
      </c>
      <c r="AD14" s="1">
        <v>13</v>
      </c>
      <c r="AE14" s="1">
        <v>5.48</v>
      </c>
      <c r="AF14" s="1">
        <v>11</v>
      </c>
      <c r="AG14" s="1">
        <v>10.56</v>
      </c>
      <c r="AH14" s="1">
        <v>12</v>
      </c>
      <c r="AI14" s="1">
        <v>8.02</v>
      </c>
      <c r="AJ14" s="1">
        <v>13</v>
      </c>
      <c r="AK14" s="1">
        <v>5.48</v>
      </c>
      <c r="AL14" s="1">
        <v>13.87</v>
      </c>
      <c r="AM14" s="1">
        <v>3.28</v>
      </c>
      <c r="AN14">
        <f t="shared" si="2"/>
        <v>12.330079323109468</v>
      </c>
      <c r="AO14" s="1">
        <v>13</v>
      </c>
      <c r="AP14" s="1">
        <v>16.23</v>
      </c>
      <c r="AQ14" s="1">
        <v>15</v>
      </c>
      <c r="AR14" s="1">
        <v>11.15</v>
      </c>
      <c r="AS14" s="1">
        <v>35</v>
      </c>
      <c r="AT14" s="1">
        <v>0</v>
      </c>
      <c r="AU14" s="1">
        <v>13</v>
      </c>
      <c r="AV14" s="1">
        <v>16.23</v>
      </c>
      <c r="AW14" s="1">
        <v>13</v>
      </c>
      <c r="AX14" s="1">
        <v>16.23</v>
      </c>
      <c r="AY14" s="1">
        <v>15</v>
      </c>
      <c r="AZ14" s="1">
        <v>11.15</v>
      </c>
      <c r="BA14">
        <f t="shared" si="3"/>
        <v>13.628257501056485</v>
      </c>
      <c r="BB14" s="1">
        <v>13.7</v>
      </c>
      <c r="BC14" s="1">
        <v>6.82</v>
      </c>
      <c r="BD14" s="1">
        <v>14</v>
      </c>
      <c r="BE14" s="1">
        <v>6.06</v>
      </c>
      <c r="BF14" s="1">
        <v>14.9</v>
      </c>
      <c r="BG14" s="1">
        <v>3.77</v>
      </c>
      <c r="BH14" s="1">
        <v>13.8</v>
      </c>
      <c r="BI14" s="1">
        <v>6.57</v>
      </c>
      <c r="BJ14" s="1">
        <v>14</v>
      </c>
      <c r="BK14" s="1">
        <v>6.06</v>
      </c>
      <c r="BL14" s="1">
        <v>13.75</v>
      </c>
      <c r="BM14" s="1">
        <v>6.69</v>
      </c>
      <c r="BN14">
        <f t="shared" si="4"/>
        <v>13.95442035029191</v>
      </c>
      <c r="BO14">
        <v>18.21</v>
      </c>
      <c r="BP14">
        <v>5.1630626666666704</v>
      </c>
      <c r="BQ14">
        <v>16.5</v>
      </c>
      <c r="BR14">
        <v>9.5038326866666605</v>
      </c>
      <c r="BS14">
        <v>30</v>
      </c>
      <c r="BT14">
        <v>0</v>
      </c>
      <c r="BU14">
        <v>15</v>
      </c>
      <c r="BV14">
        <v>13.311525686666601</v>
      </c>
      <c r="BW14">
        <v>15</v>
      </c>
      <c r="BX14">
        <v>13.311525686666601</v>
      </c>
      <c r="BY14">
        <v>14.9</v>
      </c>
      <c r="BZ14">
        <v>13.5653718866666</v>
      </c>
      <c r="CA14">
        <f t="shared" si="5"/>
        <v>15.537279588312696</v>
      </c>
      <c r="CB14">
        <v>13.75</v>
      </c>
      <c r="CC14">
        <v>19.18844898</v>
      </c>
      <c r="CD14">
        <v>12.5</v>
      </c>
      <c r="CE14">
        <v>22.361526479999998</v>
      </c>
      <c r="CF14">
        <v>12.5</v>
      </c>
      <c r="CG14">
        <v>22.361526479999998</v>
      </c>
      <c r="CH14">
        <v>14</v>
      </c>
      <c r="CI14">
        <v>18.553833480000002</v>
      </c>
      <c r="CJ14">
        <v>50</v>
      </c>
      <c r="CK14">
        <v>0</v>
      </c>
      <c r="CL14">
        <v>13.89</v>
      </c>
      <c r="CM14">
        <v>18.8330643</v>
      </c>
      <c r="CN14">
        <f t="shared" si="6"/>
        <v>13.269945734953213</v>
      </c>
      <c r="CO14">
        <v>15</v>
      </c>
      <c r="CP14">
        <v>5.0192190999999999</v>
      </c>
      <c r="CQ14">
        <v>13.5</v>
      </c>
      <c r="CR14">
        <v>8.8269120999999906</v>
      </c>
      <c r="CS14">
        <v>12.05</v>
      </c>
      <c r="CT14">
        <v>12.507682000000001</v>
      </c>
      <c r="CU14">
        <v>14.5</v>
      </c>
      <c r="CV14">
        <v>6.2884501000000004</v>
      </c>
      <c r="CW14">
        <v>13</v>
      </c>
      <c r="CX14">
        <v>10.096143100000001</v>
      </c>
      <c r="CY14">
        <v>20</v>
      </c>
      <c r="CZ14">
        <v>0</v>
      </c>
      <c r="DA14">
        <f t="shared" si="7"/>
        <v>13.280831048955539</v>
      </c>
    </row>
    <row r="15" spans="1:105">
      <c r="A15">
        <v>12</v>
      </c>
      <c r="B15" s="1">
        <v>12.11</v>
      </c>
      <c r="C15" s="1">
        <v>6.02</v>
      </c>
      <c r="D15" s="1">
        <v>12.1</v>
      </c>
      <c r="E15" s="1">
        <v>6.05</v>
      </c>
      <c r="F15" s="1">
        <v>11.8</v>
      </c>
      <c r="G15" s="1">
        <v>6.81</v>
      </c>
      <c r="H15" s="1">
        <v>12.3</v>
      </c>
      <c r="I15" s="1">
        <v>5.54</v>
      </c>
      <c r="J15" s="1">
        <v>12.08</v>
      </c>
      <c r="K15" s="1">
        <v>6.1</v>
      </c>
      <c r="L15" s="1">
        <v>11.2</v>
      </c>
      <c r="M15" s="1">
        <v>8.33</v>
      </c>
      <c r="N15">
        <f t="shared" si="0"/>
        <v>11.88136936936937</v>
      </c>
      <c r="O15" s="1">
        <v>14</v>
      </c>
      <c r="P15" s="1">
        <v>14.03</v>
      </c>
      <c r="Q15" s="1">
        <v>13</v>
      </c>
      <c r="R15" s="1">
        <v>16.57</v>
      </c>
      <c r="S15" s="1">
        <v>13.88</v>
      </c>
      <c r="T15" s="1">
        <v>14.34</v>
      </c>
      <c r="U15" s="1">
        <v>35</v>
      </c>
      <c r="V15" s="1">
        <v>0</v>
      </c>
      <c r="W15" s="1">
        <v>14</v>
      </c>
      <c r="X15" s="1">
        <v>14.03</v>
      </c>
      <c r="Y15" s="1">
        <v>15</v>
      </c>
      <c r="Z15" s="1">
        <v>11.49</v>
      </c>
      <c r="AA15">
        <f t="shared" si="1"/>
        <v>13.903479988646041</v>
      </c>
      <c r="AB15" s="1">
        <v>13</v>
      </c>
      <c r="AC15" s="1">
        <v>4.5</v>
      </c>
      <c r="AD15" s="1">
        <v>12</v>
      </c>
      <c r="AE15" s="1">
        <v>7.03</v>
      </c>
      <c r="AF15" s="1">
        <v>13</v>
      </c>
      <c r="AG15" s="1">
        <v>4.5</v>
      </c>
      <c r="AH15" s="1">
        <v>11.99</v>
      </c>
      <c r="AI15" s="1">
        <v>7.06</v>
      </c>
      <c r="AJ15" s="1">
        <v>11</v>
      </c>
      <c r="AK15" s="1">
        <v>9.57</v>
      </c>
      <c r="AL15" s="1">
        <v>12.5</v>
      </c>
      <c r="AM15" s="1">
        <v>5.77</v>
      </c>
      <c r="AN15">
        <f t="shared" si="2"/>
        <v>12.058402289877701</v>
      </c>
      <c r="AO15" s="1">
        <v>15</v>
      </c>
      <c r="AP15" s="1">
        <v>15.58</v>
      </c>
      <c r="AQ15" s="1">
        <v>16</v>
      </c>
      <c r="AR15" s="1">
        <v>13.04</v>
      </c>
      <c r="AS15" s="1">
        <v>35</v>
      </c>
      <c r="AT15" s="1">
        <v>0</v>
      </c>
      <c r="AU15" s="1">
        <v>18</v>
      </c>
      <c r="AV15" s="1">
        <v>7.96</v>
      </c>
      <c r="AW15" s="1">
        <v>14</v>
      </c>
      <c r="AX15" s="1">
        <v>18.12</v>
      </c>
      <c r="AY15" s="1">
        <v>17.5</v>
      </c>
      <c r="AZ15" s="1">
        <v>9.23</v>
      </c>
      <c r="BA15">
        <f t="shared" si="3"/>
        <v>15.655013295792269</v>
      </c>
      <c r="BB15" s="1">
        <v>13.5</v>
      </c>
      <c r="BC15" s="1">
        <v>6.19</v>
      </c>
      <c r="BD15" s="1">
        <v>14</v>
      </c>
      <c r="BE15" s="1">
        <v>4.92</v>
      </c>
      <c r="BF15" s="1">
        <v>14.5</v>
      </c>
      <c r="BG15" s="1">
        <v>3.65</v>
      </c>
      <c r="BH15" s="1">
        <v>13.2</v>
      </c>
      <c r="BI15" s="1">
        <v>6.95</v>
      </c>
      <c r="BJ15" s="1">
        <v>13</v>
      </c>
      <c r="BK15" s="1">
        <v>7.46</v>
      </c>
      <c r="BL15" s="1">
        <v>13</v>
      </c>
      <c r="BM15" s="1">
        <v>7.46</v>
      </c>
      <c r="BN15">
        <f t="shared" si="4"/>
        <v>13.406224406224407</v>
      </c>
      <c r="BO15">
        <v>18.399999999999999</v>
      </c>
      <c r="BP15">
        <v>0</v>
      </c>
      <c r="BQ15">
        <v>16.649999999999999</v>
      </c>
      <c r="BR15">
        <v>3.5576795133333401</v>
      </c>
      <c r="BS15">
        <v>15</v>
      </c>
      <c r="BT15">
        <v>7.74614181333334</v>
      </c>
      <c r="BU15">
        <v>15.04</v>
      </c>
      <c r="BV15">
        <v>7.6446033333333396</v>
      </c>
      <c r="BW15">
        <v>15.05</v>
      </c>
      <c r="BX15">
        <v>7.6192187133333302</v>
      </c>
      <c r="BY15">
        <v>15</v>
      </c>
      <c r="BZ15">
        <v>7.74614181333334</v>
      </c>
      <c r="CA15">
        <f t="shared" si="5"/>
        <v>15.191086941598845</v>
      </c>
      <c r="CB15">
        <v>15.6</v>
      </c>
      <c r="CC15">
        <v>16.319217113333298</v>
      </c>
      <c r="CD15">
        <v>14</v>
      </c>
      <c r="CE15">
        <v>20.380756313333301</v>
      </c>
      <c r="CF15">
        <v>13</v>
      </c>
      <c r="CG15">
        <v>22.9192183133333</v>
      </c>
      <c r="CH15">
        <v>15</v>
      </c>
      <c r="CI15">
        <v>17.842294313333301</v>
      </c>
      <c r="CJ15">
        <v>50</v>
      </c>
      <c r="CK15">
        <v>0</v>
      </c>
      <c r="CL15">
        <v>13.79</v>
      </c>
      <c r="CM15">
        <v>20.913833333333301</v>
      </c>
      <c r="CN15">
        <f t="shared" si="6"/>
        <v>14.169167617295571</v>
      </c>
      <c r="CO15">
        <v>14</v>
      </c>
      <c r="CP15">
        <v>8.20768101333333</v>
      </c>
      <c r="CQ15">
        <v>13.95</v>
      </c>
      <c r="CR15">
        <v>8.3346041133333308</v>
      </c>
      <c r="CS15">
        <v>13.3</v>
      </c>
      <c r="CT15">
        <v>9.9846044133333294</v>
      </c>
      <c r="CU15">
        <v>15.5</v>
      </c>
      <c r="CV15">
        <v>4.3999880133333296</v>
      </c>
      <c r="CW15">
        <v>12.99</v>
      </c>
      <c r="CX15">
        <v>10.771527633333299</v>
      </c>
      <c r="CY15">
        <v>20</v>
      </c>
      <c r="CZ15">
        <v>0</v>
      </c>
      <c r="DA15">
        <f t="shared" si="7"/>
        <v>13.719768318899565</v>
      </c>
    </row>
    <row r="16" spans="1:105">
      <c r="A16">
        <v>13</v>
      </c>
      <c r="B16" s="1">
        <v>12.1</v>
      </c>
      <c r="C16" s="1">
        <v>13.88</v>
      </c>
      <c r="D16" s="1">
        <v>12</v>
      </c>
      <c r="E16" s="1">
        <v>14.13</v>
      </c>
      <c r="F16" s="1">
        <v>11.85</v>
      </c>
      <c r="G16" s="1">
        <v>14.52</v>
      </c>
      <c r="H16" s="1">
        <v>11.8</v>
      </c>
      <c r="I16" s="1">
        <v>14.64</v>
      </c>
      <c r="J16" s="1">
        <v>33</v>
      </c>
      <c r="K16" s="1">
        <v>0</v>
      </c>
      <c r="L16" s="1">
        <v>11.2</v>
      </c>
      <c r="M16" s="1">
        <v>16.170000000000002</v>
      </c>
      <c r="N16">
        <f t="shared" si="0"/>
        <v>11.772920643577859</v>
      </c>
      <c r="O16" s="1">
        <v>15</v>
      </c>
      <c r="P16" s="1">
        <v>12.69</v>
      </c>
      <c r="Q16" s="1">
        <v>14</v>
      </c>
      <c r="R16" s="1">
        <v>15.23</v>
      </c>
      <c r="S16" s="1">
        <v>16</v>
      </c>
      <c r="T16" s="1">
        <v>10.15</v>
      </c>
      <c r="U16" s="1">
        <v>35</v>
      </c>
      <c r="V16" s="1">
        <v>0</v>
      </c>
      <c r="W16" s="1">
        <v>14</v>
      </c>
      <c r="X16" s="1">
        <v>15.23</v>
      </c>
      <c r="Y16" s="1">
        <v>14</v>
      </c>
      <c r="Z16" s="1">
        <v>15.23</v>
      </c>
      <c r="AA16">
        <f t="shared" si="1"/>
        <v>14.481395009484897</v>
      </c>
      <c r="AB16" s="1">
        <v>13</v>
      </c>
      <c r="AC16" s="1">
        <v>3.4</v>
      </c>
      <c r="AD16" s="1">
        <v>12</v>
      </c>
      <c r="AE16" s="1">
        <v>5.94</v>
      </c>
      <c r="AF16" s="1">
        <v>10.5</v>
      </c>
      <c r="AG16" s="1">
        <v>9.75</v>
      </c>
      <c r="AH16" s="1">
        <v>11.99</v>
      </c>
      <c r="AI16" s="1">
        <v>5.96</v>
      </c>
      <c r="AJ16" s="1">
        <v>11</v>
      </c>
      <c r="AK16" s="1">
        <v>8.48</v>
      </c>
      <c r="AL16" s="1">
        <v>12.15</v>
      </c>
      <c r="AM16" s="1">
        <v>5.56</v>
      </c>
      <c r="AN16">
        <f t="shared" si="2"/>
        <v>11.51571757482732</v>
      </c>
      <c r="AO16" s="1">
        <v>15</v>
      </c>
      <c r="AP16" s="1">
        <v>10.19</v>
      </c>
      <c r="AQ16" s="1">
        <v>18</v>
      </c>
      <c r="AR16" s="1">
        <v>2.58</v>
      </c>
      <c r="AS16" s="1">
        <v>14.5</v>
      </c>
      <c r="AT16" s="1">
        <v>11.46</v>
      </c>
      <c r="AU16" s="1">
        <v>19</v>
      </c>
      <c r="AV16" s="1">
        <v>0.04</v>
      </c>
      <c r="AW16" s="1">
        <v>15</v>
      </c>
      <c r="AX16" s="1">
        <v>10.19</v>
      </c>
      <c r="AY16" s="1">
        <v>20</v>
      </c>
      <c r="AZ16" s="1">
        <v>0</v>
      </c>
      <c r="BA16">
        <f t="shared" si="3"/>
        <v>15.062971561230412</v>
      </c>
      <c r="BB16" s="1">
        <v>13</v>
      </c>
      <c r="BC16" s="1">
        <v>14.21</v>
      </c>
      <c r="BD16" s="1">
        <v>14</v>
      </c>
      <c r="BE16" s="1">
        <v>11.67</v>
      </c>
      <c r="BF16" s="1">
        <v>14</v>
      </c>
      <c r="BG16" s="1">
        <v>11.67</v>
      </c>
      <c r="BH16" s="1">
        <v>30</v>
      </c>
      <c r="BI16" s="1">
        <v>0</v>
      </c>
      <c r="BJ16" s="1">
        <v>14</v>
      </c>
      <c r="BK16" s="1">
        <v>11.67</v>
      </c>
      <c r="BL16" s="1">
        <v>13.75</v>
      </c>
      <c r="BM16" s="1">
        <v>12.31</v>
      </c>
      <c r="BN16">
        <f t="shared" si="4"/>
        <v>13.719039492930277</v>
      </c>
      <c r="BO16">
        <v>15.5</v>
      </c>
      <c r="BP16">
        <v>3.47691121333333</v>
      </c>
      <c r="BQ16">
        <v>14</v>
      </c>
      <c r="BR16">
        <v>7.2846042133333304</v>
      </c>
      <c r="BS16">
        <v>16</v>
      </c>
      <c r="BT16">
        <v>2.20768021333333</v>
      </c>
      <c r="BU16">
        <v>14.04</v>
      </c>
      <c r="BV16">
        <v>7.1830657333333399</v>
      </c>
      <c r="BW16">
        <v>14.05</v>
      </c>
      <c r="BX16">
        <v>7.1576811133333296</v>
      </c>
      <c r="BY16">
        <v>13.75</v>
      </c>
      <c r="BZ16">
        <v>7.9192197133333302</v>
      </c>
      <c r="CA16">
        <f t="shared" si="5"/>
        <v>14.235490385954547</v>
      </c>
      <c r="CB16">
        <v>18</v>
      </c>
      <c r="CC16">
        <v>13.153831</v>
      </c>
      <c r="CD16">
        <v>14.5</v>
      </c>
      <c r="CE16">
        <v>22.038447999999999</v>
      </c>
      <c r="CF16">
        <v>13.5</v>
      </c>
      <c r="CG16">
        <v>24.576910000000002</v>
      </c>
      <c r="CH16">
        <v>16</v>
      </c>
      <c r="CI16">
        <v>18.230754999999998</v>
      </c>
      <c r="CJ16">
        <v>50</v>
      </c>
      <c r="CK16">
        <v>0</v>
      </c>
      <c r="CL16">
        <v>17</v>
      </c>
      <c r="CM16">
        <v>15.692292999999999</v>
      </c>
      <c r="CN16">
        <f t="shared" si="6"/>
        <v>15.439654835010504</v>
      </c>
      <c r="CO16">
        <v>13</v>
      </c>
      <c r="CP16">
        <v>8.8269125000000006</v>
      </c>
      <c r="CQ16">
        <v>14.6</v>
      </c>
      <c r="CR16">
        <v>4.7653733000000003</v>
      </c>
      <c r="CS16">
        <v>12.9</v>
      </c>
      <c r="CT16">
        <v>9.0807587000000005</v>
      </c>
      <c r="CU16">
        <v>15</v>
      </c>
      <c r="CV16">
        <v>3.7499885000000002</v>
      </c>
      <c r="CW16">
        <v>14.5</v>
      </c>
      <c r="CX16">
        <v>5.0192195000000002</v>
      </c>
      <c r="CY16">
        <v>14.75</v>
      </c>
      <c r="CZ16">
        <v>4.3846040000000004</v>
      </c>
      <c r="DA16">
        <f t="shared" si="7"/>
        <v>13.821126594235247</v>
      </c>
    </row>
    <row r="17" spans="1:105">
      <c r="A17">
        <v>14</v>
      </c>
      <c r="B17" s="1">
        <v>13</v>
      </c>
      <c r="C17" s="1">
        <v>14.04</v>
      </c>
      <c r="D17" s="1">
        <v>12</v>
      </c>
      <c r="E17" s="1">
        <v>16.579999999999998</v>
      </c>
      <c r="F17" s="1">
        <v>14.1</v>
      </c>
      <c r="G17" s="1">
        <v>11.25</v>
      </c>
      <c r="H17" s="1">
        <v>12</v>
      </c>
      <c r="I17" s="1">
        <v>16.579999999999998</v>
      </c>
      <c r="J17" s="1">
        <v>33</v>
      </c>
      <c r="K17" s="1">
        <v>0</v>
      </c>
      <c r="L17" s="1">
        <v>14.2</v>
      </c>
      <c r="M17" s="1">
        <v>10.99</v>
      </c>
      <c r="N17">
        <f t="shared" si="0"/>
        <v>12.890596198156683</v>
      </c>
      <c r="O17" s="1">
        <v>16.850000000000001</v>
      </c>
      <c r="P17" s="1">
        <v>9.75</v>
      </c>
      <c r="Q17" s="1">
        <v>15.5</v>
      </c>
      <c r="R17" s="1">
        <v>13.17</v>
      </c>
      <c r="S17" s="1">
        <v>17</v>
      </c>
      <c r="T17" s="1">
        <v>9.3699999999999992</v>
      </c>
      <c r="U17" s="1">
        <v>35</v>
      </c>
      <c r="V17" s="1">
        <v>0</v>
      </c>
      <c r="W17" s="1">
        <v>14</v>
      </c>
      <c r="X17" s="1">
        <v>16.98</v>
      </c>
      <c r="Y17" s="1">
        <v>14.2</v>
      </c>
      <c r="Z17" s="1">
        <v>16.47</v>
      </c>
      <c r="AA17">
        <f t="shared" si="1"/>
        <v>15.200889869181625</v>
      </c>
      <c r="AB17" s="1">
        <v>10.75</v>
      </c>
      <c r="AC17" s="1">
        <v>9.2899999999999991</v>
      </c>
      <c r="AD17" s="1">
        <v>14</v>
      </c>
      <c r="AE17" s="1">
        <v>1.04</v>
      </c>
      <c r="AF17" s="1">
        <v>12</v>
      </c>
      <c r="AG17" s="1">
        <v>6.12</v>
      </c>
      <c r="AH17" s="1">
        <v>11.5</v>
      </c>
      <c r="AI17" s="1">
        <v>7.38</v>
      </c>
      <c r="AJ17" s="1">
        <v>11.25</v>
      </c>
      <c r="AK17" s="1">
        <v>8.02</v>
      </c>
      <c r="AL17" s="1">
        <v>11.6</v>
      </c>
      <c r="AM17" s="1">
        <v>7.13</v>
      </c>
      <c r="AN17">
        <f t="shared" si="2"/>
        <v>11.433311954848639</v>
      </c>
      <c r="AO17" s="1">
        <v>13</v>
      </c>
      <c r="AP17" s="1">
        <v>10.08</v>
      </c>
      <c r="AQ17" s="1">
        <v>15</v>
      </c>
      <c r="AR17" s="1">
        <v>5</v>
      </c>
      <c r="AS17" s="1">
        <v>14.5</v>
      </c>
      <c r="AT17" s="1">
        <v>6.27</v>
      </c>
      <c r="AU17" s="1">
        <v>14</v>
      </c>
      <c r="AV17" s="1">
        <v>7.54</v>
      </c>
      <c r="AW17" s="1">
        <v>14</v>
      </c>
      <c r="AX17" s="1">
        <v>7.54</v>
      </c>
      <c r="AY17" s="1">
        <v>17.5</v>
      </c>
      <c r="AZ17" s="1">
        <v>0</v>
      </c>
      <c r="BA17">
        <f t="shared" si="3"/>
        <v>13.946609936865221</v>
      </c>
      <c r="BB17" s="1">
        <v>13.5</v>
      </c>
      <c r="BC17" s="1">
        <v>8.9</v>
      </c>
      <c r="BD17" s="1">
        <v>15</v>
      </c>
      <c r="BE17" s="1">
        <v>5.0999999999999996</v>
      </c>
      <c r="BF17" s="1">
        <v>16</v>
      </c>
      <c r="BG17" s="1">
        <v>2.56</v>
      </c>
      <c r="BH17" s="1">
        <v>14</v>
      </c>
      <c r="BI17" s="1">
        <v>7.63</v>
      </c>
      <c r="BJ17" s="1">
        <v>15</v>
      </c>
      <c r="BK17" s="1">
        <v>5.0999999999999996</v>
      </c>
      <c r="BL17" s="1">
        <v>14.75</v>
      </c>
      <c r="BM17" s="1">
        <v>5.73</v>
      </c>
      <c r="BN17">
        <f t="shared" si="4"/>
        <v>14.433109651627642</v>
      </c>
      <c r="BO17">
        <v>14</v>
      </c>
      <c r="BP17">
        <v>5.9999890000000002</v>
      </c>
      <c r="BQ17">
        <v>13.5</v>
      </c>
      <c r="BR17">
        <v>7.2692199999999998</v>
      </c>
      <c r="BS17">
        <v>14</v>
      </c>
      <c r="BT17">
        <v>5.9999890000000002</v>
      </c>
      <c r="BU17">
        <v>14</v>
      </c>
      <c r="BV17">
        <v>5.9999890000000002</v>
      </c>
      <c r="BW17">
        <v>15</v>
      </c>
      <c r="BX17">
        <v>3.4615269999999998</v>
      </c>
      <c r="BY17">
        <v>13.5</v>
      </c>
      <c r="BZ17">
        <v>7.2692199999999998</v>
      </c>
      <c r="CA17">
        <f t="shared" si="5"/>
        <v>13.894230556089354</v>
      </c>
      <c r="CB17">
        <v>17.8</v>
      </c>
      <c r="CC17">
        <v>15.5807539133333</v>
      </c>
      <c r="CD17">
        <v>15</v>
      </c>
      <c r="CE17">
        <v>22.688447513333301</v>
      </c>
      <c r="CF17">
        <v>15</v>
      </c>
      <c r="CG17">
        <v>22.688447513333301</v>
      </c>
      <c r="CH17">
        <v>16.690000000000001</v>
      </c>
      <c r="CI17">
        <v>18.398446733333301</v>
      </c>
      <c r="CJ17">
        <v>50</v>
      </c>
      <c r="CK17">
        <v>0</v>
      </c>
      <c r="CL17">
        <v>19.5</v>
      </c>
      <c r="CM17">
        <v>11.2653685133333</v>
      </c>
      <c r="CN17">
        <f t="shared" si="6"/>
        <v>16.383928690319252</v>
      </c>
      <c r="CO17">
        <v>12.5</v>
      </c>
      <c r="CP17">
        <v>9.0769128666666603</v>
      </c>
      <c r="CQ17">
        <v>14.35</v>
      </c>
      <c r="CR17">
        <v>4.3807581666666602</v>
      </c>
      <c r="CS17">
        <v>12.51</v>
      </c>
      <c r="CT17">
        <v>9.0515282466666598</v>
      </c>
      <c r="CU17">
        <v>14.75</v>
      </c>
      <c r="CV17">
        <v>3.3653733666666601</v>
      </c>
      <c r="CW17">
        <v>13.99</v>
      </c>
      <c r="CX17">
        <v>5.2946044866666604</v>
      </c>
      <c r="CY17">
        <v>14</v>
      </c>
      <c r="CZ17">
        <v>5.2692198666666599</v>
      </c>
      <c r="DA17">
        <f t="shared" si="7"/>
        <v>13.366113798884548</v>
      </c>
    </row>
    <row r="18" spans="1:105">
      <c r="A18">
        <v>15</v>
      </c>
      <c r="B18" s="1">
        <v>17.22</v>
      </c>
      <c r="C18" s="1">
        <v>0.43</v>
      </c>
      <c r="D18" s="1">
        <v>12</v>
      </c>
      <c r="E18" s="1">
        <v>13.68</v>
      </c>
      <c r="F18" s="1">
        <v>15.85</v>
      </c>
      <c r="G18" s="1">
        <v>3.91</v>
      </c>
      <c r="H18" s="1">
        <v>13.5</v>
      </c>
      <c r="I18" s="1">
        <v>9.8699999999999992</v>
      </c>
      <c r="J18" s="1">
        <v>16.2</v>
      </c>
      <c r="K18" s="1">
        <v>3.02</v>
      </c>
      <c r="L18" s="1">
        <v>16</v>
      </c>
      <c r="M18" s="1">
        <v>3.53</v>
      </c>
      <c r="N18">
        <f t="shared" si="0"/>
        <v>13.710426829268293</v>
      </c>
      <c r="O18" s="1">
        <v>17.75</v>
      </c>
      <c r="P18" s="1">
        <v>0.62</v>
      </c>
      <c r="Q18" s="1">
        <v>15.5</v>
      </c>
      <c r="R18" s="1">
        <v>6.33</v>
      </c>
      <c r="S18" s="1">
        <v>18.100000000000001</v>
      </c>
      <c r="T18" s="1">
        <v>0</v>
      </c>
      <c r="U18" s="1">
        <v>14.15</v>
      </c>
      <c r="V18" s="1">
        <v>9.75</v>
      </c>
      <c r="W18" s="1">
        <v>14.25</v>
      </c>
      <c r="X18" s="1">
        <v>9.5</v>
      </c>
      <c r="Y18" s="1">
        <v>15</v>
      </c>
      <c r="Z18" s="1">
        <v>7.6</v>
      </c>
      <c r="AA18">
        <f t="shared" si="1"/>
        <v>14.688091715976332</v>
      </c>
      <c r="AB18" s="1">
        <v>12.35</v>
      </c>
      <c r="AC18" s="1">
        <v>6.36</v>
      </c>
      <c r="AD18" s="1">
        <v>14</v>
      </c>
      <c r="AE18" s="1">
        <v>2.17</v>
      </c>
      <c r="AF18" s="1">
        <v>11</v>
      </c>
      <c r="AG18" s="1">
        <v>9.7899999999999991</v>
      </c>
      <c r="AH18" s="1">
        <v>13</v>
      </c>
      <c r="AI18" s="1">
        <v>4.71</v>
      </c>
      <c r="AJ18" s="1">
        <v>11.5</v>
      </c>
      <c r="AK18" s="1">
        <v>8.52</v>
      </c>
      <c r="AL18" s="1">
        <v>12.2</v>
      </c>
      <c r="AM18" s="1">
        <v>6.74</v>
      </c>
      <c r="AN18">
        <f t="shared" si="2"/>
        <v>11.962757900235049</v>
      </c>
      <c r="AO18" s="1">
        <v>13</v>
      </c>
      <c r="AP18" s="1">
        <v>7.77</v>
      </c>
      <c r="AQ18" s="1">
        <v>14</v>
      </c>
      <c r="AR18" s="1">
        <v>5.23</v>
      </c>
      <c r="AS18" s="1">
        <v>13</v>
      </c>
      <c r="AT18" s="1">
        <v>7.77</v>
      </c>
      <c r="AU18" s="1">
        <v>15</v>
      </c>
      <c r="AV18" s="1">
        <v>2.69</v>
      </c>
      <c r="AW18" s="1">
        <v>12</v>
      </c>
      <c r="AX18" s="1">
        <v>10.31</v>
      </c>
      <c r="AY18" s="1">
        <v>15</v>
      </c>
      <c r="AZ18" s="1">
        <v>2.69</v>
      </c>
      <c r="BA18">
        <f t="shared" si="3"/>
        <v>13.155787164015361</v>
      </c>
      <c r="BB18" s="1">
        <v>13.56</v>
      </c>
      <c r="BC18" s="1">
        <v>7.68</v>
      </c>
      <c r="BD18" s="1">
        <v>15</v>
      </c>
      <c r="BE18" s="1">
        <v>4.0199999999999996</v>
      </c>
      <c r="BF18" s="1">
        <v>14</v>
      </c>
      <c r="BG18" s="1">
        <v>6.56</v>
      </c>
      <c r="BH18" s="1">
        <v>13.8</v>
      </c>
      <c r="BI18" s="1">
        <v>7.07</v>
      </c>
      <c r="BJ18" s="1">
        <v>15</v>
      </c>
      <c r="BK18" s="1">
        <v>4.0199999999999996</v>
      </c>
      <c r="BL18" s="1">
        <v>14.1</v>
      </c>
      <c r="BM18" s="1">
        <v>6.31</v>
      </c>
      <c r="BN18">
        <f t="shared" si="4"/>
        <v>14.108743690409424</v>
      </c>
      <c r="BO18">
        <v>13.5</v>
      </c>
      <c r="BP18">
        <v>5.4038356333333297</v>
      </c>
      <c r="BQ18">
        <v>12.7</v>
      </c>
      <c r="BR18">
        <v>7.4346052333333397</v>
      </c>
      <c r="BS18">
        <v>13</v>
      </c>
      <c r="BT18">
        <v>6.6730666333333399</v>
      </c>
      <c r="BU18">
        <v>13.5</v>
      </c>
      <c r="BV18">
        <v>5.4038356333333297</v>
      </c>
      <c r="BW18">
        <v>13.45</v>
      </c>
      <c r="BX18">
        <v>5.5307587333333297</v>
      </c>
      <c r="BY18">
        <v>13</v>
      </c>
      <c r="BZ18">
        <v>6.6730666333333399</v>
      </c>
      <c r="CA18">
        <f t="shared" si="5"/>
        <v>13.152543705103021</v>
      </c>
      <c r="CB18">
        <v>18.100000000000001</v>
      </c>
      <c r="CC18">
        <v>2.5538323333333302</v>
      </c>
      <c r="CD18">
        <v>15</v>
      </c>
      <c r="CE18">
        <v>10.423064533333299</v>
      </c>
      <c r="CF18">
        <v>17</v>
      </c>
      <c r="CG18">
        <v>5.3461405333333198</v>
      </c>
      <c r="CH18">
        <v>17</v>
      </c>
      <c r="CI18">
        <v>5.3461405333333198</v>
      </c>
      <c r="CJ18">
        <v>14</v>
      </c>
      <c r="CK18">
        <v>12.9615265333333</v>
      </c>
      <c r="CL18">
        <v>21</v>
      </c>
      <c r="CM18">
        <v>0</v>
      </c>
      <c r="CN18">
        <f t="shared" si="6"/>
        <v>15.44607156949991</v>
      </c>
      <c r="CO18">
        <v>11.5</v>
      </c>
      <c r="CP18">
        <v>10.626913460000001</v>
      </c>
      <c r="CQ18">
        <v>14.05</v>
      </c>
      <c r="CR18">
        <v>4.1538353600000004</v>
      </c>
      <c r="CS18">
        <v>11.99</v>
      </c>
      <c r="CT18">
        <v>9.38306708</v>
      </c>
      <c r="CU18">
        <v>16</v>
      </c>
      <c r="CV18">
        <v>0</v>
      </c>
      <c r="CW18">
        <v>12.99</v>
      </c>
      <c r="CX18">
        <v>6.84460508</v>
      </c>
      <c r="CY18">
        <v>13</v>
      </c>
      <c r="CZ18">
        <v>6.8192204600000004</v>
      </c>
      <c r="DA18">
        <f t="shared" si="7"/>
        <v>12.441567434303138</v>
      </c>
    </row>
    <row r="19" spans="1:105">
      <c r="A19">
        <v>16</v>
      </c>
      <c r="B19" s="1">
        <v>14.5</v>
      </c>
      <c r="C19" s="1">
        <v>5.46</v>
      </c>
      <c r="D19" s="1">
        <v>12.55</v>
      </c>
      <c r="E19" s="1">
        <v>10.41</v>
      </c>
      <c r="F19" s="1">
        <v>14.95</v>
      </c>
      <c r="G19" s="1">
        <v>4.32</v>
      </c>
      <c r="H19" s="1">
        <v>14</v>
      </c>
      <c r="I19" s="1">
        <v>6.73</v>
      </c>
      <c r="J19" s="1">
        <v>15</v>
      </c>
      <c r="K19" s="1">
        <v>4.1900000000000004</v>
      </c>
      <c r="L19" s="1">
        <v>14.9</v>
      </c>
      <c r="M19" s="1">
        <v>4.45</v>
      </c>
      <c r="N19">
        <f t="shared" si="0"/>
        <v>13.998158042744658</v>
      </c>
      <c r="O19" s="1">
        <v>15</v>
      </c>
      <c r="P19" s="1">
        <v>3.9</v>
      </c>
      <c r="Q19" s="1">
        <v>12</v>
      </c>
      <c r="R19" s="1">
        <v>11.51</v>
      </c>
      <c r="S19" s="1">
        <v>14.98</v>
      </c>
      <c r="T19" s="1">
        <v>3.95</v>
      </c>
      <c r="U19" s="1">
        <v>14.4</v>
      </c>
      <c r="V19" s="1">
        <v>5.42</v>
      </c>
      <c r="W19" s="1">
        <v>14.25</v>
      </c>
      <c r="X19" s="1">
        <v>5.8</v>
      </c>
      <c r="Y19" s="1">
        <v>14.5</v>
      </c>
      <c r="Z19" s="1">
        <v>5.17</v>
      </c>
      <c r="AA19">
        <f t="shared" si="1"/>
        <v>13.746965034965033</v>
      </c>
      <c r="AB19" s="1">
        <v>14</v>
      </c>
      <c r="AC19" s="1">
        <v>2.35</v>
      </c>
      <c r="AD19" s="1">
        <v>12</v>
      </c>
      <c r="AE19" s="1">
        <v>7.42</v>
      </c>
      <c r="AF19" s="1">
        <v>11</v>
      </c>
      <c r="AG19" s="1">
        <v>9.9600000000000009</v>
      </c>
      <c r="AH19" s="1">
        <v>13</v>
      </c>
      <c r="AI19" s="1">
        <v>4.88</v>
      </c>
      <c r="AJ19" s="1">
        <v>12</v>
      </c>
      <c r="AK19" s="1">
        <v>7.42</v>
      </c>
      <c r="AL19" s="1">
        <v>12.5</v>
      </c>
      <c r="AM19" s="1">
        <v>6.15</v>
      </c>
      <c r="AN19">
        <f t="shared" si="2"/>
        <v>12.070586694604506</v>
      </c>
      <c r="AO19" s="1">
        <v>12</v>
      </c>
      <c r="AP19" s="1">
        <v>18</v>
      </c>
      <c r="AQ19" s="1">
        <v>14</v>
      </c>
      <c r="AR19" s="1">
        <v>12.92</v>
      </c>
      <c r="AS19" s="1">
        <v>35</v>
      </c>
      <c r="AT19" s="1">
        <v>0</v>
      </c>
      <c r="AU19" s="1">
        <v>15</v>
      </c>
      <c r="AV19" s="1">
        <v>10.38</v>
      </c>
      <c r="AW19" s="1">
        <v>12</v>
      </c>
      <c r="AX19" s="1">
        <v>18</v>
      </c>
      <c r="AY19" s="1">
        <v>14</v>
      </c>
      <c r="AZ19" s="1">
        <v>12.92</v>
      </c>
      <c r="BA19">
        <f t="shared" si="3"/>
        <v>13.14677374688452</v>
      </c>
      <c r="BB19" s="1">
        <v>14</v>
      </c>
      <c r="BC19" s="1">
        <v>6.79</v>
      </c>
      <c r="BD19" s="1">
        <v>14</v>
      </c>
      <c r="BE19" s="1">
        <v>6.79</v>
      </c>
      <c r="BF19" s="1">
        <v>17</v>
      </c>
      <c r="BG19" s="1">
        <v>0</v>
      </c>
      <c r="BH19" s="1">
        <v>13.6</v>
      </c>
      <c r="BI19" s="1">
        <v>7.8</v>
      </c>
      <c r="BJ19" s="1">
        <v>14</v>
      </c>
      <c r="BK19" s="1">
        <v>6.79</v>
      </c>
      <c r="BL19" s="1">
        <v>13.45</v>
      </c>
      <c r="BM19" s="1">
        <v>8.18</v>
      </c>
      <c r="BN19">
        <f t="shared" si="4"/>
        <v>13.790398899587347</v>
      </c>
      <c r="BO19">
        <v>12.7</v>
      </c>
      <c r="BP19">
        <v>19.761526666666601</v>
      </c>
      <c r="BQ19">
        <v>50</v>
      </c>
      <c r="BR19">
        <v>0</v>
      </c>
      <c r="BS19">
        <v>12</v>
      </c>
      <c r="BT19">
        <v>21.538450066666599</v>
      </c>
      <c r="BU19">
        <v>12</v>
      </c>
      <c r="BV19">
        <v>21.538450066666599</v>
      </c>
      <c r="BW19">
        <v>13</v>
      </c>
      <c r="BX19">
        <v>18.999988066666599</v>
      </c>
      <c r="BY19">
        <v>11.5</v>
      </c>
      <c r="BZ19">
        <v>22.8076810666666</v>
      </c>
      <c r="CA19">
        <f t="shared" si="5"/>
        <v>12.204777980572269</v>
      </c>
      <c r="CB19">
        <v>16</v>
      </c>
      <c r="CC19">
        <v>1.6153725999999999</v>
      </c>
      <c r="CD19">
        <v>13</v>
      </c>
      <c r="CE19">
        <v>9.2307585999999997</v>
      </c>
      <c r="CF19">
        <v>13</v>
      </c>
      <c r="CG19">
        <v>9.2307585999999997</v>
      </c>
      <c r="CH19">
        <v>15.8</v>
      </c>
      <c r="CI19">
        <v>2.123065</v>
      </c>
      <c r="CJ19">
        <v>14</v>
      </c>
      <c r="CK19">
        <v>6.6922965999999997</v>
      </c>
      <c r="CL19">
        <v>14</v>
      </c>
      <c r="CM19">
        <v>6.6922965999999997</v>
      </c>
      <c r="CN19">
        <f t="shared" si="6"/>
        <v>13.679376143825124</v>
      </c>
      <c r="CO19">
        <v>12.75</v>
      </c>
      <c r="CP19">
        <v>6.8269129666666597</v>
      </c>
      <c r="CQ19">
        <v>13.45</v>
      </c>
      <c r="CR19">
        <v>5.0499895666666603</v>
      </c>
      <c r="CS19">
        <v>11.7</v>
      </c>
      <c r="CT19">
        <v>9.4922980666666703</v>
      </c>
      <c r="CU19">
        <v>14</v>
      </c>
      <c r="CV19">
        <v>3.6538354666666701</v>
      </c>
      <c r="CW19">
        <v>13</v>
      </c>
      <c r="CX19">
        <v>6.1922974666666697</v>
      </c>
      <c r="CY19">
        <v>13</v>
      </c>
      <c r="CZ19">
        <v>6.1922974666666697</v>
      </c>
      <c r="DA19">
        <f t="shared" si="7"/>
        <v>12.782921699674949</v>
      </c>
    </row>
    <row r="20" spans="1:105">
      <c r="A20">
        <v>17</v>
      </c>
      <c r="B20" s="1">
        <v>13.2</v>
      </c>
      <c r="C20" s="1">
        <v>15.03</v>
      </c>
      <c r="D20" s="1">
        <v>12</v>
      </c>
      <c r="E20" s="1">
        <v>18.079999999999998</v>
      </c>
      <c r="F20" s="1">
        <v>14</v>
      </c>
      <c r="G20" s="1">
        <v>13</v>
      </c>
      <c r="H20" s="1">
        <v>14</v>
      </c>
      <c r="I20" s="1">
        <v>13</v>
      </c>
      <c r="J20" s="1">
        <v>33</v>
      </c>
      <c r="K20" s="1">
        <v>0</v>
      </c>
      <c r="L20" s="1">
        <v>16</v>
      </c>
      <c r="M20" s="1">
        <v>7.92</v>
      </c>
      <c r="N20">
        <f t="shared" si="0"/>
        <v>13.517469789646427</v>
      </c>
      <c r="O20" s="1">
        <v>14</v>
      </c>
      <c r="P20" s="1">
        <v>4.63</v>
      </c>
      <c r="Q20" s="1">
        <v>13</v>
      </c>
      <c r="R20" s="1">
        <v>7.17</v>
      </c>
      <c r="S20" s="1">
        <v>13.5</v>
      </c>
      <c r="T20" s="1">
        <v>5.9</v>
      </c>
      <c r="U20" s="1">
        <v>13.45</v>
      </c>
      <c r="V20" s="1">
        <v>6.03</v>
      </c>
      <c r="W20" s="1">
        <v>12</v>
      </c>
      <c r="X20" s="1">
        <v>9.7100000000000009</v>
      </c>
      <c r="Y20" s="1">
        <v>14.5</v>
      </c>
      <c r="Z20" s="1">
        <v>3.37</v>
      </c>
      <c r="AA20">
        <f t="shared" si="1"/>
        <v>13.153178484107578</v>
      </c>
      <c r="AB20" s="1">
        <v>11.35</v>
      </c>
      <c r="AC20" s="1">
        <v>9.15</v>
      </c>
      <c r="AD20" s="1">
        <v>14</v>
      </c>
      <c r="AE20" s="1">
        <v>2.42</v>
      </c>
      <c r="AF20" s="1">
        <v>13</v>
      </c>
      <c r="AG20" s="1">
        <v>4.96</v>
      </c>
      <c r="AH20" s="1">
        <v>11.8</v>
      </c>
      <c r="AI20" s="1">
        <v>8.01</v>
      </c>
      <c r="AJ20" s="1">
        <v>12.25</v>
      </c>
      <c r="AK20" s="1">
        <v>6.87</v>
      </c>
      <c r="AL20" s="1">
        <v>12.3</v>
      </c>
      <c r="AM20" s="1">
        <v>6.74</v>
      </c>
      <c r="AN20">
        <f t="shared" si="2"/>
        <v>12.157011795543907</v>
      </c>
      <c r="AO20" s="1">
        <v>16</v>
      </c>
      <c r="AP20" s="1">
        <v>12.81</v>
      </c>
      <c r="AQ20" s="1">
        <v>18</v>
      </c>
      <c r="AR20" s="1">
        <v>7.73</v>
      </c>
      <c r="AS20" s="1">
        <v>35</v>
      </c>
      <c r="AT20" s="1">
        <v>0</v>
      </c>
      <c r="AU20" s="1">
        <v>17.899999999999999</v>
      </c>
      <c r="AV20" s="1">
        <v>7.98</v>
      </c>
      <c r="AW20" s="1">
        <v>14</v>
      </c>
      <c r="AX20" s="1">
        <v>17.88</v>
      </c>
      <c r="AY20" s="1">
        <v>14</v>
      </c>
      <c r="AZ20" s="1">
        <v>17.88</v>
      </c>
      <c r="BA20">
        <f t="shared" si="3"/>
        <v>15.363752333540758</v>
      </c>
      <c r="BB20" s="1">
        <v>13</v>
      </c>
      <c r="BC20" s="1">
        <v>7.61</v>
      </c>
      <c r="BD20" s="1">
        <v>14</v>
      </c>
      <c r="BE20" s="1">
        <v>5.07</v>
      </c>
      <c r="BF20" s="1">
        <v>14.34</v>
      </c>
      <c r="BG20" s="1">
        <v>4.21</v>
      </c>
      <c r="BH20" s="1">
        <v>13.5</v>
      </c>
      <c r="BI20" s="1">
        <v>6.34</v>
      </c>
      <c r="BJ20" s="1">
        <v>13</v>
      </c>
      <c r="BK20" s="1">
        <v>7.61</v>
      </c>
      <c r="BL20" s="1">
        <v>13.75</v>
      </c>
      <c r="BM20" s="1">
        <v>5.71</v>
      </c>
      <c r="BN20">
        <f t="shared" si="4"/>
        <v>13.496960328317375</v>
      </c>
      <c r="BO20">
        <v>15</v>
      </c>
      <c r="BP20">
        <v>21.249986166666599</v>
      </c>
      <c r="BQ20">
        <v>50</v>
      </c>
      <c r="BR20">
        <v>0</v>
      </c>
      <c r="BS20">
        <v>18</v>
      </c>
      <c r="BT20">
        <v>13.634600166666599</v>
      </c>
      <c r="BU20">
        <v>18</v>
      </c>
      <c r="BV20">
        <v>13.634600166666599</v>
      </c>
      <c r="BW20">
        <v>15.25</v>
      </c>
      <c r="BX20">
        <v>20.6153706666666</v>
      </c>
      <c r="BY20">
        <v>14</v>
      </c>
      <c r="BZ20">
        <v>23.788448166666601</v>
      </c>
      <c r="CA20">
        <f t="shared" si="5"/>
        <v>15.679842362753829</v>
      </c>
      <c r="CB20">
        <v>12</v>
      </c>
      <c r="CC20">
        <v>8.6922979333333306</v>
      </c>
      <c r="CD20">
        <v>14</v>
      </c>
      <c r="CE20">
        <v>3.6153739333333301</v>
      </c>
      <c r="CF20">
        <v>12.3</v>
      </c>
      <c r="CG20">
        <v>7.9307593333333299</v>
      </c>
      <c r="CH20">
        <v>13</v>
      </c>
      <c r="CI20">
        <v>6.1538359333333297</v>
      </c>
      <c r="CJ20">
        <v>13</v>
      </c>
      <c r="CK20">
        <v>6.1538359333333297</v>
      </c>
      <c r="CL20">
        <v>13.5</v>
      </c>
      <c r="CM20">
        <v>4.8846049333333301</v>
      </c>
      <c r="CN20">
        <f t="shared" si="6"/>
        <v>12.781298471119847</v>
      </c>
      <c r="CO20">
        <v>13</v>
      </c>
      <c r="CP20">
        <v>5.1769129866666601</v>
      </c>
      <c r="CQ20">
        <v>12.75</v>
      </c>
      <c r="CR20">
        <v>5.8115284866666599</v>
      </c>
      <c r="CS20">
        <v>11.01</v>
      </c>
      <c r="CT20">
        <v>10.2284523666666</v>
      </c>
      <c r="CU20">
        <v>13</v>
      </c>
      <c r="CV20">
        <v>5.1769129866666601</v>
      </c>
      <c r="CW20">
        <v>12.75</v>
      </c>
      <c r="CX20">
        <v>5.8115284866666599</v>
      </c>
      <c r="CY20">
        <v>12.75</v>
      </c>
      <c r="CZ20">
        <v>5.8115284866666599</v>
      </c>
      <c r="DA20">
        <f t="shared" si="7"/>
        <v>12.349939366259177</v>
      </c>
    </row>
    <row r="21" spans="1:105">
      <c r="A21">
        <v>18</v>
      </c>
      <c r="B21" s="1">
        <v>13.5</v>
      </c>
      <c r="C21" s="1">
        <v>8.83</v>
      </c>
      <c r="D21" s="1">
        <v>12.55</v>
      </c>
      <c r="E21" s="1">
        <v>11.24</v>
      </c>
      <c r="F21" s="1">
        <v>15.5</v>
      </c>
      <c r="G21" s="1">
        <v>3.75</v>
      </c>
      <c r="H21" s="1">
        <v>15</v>
      </c>
      <c r="I21" s="1">
        <v>5.0199999999999996</v>
      </c>
      <c r="J21" s="1">
        <v>17</v>
      </c>
      <c r="K21" s="1">
        <v>0</v>
      </c>
      <c r="L21" s="1">
        <v>14.5</v>
      </c>
      <c r="M21" s="1">
        <v>6.29</v>
      </c>
      <c r="N21">
        <f t="shared" si="0"/>
        <v>13.802931966979788</v>
      </c>
      <c r="O21" s="1">
        <v>13</v>
      </c>
      <c r="P21" s="1">
        <v>17.21</v>
      </c>
      <c r="Q21" s="1">
        <v>13</v>
      </c>
      <c r="R21" s="1">
        <v>17.21</v>
      </c>
      <c r="S21" s="1">
        <v>12.8</v>
      </c>
      <c r="T21" s="1">
        <v>17.72</v>
      </c>
      <c r="U21" s="1">
        <v>35</v>
      </c>
      <c r="V21" s="1">
        <v>0</v>
      </c>
      <c r="W21" s="1">
        <v>12.75</v>
      </c>
      <c r="X21" s="1">
        <v>17.850000000000001</v>
      </c>
      <c r="Y21" s="1">
        <v>20</v>
      </c>
      <c r="Z21" s="1">
        <v>0</v>
      </c>
      <c r="AA21">
        <f t="shared" si="1"/>
        <v>12.885605086440918</v>
      </c>
      <c r="AB21" s="1">
        <v>11.6</v>
      </c>
      <c r="AC21" s="1">
        <v>7.61</v>
      </c>
      <c r="AD21" s="1">
        <v>12</v>
      </c>
      <c r="AE21" s="1">
        <v>6.6</v>
      </c>
      <c r="AF21" s="1">
        <v>11.5</v>
      </c>
      <c r="AG21" s="1">
        <v>7.87</v>
      </c>
      <c r="AH21" s="1">
        <v>12.3</v>
      </c>
      <c r="AI21" s="1">
        <v>5.83</v>
      </c>
      <c r="AJ21" s="1">
        <v>12.5</v>
      </c>
      <c r="AK21" s="1">
        <v>5.33</v>
      </c>
      <c r="AL21" s="1">
        <v>12.45</v>
      </c>
      <c r="AM21" s="1">
        <v>5.45</v>
      </c>
      <c r="AN21">
        <f t="shared" si="2"/>
        <v>11.997092271904885</v>
      </c>
      <c r="AO21" s="1">
        <v>15</v>
      </c>
      <c r="AP21" s="1">
        <v>8.89</v>
      </c>
      <c r="AQ21" s="1">
        <v>18</v>
      </c>
      <c r="AR21" s="1">
        <v>1.28</v>
      </c>
      <c r="AS21" s="1">
        <v>14</v>
      </c>
      <c r="AT21" s="1">
        <v>11.43</v>
      </c>
      <c r="AU21" s="1">
        <v>18.12</v>
      </c>
      <c r="AV21" s="1">
        <v>0.97</v>
      </c>
      <c r="AW21" s="1">
        <v>14</v>
      </c>
      <c r="AX21" s="1">
        <v>11.43</v>
      </c>
      <c r="AY21" s="1">
        <v>19</v>
      </c>
      <c r="AZ21" s="1">
        <v>0</v>
      </c>
      <c r="BA21">
        <f t="shared" si="3"/>
        <v>14.529599999999999</v>
      </c>
      <c r="BB21" s="1">
        <v>13</v>
      </c>
      <c r="BC21" s="1">
        <v>7.54</v>
      </c>
      <c r="BD21" s="1">
        <v>13</v>
      </c>
      <c r="BE21" s="1">
        <v>7.54</v>
      </c>
      <c r="BF21" s="1">
        <v>13.9</v>
      </c>
      <c r="BG21" s="1">
        <v>5.25</v>
      </c>
      <c r="BH21" s="1">
        <v>13</v>
      </c>
      <c r="BI21" s="1">
        <v>7.54</v>
      </c>
      <c r="BJ21" s="1">
        <v>15</v>
      </c>
      <c r="BK21" s="1">
        <v>2.46</v>
      </c>
      <c r="BL21" s="1">
        <v>13.5</v>
      </c>
      <c r="BM21" s="1">
        <v>6.27</v>
      </c>
      <c r="BN21">
        <f t="shared" si="4"/>
        <v>13.349180327868853</v>
      </c>
      <c r="BO21">
        <v>17</v>
      </c>
      <c r="BP21">
        <v>8.2307555333333298</v>
      </c>
      <c r="BQ21">
        <v>20</v>
      </c>
      <c r="BR21">
        <v>0.61536953333334299</v>
      </c>
      <c r="BS21">
        <v>20</v>
      </c>
      <c r="BT21">
        <v>0.61536953333334299</v>
      </c>
      <c r="BU21">
        <v>18</v>
      </c>
      <c r="BV21">
        <v>5.6922935333333298</v>
      </c>
      <c r="BW21">
        <v>19</v>
      </c>
      <c r="BX21">
        <v>3.1538315333333302</v>
      </c>
      <c r="BY21">
        <v>15.6</v>
      </c>
      <c r="BZ21">
        <v>11.7846023333333</v>
      </c>
      <c r="CA21">
        <f t="shared" si="5"/>
        <v>16.973206715454026</v>
      </c>
      <c r="CB21">
        <v>12.45</v>
      </c>
      <c r="CC21">
        <v>6.0307594666666597</v>
      </c>
      <c r="CD21">
        <v>13</v>
      </c>
      <c r="CE21">
        <v>4.6346053666666602</v>
      </c>
      <c r="CF21">
        <v>12</v>
      </c>
      <c r="CG21">
        <v>7.1730673666666602</v>
      </c>
      <c r="CH21">
        <v>11.9</v>
      </c>
      <c r="CI21">
        <v>7.4269135666666601</v>
      </c>
      <c r="CJ21">
        <v>12</v>
      </c>
      <c r="CK21">
        <v>7.1730673666666602</v>
      </c>
      <c r="CL21">
        <v>12.5</v>
      </c>
      <c r="CM21">
        <v>5.9038363666666598</v>
      </c>
      <c r="CN21">
        <f t="shared" si="6"/>
        <v>12.249272645136102</v>
      </c>
      <c r="CO21">
        <v>14</v>
      </c>
      <c r="CP21">
        <v>2.8230663466666699</v>
      </c>
      <c r="CQ21">
        <v>12.55</v>
      </c>
      <c r="CR21">
        <v>6.5038362466666602</v>
      </c>
      <c r="CS21">
        <v>10.7</v>
      </c>
      <c r="CT21">
        <v>11.199990946666601</v>
      </c>
      <c r="CU21">
        <v>13.5</v>
      </c>
      <c r="CV21">
        <v>4.0922973466666601</v>
      </c>
      <c r="CW21">
        <v>12.99</v>
      </c>
      <c r="CX21">
        <v>5.38691296666667</v>
      </c>
      <c r="CY21">
        <v>12</v>
      </c>
      <c r="CZ21">
        <v>7.8999903466666597</v>
      </c>
      <c r="DA21">
        <f t="shared" si="7"/>
        <v>12.161840579590322</v>
      </c>
    </row>
    <row r="22" spans="1:105">
      <c r="A22">
        <v>19</v>
      </c>
      <c r="B22" s="1">
        <v>13.5</v>
      </c>
      <c r="C22" s="1">
        <v>6.87</v>
      </c>
      <c r="D22" s="1">
        <v>12</v>
      </c>
      <c r="E22" s="1">
        <v>10.67</v>
      </c>
      <c r="F22" s="1">
        <v>15.1</v>
      </c>
      <c r="G22" s="1">
        <v>2.81</v>
      </c>
      <c r="H22" s="1">
        <v>13.5</v>
      </c>
      <c r="I22" s="1">
        <v>6.87</v>
      </c>
      <c r="J22" s="1">
        <v>14.3</v>
      </c>
      <c r="K22" s="1">
        <v>4.84</v>
      </c>
      <c r="L22" s="1">
        <v>14.555</v>
      </c>
      <c r="M22" s="1">
        <v>4.1900000000000004</v>
      </c>
      <c r="N22">
        <f t="shared" si="0"/>
        <v>13.411267586206897</v>
      </c>
      <c r="O22" s="1">
        <v>15</v>
      </c>
      <c r="P22" s="1">
        <v>13.65</v>
      </c>
      <c r="Q22" s="1">
        <v>14</v>
      </c>
      <c r="R22" s="1">
        <v>16.190000000000001</v>
      </c>
      <c r="S22" s="1">
        <v>17</v>
      </c>
      <c r="T22" s="1">
        <v>8.58</v>
      </c>
      <c r="U22" s="1">
        <v>35</v>
      </c>
      <c r="V22" s="1">
        <v>0</v>
      </c>
      <c r="W22" s="1">
        <v>13.5</v>
      </c>
      <c r="X22" s="1">
        <v>17.46</v>
      </c>
      <c r="Y22" s="1">
        <v>16</v>
      </c>
      <c r="Z22" s="1">
        <v>11.12</v>
      </c>
      <c r="AA22">
        <f t="shared" si="1"/>
        <v>14.789552238805969</v>
      </c>
      <c r="AB22" s="1">
        <v>11.35</v>
      </c>
      <c r="AC22" s="1">
        <v>8.59</v>
      </c>
      <c r="AD22" s="1">
        <v>11</v>
      </c>
      <c r="AE22" s="1">
        <v>9.48</v>
      </c>
      <c r="AF22" s="1">
        <v>15</v>
      </c>
      <c r="AG22" s="1">
        <v>0</v>
      </c>
      <c r="AH22" s="1">
        <v>11.9</v>
      </c>
      <c r="AI22" s="1">
        <v>7.2</v>
      </c>
      <c r="AJ22" s="1">
        <v>11.75</v>
      </c>
      <c r="AK22" s="1">
        <v>7.58</v>
      </c>
      <c r="AL22" s="1">
        <v>12.25</v>
      </c>
      <c r="AM22" s="1">
        <v>6.31</v>
      </c>
      <c r="AN22">
        <f t="shared" si="2"/>
        <v>11.588840653728294</v>
      </c>
      <c r="AO22" s="1">
        <v>13</v>
      </c>
      <c r="AP22" s="1">
        <v>17.38</v>
      </c>
      <c r="AQ22" s="1">
        <v>15</v>
      </c>
      <c r="AR22" s="1">
        <v>12.31</v>
      </c>
      <c r="AS22" s="1">
        <v>35</v>
      </c>
      <c r="AT22" s="1">
        <v>0</v>
      </c>
      <c r="AU22" s="1">
        <v>14</v>
      </c>
      <c r="AV22" s="1">
        <v>14.85</v>
      </c>
      <c r="AW22" s="1">
        <v>14</v>
      </c>
      <c r="AX22" s="1">
        <v>14.85</v>
      </c>
      <c r="AY22" s="1">
        <v>16</v>
      </c>
      <c r="AZ22" s="1">
        <v>9.77</v>
      </c>
      <c r="BA22">
        <f t="shared" si="3"/>
        <v>14.209224985540777</v>
      </c>
      <c r="BB22" s="1">
        <v>13</v>
      </c>
      <c r="BC22" s="1">
        <v>7.1</v>
      </c>
      <c r="BD22" s="1">
        <v>13.5</v>
      </c>
      <c r="BE22" s="1">
        <v>5.83</v>
      </c>
      <c r="BF22" s="1">
        <v>13</v>
      </c>
      <c r="BG22" s="1">
        <v>7.1</v>
      </c>
      <c r="BH22" s="1">
        <v>13</v>
      </c>
      <c r="BI22" s="1">
        <v>7.1</v>
      </c>
      <c r="BJ22" s="1">
        <v>14</v>
      </c>
      <c r="BK22" s="1">
        <v>4.5599999999999996</v>
      </c>
      <c r="BL22" s="1">
        <v>13.75</v>
      </c>
      <c r="BM22" s="1">
        <v>5.19</v>
      </c>
      <c r="BN22">
        <f t="shared" si="4"/>
        <v>13.308229392624728</v>
      </c>
      <c r="BO22">
        <v>14.75</v>
      </c>
      <c r="BP22">
        <v>9.6153725333333302</v>
      </c>
      <c r="BQ22">
        <v>16</v>
      </c>
      <c r="BR22">
        <v>6.4422950333333304</v>
      </c>
      <c r="BS22">
        <v>18</v>
      </c>
      <c r="BT22">
        <v>1.36537103333333</v>
      </c>
      <c r="BU22">
        <v>19.5</v>
      </c>
      <c r="BV22">
        <v>0</v>
      </c>
      <c r="BW22">
        <v>15.1</v>
      </c>
      <c r="BX22">
        <v>8.7269108333333296</v>
      </c>
      <c r="BY22">
        <v>15</v>
      </c>
      <c r="BZ22">
        <v>8.9807570333333295</v>
      </c>
      <c r="CA22">
        <f t="shared" si="5"/>
        <v>15.256392682904901</v>
      </c>
      <c r="CB22">
        <v>14</v>
      </c>
      <c r="CC22">
        <v>2.6961432866666599</v>
      </c>
      <c r="CD22">
        <v>12.5</v>
      </c>
      <c r="CE22">
        <v>6.5038362866666599</v>
      </c>
      <c r="CF22">
        <v>12</v>
      </c>
      <c r="CG22">
        <v>7.7730672866666604</v>
      </c>
      <c r="CH22">
        <v>11.6</v>
      </c>
      <c r="CI22">
        <v>8.7884520866666698</v>
      </c>
      <c r="CJ22">
        <v>13</v>
      </c>
      <c r="CK22">
        <v>5.2346052866666701</v>
      </c>
      <c r="CL22">
        <v>12.31</v>
      </c>
      <c r="CM22">
        <v>6.9861440666666601</v>
      </c>
      <c r="CN22">
        <f t="shared" si="6"/>
        <v>12.329868146044776</v>
      </c>
      <c r="CO22">
        <v>13.5</v>
      </c>
      <c r="CP22">
        <v>4.0346050466666696</v>
      </c>
      <c r="CQ22">
        <v>12.6</v>
      </c>
      <c r="CR22">
        <v>6.3192208466666697</v>
      </c>
      <c r="CS22">
        <v>11.4</v>
      </c>
      <c r="CT22">
        <v>9.3653752466666695</v>
      </c>
      <c r="CU22">
        <v>13</v>
      </c>
      <c r="CV22">
        <v>5.3038360466666701</v>
      </c>
      <c r="CW22">
        <v>12.59</v>
      </c>
      <c r="CX22">
        <v>6.3446054666666702</v>
      </c>
      <c r="CY22">
        <v>12.5</v>
      </c>
      <c r="CZ22">
        <v>6.5730670466666696</v>
      </c>
      <c r="DA22">
        <f t="shared" si="7"/>
        <v>12.436415181905081</v>
      </c>
    </row>
    <row r="23" spans="1:105">
      <c r="A23">
        <v>20</v>
      </c>
      <c r="B23" s="1">
        <v>13</v>
      </c>
      <c r="C23" s="1">
        <v>7.8</v>
      </c>
      <c r="D23" s="1">
        <v>11.72</v>
      </c>
      <c r="E23" s="1">
        <v>11.05</v>
      </c>
      <c r="F23" s="1">
        <v>14</v>
      </c>
      <c r="G23" s="1">
        <v>5.27</v>
      </c>
      <c r="H23" s="1">
        <v>14.5</v>
      </c>
      <c r="I23" s="1">
        <v>4</v>
      </c>
      <c r="J23" s="1">
        <v>13.67</v>
      </c>
      <c r="K23" s="1">
        <v>6.1</v>
      </c>
      <c r="L23" s="1">
        <v>15.2</v>
      </c>
      <c r="M23" s="1">
        <v>2.2200000000000002</v>
      </c>
      <c r="N23">
        <f t="shared" si="0"/>
        <v>13.167316136114161</v>
      </c>
      <c r="O23" s="1">
        <v>15</v>
      </c>
      <c r="P23" s="1">
        <v>15.38</v>
      </c>
      <c r="Q23" s="1">
        <v>15</v>
      </c>
      <c r="R23" s="1">
        <v>15.38</v>
      </c>
      <c r="S23" s="1">
        <v>18</v>
      </c>
      <c r="T23" s="1">
        <v>7.77</v>
      </c>
      <c r="U23" s="1">
        <v>35</v>
      </c>
      <c r="V23" s="1">
        <v>0</v>
      </c>
      <c r="W23" s="1">
        <v>15</v>
      </c>
      <c r="X23" s="1">
        <v>15.38</v>
      </c>
      <c r="Y23" s="1">
        <v>17</v>
      </c>
      <c r="Z23" s="1">
        <v>10.31</v>
      </c>
      <c r="AA23">
        <f t="shared" si="1"/>
        <v>15.684054811585176</v>
      </c>
      <c r="AB23" s="1">
        <v>11.75</v>
      </c>
      <c r="AC23" s="1">
        <v>13.63</v>
      </c>
      <c r="AD23" s="1">
        <v>30</v>
      </c>
      <c r="AE23" s="1">
        <v>0</v>
      </c>
      <c r="AF23" s="1">
        <v>11</v>
      </c>
      <c r="AG23" s="1">
        <v>15.54</v>
      </c>
      <c r="AH23" s="1">
        <v>12</v>
      </c>
      <c r="AI23" s="1">
        <v>13</v>
      </c>
      <c r="AJ23" s="1">
        <v>12</v>
      </c>
      <c r="AK23" s="1">
        <v>13</v>
      </c>
      <c r="AL23" s="1">
        <v>12.25</v>
      </c>
      <c r="AM23" s="1">
        <v>12.37</v>
      </c>
      <c r="AN23">
        <f t="shared" si="2"/>
        <v>11.765250222090613</v>
      </c>
      <c r="AO23" s="1">
        <v>16</v>
      </c>
      <c r="AP23" s="1">
        <v>13.28</v>
      </c>
      <c r="AQ23" s="1">
        <v>17.5</v>
      </c>
      <c r="AR23" s="1">
        <v>9.4700000000000006</v>
      </c>
      <c r="AS23" s="1">
        <v>35</v>
      </c>
      <c r="AT23" s="1">
        <v>0</v>
      </c>
      <c r="AU23" s="1">
        <v>16.63</v>
      </c>
      <c r="AV23" s="1">
        <v>11.68</v>
      </c>
      <c r="AW23" s="1">
        <v>14</v>
      </c>
      <c r="AX23" s="1">
        <v>18.36</v>
      </c>
      <c r="AY23" s="1">
        <v>17</v>
      </c>
      <c r="AZ23" s="1">
        <v>10.74</v>
      </c>
      <c r="BA23">
        <f t="shared" si="3"/>
        <v>15.930480088147332</v>
      </c>
      <c r="BB23" s="1">
        <v>13.68</v>
      </c>
      <c r="BC23" s="1">
        <v>4.75</v>
      </c>
      <c r="BD23" s="1">
        <v>13.4</v>
      </c>
      <c r="BE23" s="1">
        <v>5.46</v>
      </c>
      <c r="BF23" s="1">
        <v>13</v>
      </c>
      <c r="BG23" s="1">
        <v>6.47</v>
      </c>
      <c r="BH23" s="1">
        <v>12.8</v>
      </c>
      <c r="BI23" s="1">
        <v>6.98</v>
      </c>
      <c r="BJ23" s="1">
        <v>13</v>
      </c>
      <c r="BK23" s="1">
        <v>6.47</v>
      </c>
      <c r="BL23" s="1">
        <v>12.75</v>
      </c>
      <c r="BM23" s="1">
        <v>7.11</v>
      </c>
      <c r="BN23">
        <f t="shared" si="4"/>
        <v>13.06016380236305</v>
      </c>
      <c r="BO23">
        <v>14.05</v>
      </c>
      <c r="BP23">
        <v>7.2192195666666699</v>
      </c>
      <c r="BQ23">
        <v>14.2</v>
      </c>
      <c r="BR23">
        <v>6.83845026666667</v>
      </c>
      <c r="BS23">
        <v>16</v>
      </c>
      <c r="BT23">
        <v>2.2692186666666698</v>
      </c>
      <c r="BU23">
        <v>14</v>
      </c>
      <c r="BV23">
        <v>7.34614266666666</v>
      </c>
      <c r="BW23">
        <v>14.25</v>
      </c>
      <c r="BX23">
        <v>6.7115271666666603</v>
      </c>
      <c r="BY23">
        <v>15</v>
      </c>
      <c r="BZ23">
        <v>4.8076806666666698</v>
      </c>
      <c r="CA23">
        <f t="shared" si="5"/>
        <v>14.362371113225656</v>
      </c>
      <c r="CB23">
        <v>50</v>
      </c>
      <c r="CC23">
        <v>0</v>
      </c>
      <c r="CD23">
        <v>13</v>
      </c>
      <c r="CE23">
        <v>18.888449619999999</v>
      </c>
      <c r="CF23">
        <v>12</v>
      </c>
      <c r="CG23">
        <v>21.426911619999998</v>
      </c>
      <c r="CH23">
        <v>11.8</v>
      </c>
      <c r="CI23">
        <v>21.934604019999998</v>
      </c>
      <c r="CJ23">
        <v>12</v>
      </c>
      <c r="CK23">
        <v>21.426911619999998</v>
      </c>
      <c r="CL23">
        <v>12.11</v>
      </c>
      <c r="CM23">
        <v>21.1476808</v>
      </c>
      <c r="CN23">
        <f t="shared" si="6"/>
        <v>12.160532742292796</v>
      </c>
      <c r="CO23">
        <v>13</v>
      </c>
      <c r="CP23">
        <v>5.3038360466666701</v>
      </c>
      <c r="CQ23">
        <v>12.6</v>
      </c>
      <c r="CR23">
        <v>6.3192208466666697</v>
      </c>
      <c r="CS23">
        <v>11.49</v>
      </c>
      <c r="CT23">
        <v>9.1369136666666702</v>
      </c>
      <c r="CU23">
        <v>13</v>
      </c>
      <c r="CV23">
        <v>5.3038360466666701</v>
      </c>
      <c r="CW23">
        <v>12.5</v>
      </c>
      <c r="CX23">
        <v>6.5730670466666696</v>
      </c>
      <c r="CY23">
        <v>13</v>
      </c>
      <c r="CZ23">
        <v>5.3038360466666701</v>
      </c>
      <c r="DA23">
        <f t="shared" si="7"/>
        <v>12.483115586035899</v>
      </c>
    </row>
    <row r="24" spans="1:105">
      <c r="A24">
        <v>21</v>
      </c>
      <c r="B24" s="1">
        <v>13.1</v>
      </c>
      <c r="C24" s="1">
        <v>6.66</v>
      </c>
      <c r="D24" s="1">
        <v>13.45</v>
      </c>
      <c r="E24" s="1">
        <v>5.77</v>
      </c>
      <c r="F24" s="1">
        <v>14.25</v>
      </c>
      <c r="G24" s="1">
        <v>3.74</v>
      </c>
      <c r="H24" s="1">
        <v>12</v>
      </c>
      <c r="I24" s="1">
        <v>9.4499999999999993</v>
      </c>
      <c r="J24" s="1">
        <v>13.57</v>
      </c>
      <c r="K24" s="1">
        <v>5.46</v>
      </c>
      <c r="L24" s="1">
        <v>13.4</v>
      </c>
      <c r="M24" s="1">
        <v>5.9</v>
      </c>
      <c r="N24">
        <f t="shared" si="0"/>
        <v>13.107076798269333</v>
      </c>
      <c r="O24" s="1">
        <v>17</v>
      </c>
      <c r="P24" s="1">
        <v>3.42</v>
      </c>
      <c r="Q24" s="1">
        <v>15</v>
      </c>
      <c r="R24" s="1">
        <v>8.5</v>
      </c>
      <c r="S24" s="1">
        <v>19.100000000000001</v>
      </c>
      <c r="T24" s="1">
        <v>0</v>
      </c>
      <c r="U24" s="1">
        <v>14</v>
      </c>
      <c r="V24" s="1">
        <v>11.04</v>
      </c>
      <c r="W24" s="1">
        <v>15.5</v>
      </c>
      <c r="X24" s="1">
        <v>7.23</v>
      </c>
      <c r="Y24" s="1">
        <v>16.5</v>
      </c>
      <c r="Z24" s="1">
        <v>4.6900000000000004</v>
      </c>
      <c r="AA24">
        <f t="shared" si="1"/>
        <v>15.184919724770641</v>
      </c>
      <c r="AB24" s="1">
        <v>11.75</v>
      </c>
      <c r="AC24" s="1">
        <v>17.309999999999999</v>
      </c>
      <c r="AD24" s="1">
        <v>35</v>
      </c>
      <c r="AE24" s="1">
        <v>0</v>
      </c>
      <c r="AF24" s="1">
        <v>10.050000000000001</v>
      </c>
      <c r="AG24" s="1">
        <v>21.62</v>
      </c>
      <c r="AH24" s="1">
        <v>13</v>
      </c>
      <c r="AI24" s="1">
        <v>14.13</v>
      </c>
      <c r="AJ24" s="1">
        <v>14</v>
      </c>
      <c r="AK24" s="1">
        <v>11.6</v>
      </c>
      <c r="AL24" s="1">
        <v>14.75</v>
      </c>
      <c r="AM24" s="1">
        <v>9.69</v>
      </c>
      <c r="AN24">
        <f t="shared" si="2"/>
        <v>12.235252185608608</v>
      </c>
      <c r="AO24" s="1">
        <v>15</v>
      </c>
      <c r="AP24" s="1">
        <v>7.06</v>
      </c>
      <c r="AQ24" s="1">
        <v>14</v>
      </c>
      <c r="AR24" s="1">
        <v>9.6</v>
      </c>
      <c r="AS24" s="1">
        <v>14</v>
      </c>
      <c r="AT24" s="1">
        <v>9.6</v>
      </c>
      <c r="AU24" s="1">
        <v>16.850000000000001</v>
      </c>
      <c r="AV24" s="1">
        <v>2.36</v>
      </c>
      <c r="AW24" s="1">
        <v>14.5</v>
      </c>
      <c r="AX24" s="1">
        <v>8.33</v>
      </c>
      <c r="AY24" s="1">
        <v>19</v>
      </c>
      <c r="AZ24" s="1">
        <v>0</v>
      </c>
      <c r="BA24">
        <f t="shared" si="3"/>
        <v>14.48581867388363</v>
      </c>
      <c r="BB24" s="1">
        <v>12.75</v>
      </c>
      <c r="BC24" s="1">
        <v>6.19</v>
      </c>
      <c r="BD24" s="1">
        <v>13.1</v>
      </c>
      <c r="BE24" s="1">
        <v>5.3</v>
      </c>
      <c r="BF24" s="1">
        <v>13.1</v>
      </c>
      <c r="BG24" s="1">
        <v>5.3</v>
      </c>
      <c r="BH24" s="1">
        <v>12.8</v>
      </c>
      <c r="BI24" s="1">
        <v>6.07</v>
      </c>
      <c r="BJ24" s="1">
        <v>13.5</v>
      </c>
      <c r="BK24" s="1">
        <v>4.29</v>
      </c>
      <c r="BL24" s="1">
        <v>11</v>
      </c>
      <c r="BM24" s="1">
        <v>10.63</v>
      </c>
      <c r="BN24">
        <f t="shared" si="4"/>
        <v>12.449007411328745</v>
      </c>
      <c r="BO24">
        <v>12.25</v>
      </c>
      <c r="BP24">
        <v>8.6538362000000006</v>
      </c>
      <c r="BQ24">
        <v>13</v>
      </c>
      <c r="BR24">
        <v>6.7499897000000004</v>
      </c>
      <c r="BS24">
        <v>14.15</v>
      </c>
      <c r="BT24">
        <v>3.8307584000000001</v>
      </c>
      <c r="BU24">
        <v>13</v>
      </c>
      <c r="BV24">
        <v>6.7499897000000004</v>
      </c>
      <c r="BW24">
        <v>13.45</v>
      </c>
      <c r="BX24">
        <v>5.6076817999999902</v>
      </c>
      <c r="BY24">
        <v>13.5</v>
      </c>
      <c r="BZ24">
        <v>5.4807586999999902</v>
      </c>
      <c r="CA24">
        <f t="shared" si="5"/>
        <v>13.085745149480626</v>
      </c>
      <c r="CB24">
        <v>15</v>
      </c>
      <c r="CC24">
        <v>7.2692188</v>
      </c>
      <c r="CD24">
        <v>15</v>
      </c>
      <c r="CE24">
        <v>7.2692188</v>
      </c>
      <c r="CF24">
        <v>15</v>
      </c>
      <c r="CG24">
        <v>7.2692188</v>
      </c>
      <c r="CH24">
        <v>15.9</v>
      </c>
      <c r="CI24">
        <v>4.9846029999999999</v>
      </c>
      <c r="CJ24">
        <v>16</v>
      </c>
      <c r="CK24">
        <v>4.7307568</v>
      </c>
      <c r="CL24">
        <v>17</v>
      </c>
      <c r="CM24">
        <v>2.1922947999999902</v>
      </c>
      <c r="CN24">
        <f t="shared" si="6"/>
        <v>15.403421730263739</v>
      </c>
      <c r="CO24">
        <v>15</v>
      </c>
      <c r="CP24">
        <v>2.0346041133333301</v>
      </c>
      <c r="CQ24">
        <v>12.6</v>
      </c>
      <c r="CR24">
        <v>8.1269129133333298</v>
      </c>
      <c r="CS24">
        <v>11.69</v>
      </c>
      <c r="CT24">
        <v>10.436913333333299</v>
      </c>
      <c r="CU24">
        <v>13</v>
      </c>
      <c r="CV24">
        <v>7.1115281133333301</v>
      </c>
      <c r="CW24">
        <v>12.5</v>
      </c>
      <c r="CX24">
        <v>8.3807591133333297</v>
      </c>
      <c r="CY24">
        <v>15.5</v>
      </c>
      <c r="CZ24">
        <v>0.76537311333333202</v>
      </c>
      <c r="DA24">
        <f t="shared" si="7"/>
        <v>12.589461066236561</v>
      </c>
    </row>
    <row r="25" spans="1:105">
      <c r="A25">
        <v>22</v>
      </c>
      <c r="B25" s="1">
        <v>12.95</v>
      </c>
      <c r="C25" s="1">
        <v>6.57</v>
      </c>
      <c r="D25" s="1">
        <v>11.99</v>
      </c>
      <c r="E25" s="1">
        <v>9</v>
      </c>
      <c r="F25" s="1">
        <v>13.15</v>
      </c>
      <c r="G25" s="1">
        <v>6.06</v>
      </c>
      <c r="H25" s="1">
        <v>12.95</v>
      </c>
      <c r="I25" s="1">
        <v>6.57</v>
      </c>
      <c r="J25" s="1">
        <v>13.3</v>
      </c>
      <c r="K25" s="1">
        <v>5.68</v>
      </c>
      <c r="L25" s="1">
        <v>14.2</v>
      </c>
      <c r="M25" s="1">
        <v>3.39</v>
      </c>
      <c r="N25">
        <f t="shared" si="0"/>
        <v>12.917735444056882</v>
      </c>
      <c r="O25" s="1">
        <v>14</v>
      </c>
      <c r="P25" s="1">
        <v>13.17</v>
      </c>
      <c r="Q25" s="1">
        <v>13</v>
      </c>
      <c r="R25" s="1">
        <v>15.71</v>
      </c>
      <c r="S25" s="1">
        <v>15</v>
      </c>
      <c r="T25" s="1">
        <v>10.63</v>
      </c>
      <c r="U25" s="1">
        <v>35</v>
      </c>
      <c r="V25" s="1">
        <v>0</v>
      </c>
      <c r="W25" s="1">
        <v>14</v>
      </c>
      <c r="X25" s="1">
        <v>13.17</v>
      </c>
      <c r="Y25" s="1">
        <v>11.65</v>
      </c>
      <c r="Z25" s="1">
        <v>19.14</v>
      </c>
      <c r="AA25">
        <f t="shared" si="1"/>
        <v>13.302993595098858</v>
      </c>
      <c r="AB25" s="1">
        <v>12.25</v>
      </c>
      <c r="AC25" s="1">
        <v>9.77</v>
      </c>
      <c r="AD25" s="1">
        <v>15</v>
      </c>
      <c r="AE25" s="1">
        <v>2.79</v>
      </c>
      <c r="AF25" s="1">
        <v>11</v>
      </c>
      <c r="AG25" s="1">
        <v>12.94</v>
      </c>
      <c r="AH25" s="1">
        <v>15</v>
      </c>
      <c r="AI25" s="1">
        <v>2.79</v>
      </c>
      <c r="AJ25" s="1">
        <v>15</v>
      </c>
      <c r="AK25" s="1">
        <v>2.79</v>
      </c>
      <c r="AL25" s="1">
        <v>14</v>
      </c>
      <c r="AM25" s="1">
        <v>5.33</v>
      </c>
      <c r="AN25">
        <f t="shared" si="2"/>
        <v>12.694108761329307</v>
      </c>
      <c r="AO25" s="1">
        <v>13</v>
      </c>
      <c r="AP25" s="1">
        <v>6.86</v>
      </c>
      <c r="AQ25" s="1">
        <v>14</v>
      </c>
      <c r="AR25" s="1">
        <v>4.32</v>
      </c>
      <c r="AS25" s="1">
        <v>13</v>
      </c>
      <c r="AT25" s="1">
        <v>6.86</v>
      </c>
      <c r="AU25" s="1">
        <v>13.63</v>
      </c>
      <c r="AV25" s="1">
        <v>5.26</v>
      </c>
      <c r="AW25" s="1">
        <v>13</v>
      </c>
      <c r="AX25" s="1">
        <v>6.86</v>
      </c>
      <c r="AY25" s="1">
        <v>13</v>
      </c>
      <c r="AZ25" s="1">
        <v>6.86</v>
      </c>
      <c r="BA25">
        <f t="shared" si="3"/>
        <v>13.206207455429501</v>
      </c>
      <c r="BB25" s="1">
        <v>13</v>
      </c>
      <c r="BC25" s="1">
        <v>6.81</v>
      </c>
      <c r="BD25" s="1">
        <v>13</v>
      </c>
      <c r="BE25" s="1">
        <v>6.81</v>
      </c>
      <c r="BF25" s="1">
        <v>13</v>
      </c>
      <c r="BG25" s="1">
        <v>6.81</v>
      </c>
      <c r="BH25" s="1">
        <v>12.5</v>
      </c>
      <c r="BI25" s="1">
        <v>8.08</v>
      </c>
      <c r="BJ25" s="1">
        <v>15</v>
      </c>
      <c r="BK25" s="1">
        <v>1.73</v>
      </c>
      <c r="BL25" s="1">
        <v>13</v>
      </c>
      <c r="BM25" s="1">
        <v>6.81</v>
      </c>
      <c r="BN25">
        <f t="shared" si="4"/>
        <v>12.984345479082323</v>
      </c>
      <c r="BO25">
        <v>12.25</v>
      </c>
      <c r="BP25">
        <v>21.4807575666666</v>
      </c>
      <c r="BQ25">
        <v>50</v>
      </c>
      <c r="BR25">
        <v>0</v>
      </c>
      <c r="BS25">
        <v>13.25</v>
      </c>
      <c r="BT25">
        <v>18.942295566666601</v>
      </c>
      <c r="BU25">
        <v>12</v>
      </c>
      <c r="BV25">
        <v>22.115373066666599</v>
      </c>
      <c r="BW25">
        <v>13.2</v>
      </c>
      <c r="BX25">
        <v>19.0692186666666</v>
      </c>
      <c r="BY25">
        <v>12</v>
      </c>
      <c r="BZ25">
        <v>22.115373066666599</v>
      </c>
      <c r="CA25">
        <f t="shared" si="5"/>
        <v>12.500671136308224</v>
      </c>
      <c r="CB25">
        <v>35</v>
      </c>
      <c r="CC25">
        <v>0</v>
      </c>
      <c r="CD25">
        <v>13.5</v>
      </c>
      <c r="CE25">
        <v>15.6922958</v>
      </c>
      <c r="CF25">
        <v>12.6</v>
      </c>
      <c r="CG25">
        <v>17.976911600000001</v>
      </c>
      <c r="CH25">
        <v>14.9</v>
      </c>
      <c r="CI25">
        <v>12.138449</v>
      </c>
      <c r="CJ25">
        <v>16</v>
      </c>
      <c r="CK25">
        <v>9.3461408000000095</v>
      </c>
      <c r="CL25">
        <v>13.9</v>
      </c>
      <c r="CM25">
        <v>14.676911</v>
      </c>
      <c r="CN25">
        <f t="shared" si="6"/>
        <v>13.930336815057533</v>
      </c>
      <c r="CO25">
        <v>12</v>
      </c>
      <c r="CP25">
        <v>9.1269132600000002</v>
      </c>
      <c r="CQ25">
        <v>12.85</v>
      </c>
      <c r="CR25">
        <v>6.9692205600000001</v>
      </c>
      <c r="CS25">
        <v>12.59</v>
      </c>
      <c r="CT25">
        <v>7.6292206800000004</v>
      </c>
      <c r="CU25">
        <v>13.5</v>
      </c>
      <c r="CV25">
        <v>5.3192202599999998</v>
      </c>
      <c r="CW25">
        <v>12.99</v>
      </c>
      <c r="CX25">
        <v>6.6138358799999999</v>
      </c>
      <c r="CY25">
        <v>15</v>
      </c>
      <c r="CZ25">
        <v>1.51152726</v>
      </c>
      <c r="DA25">
        <f t="shared" si="7"/>
        <v>12.793280512002148</v>
      </c>
    </row>
    <row r="26" spans="1:105">
      <c r="A26">
        <v>23</v>
      </c>
      <c r="B26" s="1">
        <v>12.8</v>
      </c>
      <c r="C26" s="1">
        <v>6.48</v>
      </c>
      <c r="D26" s="1">
        <v>13</v>
      </c>
      <c r="E26" s="1">
        <v>5.97</v>
      </c>
      <c r="F26" s="1">
        <v>12.95</v>
      </c>
      <c r="G26" s="1">
        <v>6.1</v>
      </c>
      <c r="H26" s="1">
        <v>12.99</v>
      </c>
      <c r="I26" s="1">
        <v>5.99</v>
      </c>
      <c r="J26" s="1">
        <v>13.08</v>
      </c>
      <c r="K26" s="1">
        <v>5.77</v>
      </c>
      <c r="L26" s="1">
        <v>12.5</v>
      </c>
      <c r="M26" s="1">
        <v>7.24</v>
      </c>
      <c r="N26">
        <f t="shared" si="0"/>
        <v>12.871656458055925</v>
      </c>
      <c r="O26" s="1">
        <v>15.5</v>
      </c>
      <c r="P26" s="1">
        <v>2.81</v>
      </c>
      <c r="Q26" s="1">
        <v>15</v>
      </c>
      <c r="R26" s="1">
        <v>4.08</v>
      </c>
      <c r="S26" s="1">
        <v>15.1</v>
      </c>
      <c r="T26" s="1">
        <v>3.82</v>
      </c>
      <c r="U26" s="1">
        <v>11.5</v>
      </c>
      <c r="V26" s="1">
        <v>12.96</v>
      </c>
      <c r="W26" s="1">
        <v>14.5</v>
      </c>
      <c r="X26" s="1">
        <v>5.35</v>
      </c>
      <c r="Y26" s="1">
        <v>14</v>
      </c>
      <c r="Z26" s="1">
        <v>6.62</v>
      </c>
      <c r="AA26">
        <f t="shared" si="1"/>
        <v>13.516610549943882</v>
      </c>
      <c r="AB26" s="1">
        <v>12.25</v>
      </c>
      <c r="AC26" s="1">
        <v>7.37</v>
      </c>
      <c r="AD26" s="1">
        <v>13</v>
      </c>
      <c r="AE26" s="1">
        <v>5.46</v>
      </c>
      <c r="AF26" s="1">
        <v>11.5</v>
      </c>
      <c r="AG26" s="1">
        <v>9.27</v>
      </c>
      <c r="AH26" s="1">
        <v>13</v>
      </c>
      <c r="AI26" s="1">
        <v>5.46</v>
      </c>
      <c r="AJ26" s="1">
        <v>13.5</v>
      </c>
      <c r="AK26" s="1">
        <v>4.1900000000000004</v>
      </c>
      <c r="AL26" s="1">
        <v>12.75</v>
      </c>
      <c r="AM26" s="1">
        <v>6.1</v>
      </c>
      <c r="AN26">
        <f t="shared" si="2"/>
        <v>12.501651254953764</v>
      </c>
      <c r="AO26" s="1">
        <v>12</v>
      </c>
      <c r="AP26" s="1">
        <v>8.58</v>
      </c>
      <c r="AQ26" s="1">
        <v>14</v>
      </c>
      <c r="AR26" s="1">
        <v>3.5</v>
      </c>
      <c r="AS26" s="1">
        <v>12</v>
      </c>
      <c r="AT26" s="1">
        <v>8.58</v>
      </c>
      <c r="AU26" s="1">
        <v>14.25</v>
      </c>
      <c r="AV26" s="1">
        <v>2.87</v>
      </c>
      <c r="AW26" s="1">
        <v>12</v>
      </c>
      <c r="AX26" s="1">
        <v>8.58</v>
      </c>
      <c r="AY26" s="1">
        <v>13.25</v>
      </c>
      <c r="AZ26" s="1">
        <v>5.4</v>
      </c>
      <c r="BA26">
        <f t="shared" si="3"/>
        <v>12.538723007198083</v>
      </c>
      <c r="BB26" s="1">
        <v>13.37</v>
      </c>
      <c r="BC26" s="1">
        <v>5.9</v>
      </c>
      <c r="BD26" s="1">
        <v>13</v>
      </c>
      <c r="BE26" s="1">
        <v>6.83</v>
      </c>
      <c r="BF26" s="1">
        <v>13.2</v>
      </c>
      <c r="BG26" s="1">
        <v>6.33</v>
      </c>
      <c r="BH26" s="1">
        <v>12.9</v>
      </c>
      <c r="BI26" s="1">
        <v>7.09</v>
      </c>
      <c r="BJ26" s="1">
        <v>14</v>
      </c>
      <c r="BK26" s="1">
        <v>4.3</v>
      </c>
      <c r="BL26" s="1">
        <v>13.1</v>
      </c>
      <c r="BM26" s="1">
        <v>6.58</v>
      </c>
      <c r="BN26">
        <f t="shared" si="4"/>
        <v>13.207885498244664</v>
      </c>
      <c r="BO26">
        <v>17.95</v>
      </c>
      <c r="BP26">
        <v>1.2807557000000001</v>
      </c>
      <c r="BQ26">
        <v>14</v>
      </c>
      <c r="BR26">
        <v>11.307680599999999</v>
      </c>
      <c r="BS26">
        <v>18.5</v>
      </c>
      <c r="BT26">
        <v>0</v>
      </c>
      <c r="BU26">
        <v>17</v>
      </c>
      <c r="BV26">
        <v>3.6922945999999901</v>
      </c>
      <c r="BW26">
        <v>15.35</v>
      </c>
      <c r="BX26">
        <v>7.88075689999999</v>
      </c>
      <c r="BY26">
        <v>15</v>
      </c>
      <c r="BZ26">
        <v>8.7692186000000003</v>
      </c>
      <c r="CA26">
        <f t="shared" si="5"/>
        <v>15.079360667161392</v>
      </c>
      <c r="CB26">
        <v>15.76</v>
      </c>
      <c r="CC26">
        <v>3.8630648000000001</v>
      </c>
      <c r="CD26">
        <v>14</v>
      </c>
      <c r="CE26">
        <v>8.3307579199999999</v>
      </c>
      <c r="CF26">
        <v>13.5</v>
      </c>
      <c r="CG26">
        <v>9.5999889199999906</v>
      </c>
      <c r="CH26">
        <v>15.8</v>
      </c>
      <c r="CI26">
        <v>3.76152631999999</v>
      </c>
      <c r="CJ26">
        <v>16</v>
      </c>
      <c r="CK26">
        <v>3.2538339199999999</v>
      </c>
      <c r="CL26">
        <v>15</v>
      </c>
      <c r="CM26">
        <v>5.7922959199999999</v>
      </c>
      <c r="CN26">
        <f t="shared" si="6"/>
        <v>14.608925345184344</v>
      </c>
      <c r="CO26">
        <v>15</v>
      </c>
      <c r="CP26">
        <v>1.78075799333333</v>
      </c>
      <c r="CQ26">
        <v>12.85</v>
      </c>
      <c r="CR26">
        <v>7.2384512933333296</v>
      </c>
      <c r="CS26">
        <v>11.79</v>
      </c>
      <c r="CT26">
        <v>9.9292210133333292</v>
      </c>
      <c r="CU26">
        <v>13.75</v>
      </c>
      <c r="CV26">
        <v>4.9538354933333304</v>
      </c>
      <c r="CW26">
        <v>12.99</v>
      </c>
      <c r="CX26">
        <v>6.8830666133333303</v>
      </c>
      <c r="CY26">
        <v>13.25</v>
      </c>
      <c r="CZ26">
        <v>6.22306649333333</v>
      </c>
      <c r="DA26">
        <f t="shared" si="7"/>
        <v>12.882829393187643</v>
      </c>
    </row>
    <row r="27" spans="1:105">
      <c r="A27">
        <v>24</v>
      </c>
      <c r="B27" s="1">
        <v>12.95</v>
      </c>
      <c r="C27" s="1">
        <v>13.78</v>
      </c>
      <c r="D27" s="1">
        <v>12.75</v>
      </c>
      <c r="E27" s="1">
        <v>14.29</v>
      </c>
      <c r="F27" s="1">
        <v>12.6</v>
      </c>
      <c r="G27" s="1">
        <v>14.67</v>
      </c>
      <c r="H27" s="1">
        <v>13.5</v>
      </c>
      <c r="I27" s="1">
        <v>12.38</v>
      </c>
      <c r="J27" s="1">
        <v>33</v>
      </c>
      <c r="K27" s="1">
        <v>0</v>
      </c>
      <c r="L27" s="1">
        <v>12.5</v>
      </c>
      <c r="M27" s="1">
        <v>14.92</v>
      </c>
      <c r="N27">
        <f t="shared" si="0"/>
        <v>12.837243003997715</v>
      </c>
      <c r="O27" s="1">
        <v>14</v>
      </c>
      <c r="P27" s="1">
        <v>3.6</v>
      </c>
      <c r="Q27" s="1">
        <v>12.5</v>
      </c>
      <c r="R27" s="1">
        <v>7.4</v>
      </c>
      <c r="S27" s="1">
        <v>13.75</v>
      </c>
      <c r="T27" s="1">
        <v>4.2300000000000004</v>
      </c>
      <c r="U27" s="1">
        <v>10</v>
      </c>
      <c r="V27" s="1">
        <v>13.75</v>
      </c>
      <c r="W27" s="1">
        <v>13</v>
      </c>
      <c r="X27" s="1">
        <v>6.13</v>
      </c>
      <c r="Y27" s="1">
        <v>14.5</v>
      </c>
      <c r="Z27" s="1">
        <v>2.33</v>
      </c>
      <c r="AA27">
        <f t="shared" si="1"/>
        <v>12.073651175213676</v>
      </c>
      <c r="AB27" s="1">
        <v>12</v>
      </c>
      <c r="AC27" s="1">
        <v>6.37</v>
      </c>
      <c r="AD27" s="1">
        <v>12</v>
      </c>
      <c r="AE27" s="1">
        <v>6.37</v>
      </c>
      <c r="AF27" s="1">
        <v>11</v>
      </c>
      <c r="AG27" s="1">
        <v>8.9</v>
      </c>
      <c r="AH27" s="1">
        <v>12.5</v>
      </c>
      <c r="AI27" s="1">
        <v>5.0999999999999996</v>
      </c>
      <c r="AJ27" s="1">
        <v>11.5</v>
      </c>
      <c r="AK27" s="1">
        <v>7.63</v>
      </c>
      <c r="AL27" s="1">
        <v>12.75</v>
      </c>
      <c r="AM27" s="1">
        <v>4.46</v>
      </c>
      <c r="AN27">
        <f t="shared" si="2"/>
        <v>11.824362606232292</v>
      </c>
      <c r="AO27" s="1">
        <v>14</v>
      </c>
      <c r="AP27" s="1">
        <v>3.68</v>
      </c>
      <c r="AQ27" s="1">
        <v>13</v>
      </c>
      <c r="AR27" s="1">
        <v>6.22</v>
      </c>
      <c r="AS27" s="1">
        <v>12</v>
      </c>
      <c r="AT27" s="1">
        <v>8.76</v>
      </c>
      <c r="AU27" s="1">
        <v>14.2</v>
      </c>
      <c r="AV27" s="1">
        <v>3.18</v>
      </c>
      <c r="AW27" s="1">
        <v>12</v>
      </c>
      <c r="AX27" s="1">
        <v>8.76</v>
      </c>
      <c r="AY27" s="1">
        <v>12.78</v>
      </c>
      <c r="AZ27" s="1">
        <v>6.78</v>
      </c>
      <c r="BA27">
        <f t="shared" si="3"/>
        <v>12.691931514178703</v>
      </c>
      <c r="BB27" s="1">
        <v>12</v>
      </c>
      <c r="BC27" s="1">
        <v>8.02</v>
      </c>
      <c r="BD27" s="1">
        <v>13.1</v>
      </c>
      <c r="BE27" s="1">
        <v>5.23</v>
      </c>
      <c r="BF27" s="1">
        <v>13.2</v>
      </c>
      <c r="BG27" s="1">
        <v>4.97</v>
      </c>
      <c r="BH27" s="1">
        <v>13</v>
      </c>
      <c r="BI27" s="1">
        <v>5.48</v>
      </c>
      <c r="BJ27" s="1">
        <v>12</v>
      </c>
      <c r="BK27" s="1">
        <v>8.02</v>
      </c>
      <c r="BL27" s="1">
        <v>12.75</v>
      </c>
      <c r="BM27" s="1">
        <v>6.12</v>
      </c>
      <c r="BN27">
        <f t="shared" si="4"/>
        <v>12.575766384778014</v>
      </c>
      <c r="BO27">
        <v>14</v>
      </c>
      <c r="BP27">
        <v>22.365371433333301</v>
      </c>
      <c r="BQ27">
        <v>50</v>
      </c>
      <c r="BR27">
        <v>0</v>
      </c>
      <c r="BS27">
        <v>18.25</v>
      </c>
      <c r="BT27">
        <v>11.576907933333301</v>
      </c>
      <c r="BU27">
        <v>14.75</v>
      </c>
      <c r="BV27">
        <v>20.461524933333301</v>
      </c>
      <c r="BW27">
        <v>14.55</v>
      </c>
      <c r="BX27">
        <v>20.969217333333301</v>
      </c>
      <c r="BY27">
        <v>15</v>
      </c>
      <c r="BZ27">
        <v>19.826909433333299</v>
      </c>
      <c r="CA27">
        <f t="shared" si="5"/>
        <v>15.007437508711751</v>
      </c>
      <c r="CB27">
        <v>12.8</v>
      </c>
      <c r="CC27">
        <v>7.5461435999999997</v>
      </c>
      <c r="CD27">
        <v>14</v>
      </c>
      <c r="CE27">
        <v>4.4999891999999999</v>
      </c>
      <c r="CF27">
        <v>13</v>
      </c>
      <c r="CG27">
        <v>7.0384511999999999</v>
      </c>
      <c r="CH27">
        <v>13</v>
      </c>
      <c r="CI27">
        <v>7.0384511999999999</v>
      </c>
      <c r="CJ27">
        <v>15</v>
      </c>
      <c r="CK27">
        <v>1.9615271999999999</v>
      </c>
      <c r="CL27">
        <v>12.3</v>
      </c>
      <c r="CM27">
        <v>8.8153745999999895</v>
      </c>
      <c r="CN27">
        <f t="shared" si="6"/>
        <v>13.020136962835467</v>
      </c>
      <c r="CO27">
        <v>12.5</v>
      </c>
      <c r="CP27">
        <v>7.2499900333333303</v>
      </c>
      <c r="CQ27">
        <v>12.85</v>
      </c>
      <c r="CR27">
        <v>6.3615283333333297</v>
      </c>
      <c r="CS27">
        <v>11.91</v>
      </c>
      <c r="CT27">
        <v>8.7476826133333301</v>
      </c>
      <c r="CU27">
        <v>13.6</v>
      </c>
      <c r="CV27">
        <v>4.4576818333333303</v>
      </c>
      <c r="CW27">
        <v>12.99</v>
      </c>
      <c r="CX27">
        <v>6.0061436533333303</v>
      </c>
      <c r="CY27">
        <v>13.5</v>
      </c>
      <c r="CZ27">
        <v>4.7115280333333303</v>
      </c>
      <c r="DA27">
        <f t="shared" si="7"/>
        <v>12.75638750061449</v>
      </c>
    </row>
    <row r="28" spans="1:105">
      <c r="A28">
        <v>25</v>
      </c>
      <c r="B28" s="1">
        <v>14.5</v>
      </c>
      <c r="C28" s="1">
        <v>13.77</v>
      </c>
      <c r="D28" s="1">
        <v>15.75</v>
      </c>
      <c r="E28" s="1">
        <v>10.6</v>
      </c>
      <c r="F28" s="1">
        <v>15.5</v>
      </c>
      <c r="G28" s="1">
        <v>11.23</v>
      </c>
      <c r="H28" s="1">
        <v>14.25</v>
      </c>
      <c r="I28" s="1">
        <v>14.4</v>
      </c>
      <c r="J28" s="1">
        <v>33</v>
      </c>
      <c r="K28" s="1">
        <v>0</v>
      </c>
      <c r="L28" s="1">
        <v>14.5</v>
      </c>
      <c r="M28" s="1">
        <v>13.77</v>
      </c>
      <c r="N28">
        <f t="shared" si="0"/>
        <v>14.827426689665989</v>
      </c>
      <c r="O28" s="1">
        <v>12</v>
      </c>
      <c r="P28" s="1">
        <v>14.15</v>
      </c>
      <c r="Q28" s="1">
        <v>20</v>
      </c>
      <c r="R28" s="1">
        <v>0</v>
      </c>
      <c r="S28" s="1">
        <v>12</v>
      </c>
      <c r="T28" s="1">
        <v>14.15</v>
      </c>
      <c r="U28" s="1">
        <v>11</v>
      </c>
      <c r="V28" s="1">
        <v>16.690000000000001</v>
      </c>
      <c r="W28" s="1">
        <v>12</v>
      </c>
      <c r="X28" s="1">
        <v>14.15</v>
      </c>
      <c r="Y28" s="1">
        <v>25</v>
      </c>
      <c r="Z28" s="1">
        <v>0</v>
      </c>
      <c r="AA28">
        <f t="shared" si="1"/>
        <v>11.717788298951641</v>
      </c>
      <c r="AB28" s="1">
        <v>10.99</v>
      </c>
      <c r="AC28" s="1">
        <v>7.79</v>
      </c>
      <c r="AD28" s="1">
        <v>11</v>
      </c>
      <c r="AE28" s="1">
        <v>7.77</v>
      </c>
      <c r="AF28" s="1">
        <v>11</v>
      </c>
      <c r="AG28" s="1">
        <v>7.77</v>
      </c>
      <c r="AH28" s="1">
        <v>11.8</v>
      </c>
      <c r="AI28" s="1">
        <v>5.73</v>
      </c>
      <c r="AJ28" s="1">
        <v>11.5</v>
      </c>
      <c r="AK28" s="1">
        <v>6.5</v>
      </c>
      <c r="AL28" s="1">
        <v>12.5</v>
      </c>
      <c r="AM28" s="1">
        <v>3.96</v>
      </c>
      <c r="AN28">
        <f t="shared" si="2"/>
        <v>11.346561234817814</v>
      </c>
      <c r="AO28" s="1">
        <v>14</v>
      </c>
      <c r="AP28" s="1">
        <v>4.3499999999999996</v>
      </c>
      <c r="AQ28" s="1">
        <v>15</v>
      </c>
      <c r="AR28" s="1">
        <v>1.81</v>
      </c>
      <c r="AS28" s="1">
        <v>12</v>
      </c>
      <c r="AT28" s="1">
        <v>9.42</v>
      </c>
      <c r="AU28" s="1">
        <v>14.2</v>
      </c>
      <c r="AV28" s="1">
        <v>3.84</v>
      </c>
      <c r="AW28" s="1">
        <v>12</v>
      </c>
      <c r="AX28" s="1">
        <v>9.42</v>
      </c>
      <c r="AY28" s="1">
        <v>12.5</v>
      </c>
      <c r="AZ28" s="1">
        <v>8.15</v>
      </c>
      <c r="BA28">
        <f t="shared" si="3"/>
        <v>12.720546093538793</v>
      </c>
      <c r="BB28" s="1">
        <v>12</v>
      </c>
      <c r="BC28" s="1">
        <v>7.9</v>
      </c>
      <c r="BD28" s="1">
        <v>12.5</v>
      </c>
      <c r="BE28" s="1">
        <v>6.63</v>
      </c>
      <c r="BF28" s="1">
        <v>13</v>
      </c>
      <c r="BG28" s="1">
        <v>5.37</v>
      </c>
      <c r="BH28" s="1">
        <v>12.5</v>
      </c>
      <c r="BI28" s="1">
        <v>6.63</v>
      </c>
      <c r="BJ28" s="1">
        <v>13</v>
      </c>
      <c r="BK28" s="1">
        <v>5.37</v>
      </c>
      <c r="BL28" s="1">
        <v>12.75</v>
      </c>
      <c r="BM28" s="1">
        <v>6</v>
      </c>
      <c r="BN28">
        <f t="shared" si="4"/>
        <v>12.577044854881265</v>
      </c>
      <c r="BO28">
        <v>16.5</v>
      </c>
      <c r="BP28">
        <v>6.8846022666666604</v>
      </c>
      <c r="BQ28">
        <v>14.5</v>
      </c>
      <c r="BR28">
        <v>11.961526266666599</v>
      </c>
      <c r="BS28">
        <v>18.5</v>
      </c>
      <c r="BT28">
        <v>1.80767826666667</v>
      </c>
      <c r="BU28">
        <v>18</v>
      </c>
      <c r="BV28">
        <v>3.07690926666666</v>
      </c>
      <c r="BW28">
        <v>15.3</v>
      </c>
      <c r="BX28">
        <v>9.9307566666666691</v>
      </c>
      <c r="BY28">
        <v>20</v>
      </c>
      <c r="BZ28">
        <v>0</v>
      </c>
      <c r="CA28">
        <f t="shared" si="5"/>
        <v>15.679797024369053</v>
      </c>
      <c r="CB28">
        <v>12.67</v>
      </c>
      <c r="CC28">
        <v>7.4415283333333297</v>
      </c>
      <c r="CD28">
        <v>12.5</v>
      </c>
      <c r="CE28">
        <v>7.8730668733333298</v>
      </c>
      <c r="CF28">
        <v>13</v>
      </c>
      <c r="CG28">
        <v>6.6038358733333302</v>
      </c>
      <c r="CH28">
        <v>12</v>
      </c>
      <c r="CI28">
        <v>9.1422978733333302</v>
      </c>
      <c r="CJ28">
        <v>16</v>
      </c>
      <c r="CK28">
        <v>0</v>
      </c>
      <c r="CL28">
        <v>12.8</v>
      </c>
      <c r="CM28">
        <v>7.11152827333333</v>
      </c>
      <c r="CN28">
        <f t="shared" si="6"/>
        <v>12.555781016197784</v>
      </c>
      <c r="CO28">
        <v>13</v>
      </c>
      <c r="CP28">
        <v>11.8192197933333</v>
      </c>
      <c r="CQ28">
        <v>12.65</v>
      </c>
      <c r="CR28">
        <v>12.7076814933333</v>
      </c>
      <c r="CS28">
        <v>11.63</v>
      </c>
      <c r="CT28">
        <v>15.296912733333301</v>
      </c>
      <c r="CU28">
        <v>30</v>
      </c>
      <c r="CV28">
        <v>0</v>
      </c>
      <c r="CW28">
        <v>12.5</v>
      </c>
      <c r="CX28">
        <v>13.088450793333299</v>
      </c>
      <c r="CY28">
        <v>12.75</v>
      </c>
      <c r="CZ28">
        <v>12.453835293333301</v>
      </c>
      <c r="DA28">
        <f t="shared" si="7"/>
        <v>12.463603563160145</v>
      </c>
    </row>
    <row r="29" spans="1:105">
      <c r="A29">
        <v>26</v>
      </c>
      <c r="B29" s="1">
        <v>14.5</v>
      </c>
      <c r="C29" s="1">
        <v>7.85</v>
      </c>
      <c r="D29" s="1">
        <v>16</v>
      </c>
      <c r="E29" s="1">
        <v>4.04</v>
      </c>
      <c r="F29" s="1">
        <v>16.100000000000001</v>
      </c>
      <c r="G29" s="1">
        <v>3.78</v>
      </c>
      <c r="H29" s="1">
        <v>15</v>
      </c>
      <c r="I29" s="1">
        <v>6.58</v>
      </c>
      <c r="J29" s="1">
        <v>17</v>
      </c>
      <c r="K29" s="1">
        <v>1.5</v>
      </c>
      <c r="L29" s="1">
        <v>13.5</v>
      </c>
      <c r="M29" s="1">
        <v>10.38</v>
      </c>
      <c r="N29">
        <f t="shared" si="0"/>
        <v>14.756900087899208</v>
      </c>
      <c r="O29" s="1">
        <v>15</v>
      </c>
      <c r="P29" s="1">
        <v>5.72</v>
      </c>
      <c r="Q29" s="1">
        <v>13</v>
      </c>
      <c r="R29" s="1">
        <v>10.8</v>
      </c>
      <c r="S29" s="1">
        <v>15.77</v>
      </c>
      <c r="T29" s="1">
        <v>3.76</v>
      </c>
      <c r="U29" s="1">
        <v>14.6</v>
      </c>
      <c r="V29" s="1">
        <v>6.73</v>
      </c>
      <c r="W29" s="1">
        <v>12.5</v>
      </c>
      <c r="X29" s="1">
        <v>12.07</v>
      </c>
      <c r="Y29" s="1">
        <v>19</v>
      </c>
      <c r="Z29" s="1">
        <v>0</v>
      </c>
      <c r="AA29">
        <f t="shared" si="1"/>
        <v>13.680353121801433</v>
      </c>
      <c r="AB29" s="1">
        <v>11.3</v>
      </c>
      <c r="AC29" s="1">
        <v>6.62</v>
      </c>
      <c r="AD29" s="1">
        <v>11</v>
      </c>
      <c r="AE29" s="1">
        <v>7.38</v>
      </c>
      <c r="AF29" s="1">
        <v>10.5</v>
      </c>
      <c r="AG29" s="1">
        <v>8.65</v>
      </c>
      <c r="AH29" s="1">
        <v>11.5</v>
      </c>
      <c r="AI29" s="1">
        <v>6.12</v>
      </c>
      <c r="AJ29" s="1">
        <v>11.75</v>
      </c>
      <c r="AK29" s="1">
        <v>5.48</v>
      </c>
      <c r="AL29" s="1">
        <v>11.75</v>
      </c>
      <c r="AM29" s="1">
        <v>5.48</v>
      </c>
      <c r="AN29">
        <f t="shared" si="2"/>
        <v>11.225044047319404</v>
      </c>
      <c r="AO29" s="1">
        <v>13</v>
      </c>
      <c r="AP29" s="1">
        <v>16.809999999999999</v>
      </c>
      <c r="AQ29" s="1">
        <v>19</v>
      </c>
      <c r="AR29" s="1">
        <v>1.58</v>
      </c>
      <c r="AS29" s="1">
        <v>35</v>
      </c>
      <c r="AT29" s="1">
        <v>0</v>
      </c>
      <c r="AU29" s="1">
        <v>14</v>
      </c>
      <c r="AV29" s="1">
        <v>14.27</v>
      </c>
      <c r="AW29" s="1">
        <v>12</v>
      </c>
      <c r="AX29" s="1">
        <v>19.350000000000001</v>
      </c>
      <c r="AY29" s="1">
        <v>12.5</v>
      </c>
      <c r="AZ29" s="1">
        <v>18.079999999999998</v>
      </c>
      <c r="BA29">
        <f t="shared" si="3"/>
        <v>12.933799400770438</v>
      </c>
      <c r="BB29" s="1">
        <v>12.5</v>
      </c>
      <c r="BC29" s="1">
        <v>17.5</v>
      </c>
      <c r="BD29" s="1">
        <v>12.5</v>
      </c>
      <c r="BE29" s="1">
        <v>17.5</v>
      </c>
      <c r="BF29" s="1">
        <v>13</v>
      </c>
      <c r="BG29" s="1">
        <v>16.23</v>
      </c>
      <c r="BH29" s="1">
        <v>33</v>
      </c>
      <c r="BI29" s="1">
        <v>0</v>
      </c>
      <c r="BJ29" s="1">
        <v>15</v>
      </c>
      <c r="BK29" s="1">
        <v>11.15</v>
      </c>
      <c r="BL29" s="1">
        <v>18</v>
      </c>
      <c r="BM29" s="1">
        <v>3.54</v>
      </c>
      <c r="BN29">
        <f t="shared" si="4"/>
        <v>13.341322815533982</v>
      </c>
      <c r="BO29">
        <v>15.25</v>
      </c>
      <c r="BP29">
        <v>18.923063200000001</v>
      </c>
      <c r="BQ29">
        <v>50</v>
      </c>
      <c r="BR29">
        <v>0</v>
      </c>
      <c r="BS29">
        <v>15</v>
      </c>
      <c r="BT29">
        <v>19.5576787</v>
      </c>
      <c r="BU29">
        <v>16.25</v>
      </c>
      <c r="BV29">
        <v>16.384601199999899</v>
      </c>
      <c r="BW29">
        <v>14.35</v>
      </c>
      <c r="BX29">
        <v>21.207678999999999</v>
      </c>
      <c r="BY29">
        <v>15</v>
      </c>
      <c r="BZ29">
        <v>19.5576787</v>
      </c>
      <c r="CA29">
        <f t="shared" si="5"/>
        <v>15.119485958530172</v>
      </c>
      <c r="CB29">
        <v>50</v>
      </c>
      <c r="CC29">
        <v>0</v>
      </c>
      <c r="CD29">
        <v>12</v>
      </c>
      <c r="CE29">
        <v>36.234601953333303</v>
      </c>
      <c r="CF29">
        <v>12</v>
      </c>
      <c r="CG29">
        <v>36.234601953333303</v>
      </c>
      <c r="CH29">
        <v>12.61</v>
      </c>
      <c r="CI29">
        <v>34.686140133333303</v>
      </c>
      <c r="CJ29">
        <v>50</v>
      </c>
      <c r="CK29">
        <v>0</v>
      </c>
      <c r="CL29">
        <v>12.8</v>
      </c>
      <c r="CM29">
        <v>34.203832353333297</v>
      </c>
      <c r="CN29">
        <f t="shared" si="6"/>
        <v>12.343250523963071</v>
      </c>
      <c r="CO29">
        <v>13</v>
      </c>
      <c r="CP29">
        <v>8.7307586666666701</v>
      </c>
      <c r="CQ29">
        <v>13.75</v>
      </c>
      <c r="CR29">
        <v>6.8269121666666699</v>
      </c>
      <c r="CS29">
        <v>12.25</v>
      </c>
      <c r="CT29">
        <v>10.634605166666599</v>
      </c>
      <c r="CU29">
        <v>14</v>
      </c>
      <c r="CV29">
        <v>6.1922966666666603</v>
      </c>
      <c r="CW29">
        <v>13.5</v>
      </c>
      <c r="CX29">
        <v>7.4615276666666599</v>
      </c>
      <c r="CY29">
        <v>18</v>
      </c>
      <c r="CZ29">
        <v>0</v>
      </c>
      <c r="DA29">
        <f t="shared" si="7"/>
        <v>13.177364677870068</v>
      </c>
    </row>
    <row r="30" spans="1:105">
      <c r="A30">
        <v>27</v>
      </c>
      <c r="B30" s="1">
        <v>13.2</v>
      </c>
      <c r="C30" s="1">
        <v>8.9499999999999993</v>
      </c>
      <c r="D30" s="1">
        <v>14</v>
      </c>
      <c r="E30" s="1">
        <v>6.92</v>
      </c>
      <c r="F30" s="1">
        <v>14.95</v>
      </c>
      <c r="G30" s="1">
        <v>4.51</v>
      </c>
      <c r="H30" s="1">
        <v>14.25</v>
      </c>
      <c r="I30" s="1">
        <v>6.29</v>
      </c>
      <c r="J30" s="1">
        <v>15</v>
      </c>
      <c r="K30" s="1">
        <v>4.38</v>
      </c>
      <c r="L30" s="1">
        <v>15</v>
      </c>
      <c r="M30" s="1">
        <v>4.38</v>
      </c>
      <c r="N30">
        <f t="shared" si="0"/>
        <v>14.210471351961612</v>
      </c>
      <c r="O30" s="1">
        <v>14.5</v>
      </c>
      <c r="P30" s="1">
        <v>4.0599999999999996</v>
      </c>
      <c r="Q30" s="1">
        <v>13</v>
      </c>
      <c r="R30" s="1">
        <v>7.87</v>
      </c>
      <c r="S30" s="1">
        <v>14</v>
      </c>
      <c r="T30" s="1">
        <v>5.33</v>
      </c>
      <c r="U30" s="1">
        <v>14.5</v>
      </c>
      <c r="V30" s="1">
        <v>4.0599999999999996</v>
      </c>
      <c r="W30" s="1">
        <v>12.25</v>
      </c>
      <c r="X30" s="1">
        <v>9.77</v>
      </c>
      <c r="Y30" s="1">
        <v>14</v>
      </c>
      <c r="Z30" s="1">
        <v>5.33</v>
      </c>
      <c r="AA30">
        <f t="shared" si="1"/>
        <v>13.425933552992865</v>
      </c>
      <c r="AB30" s="1">
        <v>13.5</v>
      </c>
      <c r="AC30" s="1">
        <v>11.5</v>
      </c>
      <c r="AD30" s="1">
        <v>35</v>
      </c>
      <c r="AE30" s="1">
        <v>0</v>
      </c>
      <c r="AF30" s="1">
        <v>12</v>
      </c>
      <c r="AG30" s="1">
        <v>15.31</v>
      </c>
      <c r="AH30" s="1">
        <v>11.3</v>
      </c>
      <c r="AI30" s="1">
        <v>17.079999999999998</v>
      </c>
      <c r="AJ30" s="1">
        <v>12</v>
      </c>
      <c r="AK30" s="1">
        <v>15.31</v>
      </c>
      <c r="AL30" s="1">
        <v>11.2</v>
      </c>
      <c r="AM30" s="1">
        <v>17.34</v>
      </c>
      <c r="AN30">
        <f t="shared" si="2"/>
        <v>11.887927880846616</v>
      </c>
      <c r="AO30" s="1">
        <v>16</v>
      </c>
      <c r="AP30" s="1">
        <v>12.65</v>
      </c>
      <c r="AQ30" s="1">
        <v>18</v>
      </c>
      <c r="AR30" s="1">
        <v>7.57</v>
      </c>
      <c r="AS30" s="1">
        <v>35</v>
      </c>
      <c r="AT30" s="1">
        <v>0</v>
      </c>
      <c r="AU30" s="1">
        <v>16.989999999999998</v>
      </c>
      <c r="AV30" s="1">
        <v>10.14</v>
      </c>
      <c r="AW30" s="1">
        <v>14</v>
      </c>
      <c r="AX30" s="1">
        <v>17.73</v>
      </c>
      <c r="AY30" s="1">
        <v>14.5</v>
      </c>
      <c r="AZ30" s="1">
        <v>16.46</v>
      </c>
      <c r="BA30">
        <f t="shared" si="3"/>
        <v>15.458227730441516</v>
      </c>
      <c r="BB30" s="1">
        <v>15</v>
      </c>
      <c r="BC30" s="1">
        <v>3.85</v>
      </c>
      <c r="BD30" s="1">
        <v>14</v>
      </c>
      <c r="BE30" s="1">
        <v>6.38</v>
      </c>
      <c r="BF30" s="1">
        <v>15</v>
      </c>
      <c r="BG30" s="1">
        <v>3.85</v>
      </c>
      <c r="BH30" s="1">
        <v>14</v>
      </c>
      <c r="BI30" s="1">
        <v>6.38</v>
      </c>
      <c r="BJ30" s="1">
        <v>12</v>
      </c>
      <c r="BK30" s="1">
        <v>11.46</v>
      </c>
      <c r="BL30" s="1">
        <v>15</v>
      </c>
      <c r="BM30" s="1">
        <v>3.85</v>
      </c>
      <c r="BN30">
        <f t="shared" si="4"/>
        <v>13.682135868045846</v>
      </c>
      <c r="BO30">
        <v>17</v>
      </c>
      <c r="BP30">
        <v>3.9807560999999998</v>
      </c>
      <c r="BQ30">
        <v>15.5</v>
      </c>
      <c r="BR30">
        <v>7.7884491000000002</v>
      </c>
      <c r="BS30">
        <v>20</v>
      </c>
      <c r="BT30">
        <v>0</v>
      </c>
      <c r="BU30">
        <v>16</v>
      </c>
      <c r="BV30">
        <v>6.5192180999999998</v>
      </c>
      <c r="BW30">
        <v>15.05</v>
      </c>
      <c r="BX30">
        <v>8.9307569999999998</v>
      </c>
      <c r="BY30">
        <v>15</v>
      </c>
      <c r="BZ30">
        <v>9.0576801000000096</v>
      </c>
      <c r="CA30">
        <f t="shared" si="5"/>
        <v>15.518829151488537</v>
      </c>
      <c r="CB30">
        <v>13.3</v>
      </c>
      <c r="CC30">
        <v>10.23460438</v>
      </c>
      <c r="CD30">
        <v>15</v>
      </c>
      <c r="CE30">
        <v>5.9192189800000001</v>
      </c>
      <c r="CF30">
        <v>13.5</v>
      </c>
      <c r="CG30">
        <v>9.7269119800000006</v>
      </c>
      <c r="CH30">
        <v>17.59</v>
      </c>
      <c r="CI30">
        <v>0</v>
      </c>
      <c r="CJ30">
        <v>14</v>
      </c>
      <c r="CK30">
        <v>8.4576809799999992</v>
      </c>
      <c r="CL30">
        <v>17</v>
      </c>
      <c r="CM30">
        <v>0.84229497999999803</v>
      </c>
      <c r="CN30">
        <f t="shared" si="6"/>
        <v>13.89819491978265</v>
      </c>
      <c r="CO30">
        <v>12</v>
      </c>
      <c r="CP30">
        <v>9.0730671133333303</v>
      </c>
      <c r="CQ30">
        <v>13.25</v>
      </c>
      <c r="CR30">
        <v>5.8999896133333296</v>
      </c>
      <c r="CS30">
        <v>11.9</v>
      </c>
      <c r="CT30">
        <v>9.3269133133333302</v>
      </c>
      <c r="CU30">
        <v>14.4</v>
      </c>
      <c r="CV30">
        <v>2.9807583133333302</v>
      </c>
      <c r="CW30">
        <v>13.49</v>
      </c>
      <c r="CX30">
        <v>5.2907587333333304</v>
      </c>
      <c r="CY30">
        <v>13.75</v>
      </c>
      <c r="CZ30">
        <v>4.6307586133333301</v>
      </c>
      <c r="DA30">
        <f t="shared" si="7"/>
        <v>12.795198600694512</v>
      </c>
    </row>
    <row r="31" spans="1:105">
      <c r="A31">
        <v>28</v>
      </c>
      <c r="B31" s="1">
        <v>13.45</v>
      </c>
      <c r="C31" s="1">
        <v>6.09</v>
      </c>
      <c r="D31" s="1">
        <v>12</v>
      </c>
      <c r="E31" s="1">
        <v>9.77</v>
      </c>
      <c r="F31" s="1">
        <v>14.1</v>
      </c>
      <c r="G31" s="1">
        <v>4.4400000000000004</v>
      </c>
      <c r="H31" s="1">
        <v>13.75</v>
      </c>
      <c r="I31" s="1">
        <v>5.33</v>
      </c>
      <c r="J31" s="1">
        <v>14.3</v>
      </c>
      <c r="K31" s="1">
        <v>3.93</v>
      </c>
      <c r="L31" s="1">
        <v>13</v>
      </c>
      <c r="M31" s="1">
        <v>7.23</v>
      </c>
      <c r="N31">
        <f t="shared" si="0"/>
        <v>13.189209024191355</v>
      </c>
      <c r="O31" s="1">
        <v>13</v>
      </c>
      <c r="P31" s="1">
        <v>3.85</v>
      </c>
      <c r="Q31" s="1">
        <v>11</v>
      </c>
      <c r="R31" s="1">
        <v>8.92</v>
      </c>
      <c r="S31" s="1">
        <v>12</v>
      </c>
      <c r="T31" s="1">
        <v>6.38</v>
      </c>
      <c r="U31" s="1">
        <v>11</v>
      </c>
      <c r="V31" s="1">
        <v>8.92</v>
      </c>
      <c r="W31" s="1">
        <v>11.8</v>
      </c>
      <c r="X31" s="1">
        <v>6.89</v>
      </c>
      <c r="Y31" s="1">
        <v>13</v>
      </c>
      <c r="Z31" s="1">
        <v>3.85</v>
      </c>
      <c r="AA31">
        <f t="shared" si="1"/>
        <v>11.703220819376449</v>
      </c>
      <c r="AB31" s="1">
        <v>13.5</v>
      </c>
      <c r="AC31" s="1">
        <v>6.98</v>
      </c>
      <c r="AD31" s="1">
        <v>14.75</v>
      </c>
      <c r="AE31" s="1">
        <v>3.81</v>
      </c>
      <c r="AF31" s="1">
        <v>13</v>
      </c>
      <c r="AG31" s="1">
        <v>8.25</v>
      </c>
      <c r="AH31" s="1">
        <v>14</v>
      </c>
      <c r="AI31" s="1">
        <v>5.71</v>
      </c>
      <c r="AJ31" s="1">
        <v>14</v>
      </c>
      <c r="AK31" s="1">
        <v>5.71</v>
      </c>
      <c r="AL31" s="1">
        <v>14</v>
      </c>
      <c r="AM31" s="1">
        <v>5.71</v>
      </c>
      <c r="AN31">
        <f t="shared" si="2"/>
        <v>13.754423555432679</v>
      </c>
      <c r="AO31" s="1">
        <v>14</v>
      </c>
      <c r="AP31" s="1">
        <v>9.48</v>
      </c>
      <c r="AQ31" s="1">
        <v>16</v>
      </c>
      <c r="AR31" s="1">
        <v>4.4000000000000004</v>
      </c>
      <c r="AS31" s="1">
        <v>14</v>
      </c>
      <c r="AT31" s="1">
        <v>9.48</v>
      </c>
      <c r="AU31" s="1">
        <v>17</v>
      </c>
      <c r="AV31" s="1">
        <v>1.87</v>
      </c>
      <c r="AW31" s="1">
        <v>14.5</v>
      </c>
      <c r="AX31" s="1">
        <v>8.2100000000000009</v>
      </c>
      <c r="AY31" s="1">
        <v>17.55</v>
      </c>
      <c r="AZ31" s="1">
        <v>0.47</v>
      </c>
      <c r="BA31">
        <f t="shared" si="3"/>
        <v>14.595207903273373</v>
      </c>
      <c r="BB31" s="1">
        <v>14</v>
      </c>
      <c r="BC31" s="1">
        <v>6.17</v>
      </c>
      <c r="BD31" s="1">
        <v>14</v>
      </c>
      <c r="BE31" s="1">
        <v>6.17</v>
      </c>
      <c r="BF31" s="1">
        <v>14</v>
      </c>
      <c r="BG31" s="1">
        <v>6.17</v>
      </c>
      <c r="BH31" s="1">
        <v>13.5</v>
      </c>
      <c r="BI31" s="1">
        <v>7.44</v>
      </c>
      <c r="BJ31" s="1">
        <v>15</v>
      </c>
      <c r="BK31" s="1">
        <v>3.63</v>
      </c>
      <c r="BL31" s="1">
        <v>13.95</v>
      </c>
      <c r="BM31" s="1">
        <v>6.3</v>
      </c>
      <c r="BN31">
        <f t="shared" si="4"/>
        <v>13.98871237458194</v>
      </c>
      <c r="BO31">
        <v>14.75</v>
      </c>
      <c r="BP31">
        <v>20.403832633333302</v>
      </c>
      <c r="BQ31">
        <v>50</v>
      </c>
      <c r="BR31">
        <v>0</v>
      </c>
      <c r="BS31">
        <v>16</v>
      </c>
      <c r="BT31">
        <v>17.2307551333333</v>
      </c>
      <c r="BU31">
        <v>18</v>
      </c>
      <c r="BV31">
        <v>12.1538311333333</v>
      </c>
      <c r="BW31">
        <v>13.9</v>
      </c>
      <c r="BX31">
        <v>22.5615253333333</v>
      </c>
      <c r="BY31">
        <v>13.75</v>
      </c>
      <c r="BZ31">
        <v>22.942294633333301</v>
      </c>
      <c r="CA31">
        <f t="shared" si="5"/>
        <v>14.94853457278724</v>
      </c>
      <c r="CB31">
        <v>50</v>
      </c>
      <c r="CC31">
        <v>0</v>
      </c>
      <c r="CD31">
        <v>12.5</v>
      </c>
      <c r="CE31">
        <v>23.111526380000001</v>
      </c>
      <c r="CF31">
        <v>13</v>
      </c>
      <c r="CG31">
        <v>21.842295379999999</v>
      </c>
      <c r="CH31">
        <v>13.2</v>
      </c>
      <c r="CI31">
        <v>21.33460298</v>
      </c>
      <c r="CJ31">
        <v>15</v>
      </c>
      <c r="CK31">
        <v>16.765371380000001</v>
      </c>
      <c r="CL31">
        <v>14.89</v>
      </c>
      <c r="CM31">
        <v>17.0446022</v>
      </c>
      <c r="CN31">
        <f t="shared" si="6"/>
        <v>13.583987349499079</v>
      </c>
      <c r="CO31">
        <v>13</v>
      </c>
      <c r="CP31">
        <v>5.6076821600000004</v>
      </c>
      <c r="CQ31">
        <v>12.75</v>
      </c>
      <c r="CR31">
        <v>6.2422976599999904</v>
      </c>
      <c r="CS31">
        <v>11.59</v>
      </c>
      <c r="CT31">
        <v>9.1869135800000006</v>
      </c>
      <c r="CU31">
        <v>13.3</v>
      </c>
      <c r="CV31">
        <v>4.8461435599999998</v>
      </c>
      <c r="CW31">
        <v>12.99</v>
      </c>
      <c r="CX31">
        <v>5.6330667800000001</v>
      </c>
      <c r="CY31">
        <v>12.75</v>
      </c>
      <c r="CZ31">
        <v>6.2422976599999904</v>
      </c>
      <c r="DA31">
        <f t="shared" si="7"/>
        <v>12.611286918052627</v>
      </c>
    </row>
    <row r="32" spans="1:105">
      <c r="A32">
        <v>29</v>
      </c>
      <c r="B32" s="1">
        <v>13.8</v>
      </c>
      <c r="C32" s="1">
        <v>5.41</v>
      </c>
      <c r="D32" s="1">
        <v>13.2</v>
      </c>
      <c r="E32" s="1">
        <v>6.93</v>
      </c>
      <c r="F32" s="1">
        <v>13.15</v>
      </c>
      <c r="G32" s="1">
        <v>7.06</v>
      </c>
      <c r="H32" s="1">
        <v>15</v>
      </c>
      <c r="I32" s="1">
        <v>2.37</v>
      </c>
      <c r="J32" s="1">
        <v>13</v>
      </c>
      <c r="K32" s="1">
        <v>7.44</v>
      </c>
      <c r="L32" s="1">
        <v>13</v>
      </c>
      <c r="M32" s="1">
        <v>7.44</v>
      </c>
      <c r="N32">
        <f t="shared" si="0"/>
        <v>13.314133697135061</v>
      </c>
      <c r="O32" s="1">
        <v>13</v>
      </c>
      <c r="P32" s="1">
        <v>22</v>
      </c>
      <c r="Q32" s="1">
        <v>30</v>
      </c>
      <c r="R32" s="1">
        <v>0</v>
      </c>
      <c r="S32" s="1">
        <v>10</v>
      </c>
      <c r="T32" s="1">
        <v>29.62</v>
      </c>
      <c r="U32" s="1">
        <v>35</v>
      </c>
      <c r="V32" s="1">
        <v>0</v>
      </c>
      <c r="W32" s="1">
        <v>11</v>
      </c>
      <c r="X32" s="1">
        <v>27.08</v>
      </c>
      <c r="Y32" s="1">
        <v>20</v>
      </c>
      <c r="Z32" s="1">
        <v>4.2300000000000004</v>
      </c>
      <c r="AA32">
        <f t="shared" si="1"/>
        <v>11.632461111781019</v>
      </c>
      <c r="AB32" s="1">
        <v>13</v>
      </c>
      <c r="AC32" s="1">
        <v>5.94</v>
      </c>
      <c r="AD32" s="1">
        <v>13</v>
      </c>
      <c r="AE32" s="1">
        <v>5.94</v>
      </c>
      <c r="AF32" s="1">
        <v>12</v>
      </c>
      <c r="AG32" s="1">
        <v>8.48</v>
      </c>
      <c r="AH32" s="1">
        <v>13.5</v>
      </c>
      <c r="AI32" s="1">
        <v>4.67</v>
      </c>
      <c r="AJ32" s="1">
        <v>12.5</v>
      </c>
      <c r="AK32" s="1">
        <v>7.21</v>
      </c>
      <c r="AL32" s="1">
        <v>13.25</v>
      </c>
      <c r="AM32" s="1">
        <v>5.31</v>
      </c>
      <c r="AN32">
        <f t="shared" si="2"/>
        <v>12.775699067909454</v>
      </c>
      <c r="AO32" s="1">
        <v>13</v>
      </c>
      <c r="AP32" s="1">
        <v>6.81</v>
      </c>
      <c r="AQ32" s="1">
        <v>12</v>
      </c>
      <c r="AR32" s="1">
        <v>9.35</v>
      </c>
      <c r="AS32" s="1">
        <v>13</v>
      </c>
      <c r="AT32" s="1">
        <v>6.81</v>
      </c>
      <c r="AU32" s="1">
        <v>14</v>
      </c>
      <c r="AV32" s="1">
        <v>4.2699999999999996</v>
      </c>
      <c r="AW32" s="1">
        <v>13</v>
      </c>
      <c r="AX32" s="1">
        <v>6.81</v>
      </c>
      <c r="AY32" s="1">
        <v>14.5</v>
      </c>
      <c r="AZ32" s="1">
        <v>3</v>
      </c>
      <c r="BA32">
        <f t="shared" si="3"/>
        <v>12.98434547908232</v>
      </c>
      <c r="BB32" s="1">
        <v>13.5</v>
      </c>
      <c r="BC32" s="1">
        <v>6.02</v>
      </c>
      <c r="BD32" s="1">
        <v>13.75</v>
      </c>
      <c r="BE32" s="1">
        <v>5.38</v>
      </c>
      <c r="BF32" s="1">
        <v>14</v>
      </c>
      <c r="BG32" s="1">
        <v>4.75</v>
      </c>
      <c r="BH32" s="1">
        <v>13.5</v>
      </c>
      <c r="BI32" s="1">
        <v>6.02</v>
      </c>
      <c r="BJ32" s="1">
        <v>12</v>
      </c>
      <c r="BK32" s="1">
        <v>9.83</v>
      </c>
      <c r="BL32" s="1">
        <v>14</v>
      </c>
      <c r="BM32" s="1">
        <v>4.75</v>
      </c>
      <c r="BN32">
        <f t="shared" si="4"/>
        <v>13.264625850340137</v>
      </c>
      <c r="BO32">
        <v>17.75</v>
      </c>
      <c r="BP32">
        <v>0.69229440000001496</v>
      </c>
      <c r="BQ32">
        <v>14.7</v>
      </c>
      <c r="BR32">
        <v>8.4346035000000104</v>
      </c>
      <c r="BS32">
        <v>17</v>
      </c>
      <c r="BT32">
        <v>2.5961409</v>
      </c>
      <c r="BU32">
        <v>15.5</v>
      </c>
      <c r="BV32">
        <v>6.4038339000000004</v>
      </c>
      <c r="BW32">
        <v>15</v>
      </c>
      <c r="BX32">
        <v>7.6730649000000097</v>
      </c>
      <c r="BY32">
        <v>15</v>
      </c>
      <c r="BZ32">
        <v>7.6730649000000097</v>
      </c>
      <c r="CA32">
        <f t="shared" si="5"/>
        <v>15.232056484923929</v>
      </c>
      <c r="CB32">
        <v>12.8</v>
      </c>
      <c r="CC32">
        <v>9.1961433799999899</v>
      </c>
      <c r="CD32">
        <v>14</v>
      </c>
      <c r="CE32">
        <v>6.1499889799999998</v>
      </c>
      <c r="CF32">
        <v>13.5</v>
      </c>
      <c r="CG32">
        <v>7.4192199799999896</v>
      </c>
      <c r="CH32">
        <v>14.2</v>
      </c>
      <c r="CI32">
        <v>5.64229658</v>
      </c>
      <c r="CJ32">
        <v>15</v>
      </c>
      <c r="CK32">
        <v>3.6115269799999998</v>
      </c>
      <c r="CL32">
        <v>14.89</v>
      </c>
      <c r="CM32">
        <v>3.8907577999999901</v>
      </c>
      <c r="CN32">
        <f t="shared" si="6"/>
        <v>13.81781583439682</v>
      </c>
      <c r="CO32">
        <v>14</v>
      </c>
      <c r="CP32">
        <v>2.4730663933333301</v>
      </c>
      <c r="CQ32">
        <v>11.75</v>
      </c>
      <c r="CR32">
        <v>8.1846058933333303</v>
      </c>
      <c r="CS32">
        <v>11.18</v>
      </c>
      <c r="CT32">
        <v>9.63152923333333</v>
      </c>
      <c r="CU32">
        <v>12.9</v>
      </c>
      <c r="CV32">
        <v>5.2653745933333296</v>
      </c>
      <c r="CW32">
        <v>12.5</v>
      </c>
      <c r="CX32">
        <v>6.2807593933333301</v>
      </c>
      <c r="CY32">
        <v>12.5</v>
      </c>
      <c r="CZ32">
        <v>6.2807593933333301</v>
      </c>
      <c r="DA32">
        <f t="shared" si="7"/>
        <v>12.157983756865221</v>
      </c>
    </row>
    <row r="33" spans="1:105">
      <c r="A33">
        <v>30</v>
      </c>
      <c r="B33" s="1">
        <v>13.15</v>
      </c>
      <c r="C33" s="1">
        <v>7.07</v>
      </c>
      <c r="D33" s="1">
        <v>13.5</v>
      </c>
      <c r="E33" s="1">
        <v>6.18</v>
      </c>
      <c r="F33" s="1">
        <v>13.25</v>
      </c>
      <c r="G33" s="1">
        <v>6.82</v>
      </c>
      <c r="H33" s="1">
        <v>13.5</v>
      </c>
      <c r="I33" s="1">
        <v>6.18</v>
      </c>
      <c r="J33" s="1">
        <v>13.27</v>
      </c>
      <c r="K33" s="1">
        <v>6.76</v>
      </c>
      <c r="L33" s="1">
        <v>14.5</v>
      </c>
      <c r="M33" s="1">
        <v>3.64</v>
      </c>
      <c r="N33">
        <f t="shared" si="0"/>
        <v>13.442856753069577</v>
      </c>
      <c r="O33" s="1">
        <v>14</v>
      </c>
      <c r="P33" s="1">
        <v>16.98</v>
      </c>
      <c r="Q33" s="1">
        <v>15</v>
      </c>
      <c r="R33" s="1">
        <v>14.44</v>
      </c>
      <c r="S33" s="1">
        <v>20.100000000000001</v>
      </c>
      <c r="T33" s="1">
        <v>1.5</v>
      </c>
      <c r="U33" s="1">
        <v>35</v>
      </c>
      <c r="V33" s="1">
        <v>0</v>
      </c>
      <c r="W33" s="1">
        <v>12</v>
      </c>
      <c r="X33" s="1">
        <v>22.06</v>
      </c>
      <c r="Y33" s="1">
        <v>16.45</v>
      </c>
      <c r="Z33" s="1">
        <v>10.76</v>
      </c>
      <c r="AA33">
        <f t="shared" si="1"/>
        <v>14.088713112260416</v>
      </c>
      <c r="AB33" s="1">
        <v>12.35</v>
      </c>
      <c r="AC33" s="1">
        <v>5.88</v>
      </c>
      <c r="AD33" s="1">
        <v>12</v>
      </c>
      <c r="AE33" s="1">
        <v>6.77</v>
      </c>
      <c r="AF33" s="1">
        <v>11</v>
      </c>
      <c r="AG33" s="1">
        <v>9.31</v>
      </c>
      <c r="AH33" s="1">
        <v>12.5</v>
      </c>
      <c r="AI33" s="1">
        <v>5.5</v>
      </c>
      <c r="AJ33" s="1">
        <v>12.6</v>
      </c>
      <c r="AK33" s="1">
        <v>5.25</v>
      </c>
      <c r="AL33" s="1">
        <v>12.35</v>
      </c>
      <c r="AM33" s="1">
        <v>5.88</v>
      </c>
      <c r="AN33">
        <f t="shared" si="2"/>
        <v>12.018294895050531</v>
      </c>
      <c r="AO33" s="1">
        <v>14</v>
      </c>
      <c r="AP33" s="1">
        <v>3.02</v>
      </c>
      <c r="AQ33" s="1">
        <v>13.25</v>
      </c>
      <c r="AR33" s="1">
        <v>4.92</v>
      </c>
      <c r="AS33" s="1">
        <v>10</v>
      </c>
      <c r="AT33" s="1">
        <v>13.17</v>
      </c>
      <c r="AU33" s="1">
        <v>14</v>
      </c>
      <c r="AV33" s="1">
        <v>3.02</v>
      </c>
      <c r="AW33" s="1">
        <v>12</v>
      </c>
      <c r="AX33" s="1">
        <v>8.1</v>
      </c>
      <c r="AY33" s="1">
        <v>13</v>
      </c>
      <c r="AZ33" s="1">
        <v>5.56</v>
      </c>
      <c r="BA33">
        <f t="shared" si="3"/>
        <v>11.932521831172267</v>
      </c>
      <c r="BB33" s="1">
        <v>13.6</v>
      </c>
      <c r="BC33" s="1">
        <v>7.44</v>
      </c>
      <c r="BD33" s="1">
        <v>13</v>
      </c>
      <c r="BE33" s="1">
        <v>8.9600000000000009</v>
      </c>
      <c r="BF33" s="1">
        <v>13</v>
      </c>
      <c r="BG33" s="1">
        <v>8.9600000000000009</v>
      </c>
      <c r="BH33" s="1">
        <v>13.5</v>
      </c>
      <c r="BI33" s="1">
        <v>7.69</v>
      </c>
      <c r="BJ33" s="1">
        <v>15</v>
      </c>
      <c r="BK33" s="1">
        <v>3.88</v>
      </c>
      <c r="BL33" s="1">
        <v>17</v>
      </c>
      <c r="BM33" s="1">
        <v>0</v>
      </c>
      <c r="BN33">
        <f t="shared" si="4"/>
        <v>13.435120498239911</v>
      </c>
      <c r="BO33">
        <v>14.2</v>
      </c>
      <c r="BP33">
        <v>20.961525306666601</v>
      </c>
      <c r="BQ33">
        <v>50</v>
      </c>
      <c r="BR33">
        <v>0</v>
      </c>
      <c r="BS33">
        <v>16.12</v>
      </c>
      <c r="BT33">
        <v>16.0876782666666</v>
      </c>
      <c r="BU33">
        <v>16</v>
      </c>
      <c r="BV33">
        <v>16.392293706666599</v>
      </c>
      <c r="BW33">
        <v>13.9</v>
      </c>
      <c r="BX33">
        <v>21.723063906666599</v>
      </c>
      <c r="BY33">
        <v>14</v>
      </c>
      <c r="BZ33">
        <v>21.469217706666601</v>
      </c>
      <c r="CA33">
        <f t="shared" si="5"/>
        <v>14.713109481989711</v>
      </c>
      <c r="CB33">
        <v>12.8</v>
      </c>
      <c r="CC33">
        <v>6.5807591133333299</v>
      </c>
      <c r="CD33">
        <v>11.5</v>
      </c>
      <c r="CE33">
        <v>9.8807597133333296</v>
      </c>
      <c r="CF33">
        <v>13</v>
      </c>
      <c r="CG33">
        <v>6.0730667133333398</v>
      </c>
      <c r="CH33">
        <v>13.29</v>
      </c>
      <c r="CI33">
        <v>5.3369127333333397</v>
      </c>
      <c r="CJ33">
        <v>13</v>
      </c>
      <c r="CK33">
        <v>6.0730667133333398</v>
      </c>
      <c r="CL33">
        <v>14</v>
      </c>
      <c r="CM33">
        <v>3.53460471333333</v>
      </c>
      <c r="CN33">
        <f t="shared" si="6"/>
        <v>12.705036635679081</v>
      </c>
      <c r="CO33">
        <v>13</v>
      </c>
      <c r="CP33">
        <v>4.5307592266666701</v>
      </c>
      <c r="CQ33">
        <v>12.2</v>
      </c>
      <c r="CR33">
        <v>6.5615288266666703</v>
      </c>
      <c r="CS33">
        <v>10.88</v>
      </c>
      <c r="CT33">
        <v>9.9122986666666595</v>
      </c>
      <c r="CU33">
        <v>13</v>
      </c>
      <c r="CV33">
        <v>4.5307592266666701</v>
      </c>
      <c r="CW33">
        <v>12</v>
      </c>
      <c r="CX33">
        <v>7.0692212266666603</v>
      </c>
      <c r="CY33">
        <v>12.5</v>
      </c>
      <c r="CZ33">
        <v>5.7999902266666599</v>
      </c>
      <c r="DA33">
        <f t="shared" si="7"/>
        <v>12.05655695501736</v>
      </c>
    </row>
    <row r="34" spans="1:105">
      <c r="A34">
        <v>31</v>
      </c>
      <c r="B34" s="1">
        <v>13.2</v>
      </c>
      <c r="C34" s="1">
        <v>7.12</v>
      </c>
      <c r="D34" s="1">
        <v>13.45</v>
      </c>
      <c r="E34" s="1">
        <v>6.48</v>
      </c>
      <c r="F34" s="1">
        <v>13.35</v>
      </c>
      <c r="G34" s="1">
        <v>6.73</v>
      </c>
      <c r="H34" s="1">
        <v>13.75</v>
      </c>
      <c r="I34" s="1">
        <v>5.72</v>
      </c>
      <c r="J34" s="1">
        <v>13.37</v>
      </c>
      <c r="K34" s="1">
        <v>6.68</v>
      </c>
      <c r="L34" s="1">
        <v>14.5</v>
      </c>
      <c r="M34" s="1">
        <v>3.82</v>
      </c>
      <c r="N34">
        <f t="shared" si="0"/>
        <v>13.524954856361147</v>
      </c>
      <c r="O34" s="1">
        <v>14.5</v>
      </c>
      <c r="P34" s="1">
        <v>15.79</v>
      </c>
      <c r="Q34" s="1">
        <v>14.75</v>
      </c>
      <c r="R34" s="1">
        <v>15.15</v>
      </c>
      <c r="S34" s="1">
        <v>17</v>
      </c>
      <c r="T34" s="1">
        <v>9.44</v>
      </c>
      <c r="U34" s="1">
        <v>35</v>
      </c>
      <c r="V34" s="1">
        <v>0</v>
      </c>
      <c r="W34" s="1">
        <v>15</v>
      </c>
      <c r="X34" s="1">
        <v>14.52</v>
      </c>
      <c r="Y34" s="1">
        <v>16.5</v>
      </c>
      <c r="Z34" s="1">
        <v>10.71</v>
      </c>
      <c r="AA34">
        <f t="shared" si="1"/>
        <v>15.354557232129252</v>
      </c>
      <c r="AB34" s="1">
        <v>12.25</v>
      </c>
      <c r="AC34" s="1">
        <v>5.94</v>
      </c>
      <c r="AD34" s="1">
        <v>12</v>
      </c>
      <c r="AE34" s="1">
        <v>6.58</v>
      </c>
      <c r="AF34" s="1">
        <v>12</v>
      </c>
      <c r="AG34" s="1">
        <v>6.58</v>
      </c>
      <c r="AH34" s="1">
        <v>12</v>
      </c>
      <c r="AI34" s="1">
        <v>6.58</v>
      </c>
      <c r="AJ34" s="1">
        <v>12.05</v>
      </c>
      <c r="AK34" s="1">
        <v>6.45</v>
      </c>
      <c r="AL34" s="1">
        <v>12</v>
      </c>
      <c r="AM34" s="1">
        <v>6.58</v>
      </c>
      <c r="AN34">
        <f t="shared" si="2"/>
        <v>12.046693360888662</v>
      </c>
      <c r="AO34" s="1">
        <v>13</v>
      </c>
      <c r="AP34" s="1">
        <v>7.31</v>
      </c>
      <c r="AQ34" s="1">
        <v>19</v>
      </c>
      <c r="AR34" s="1">
        <v>0</v>
      </c>
      <c r="AS34" s="1">
        <v>10.5</v>
      </c>
      <c r="AT34" s="1">
        <v>13.65</v>
      </c>
      <c r="AU34" s="1">
        <v>14</v>
      </c>
      <c r="AV34" s="1">
        <v>4.7699999999999996</v>
      </c>
      <c r="AW34" s="1">
        <v>11.8</v>
      </c>
      <c r="AX34" s="1">
        <v>10.35</v>
      </c>
      <c r="AY34" s="1">
        <v>12.5</v>
      </c>
      <c r="AZ34" s="1">
        <v>8.58</v>
      </c>
      <c r="BA34">
        <f t="shared" si="3"/>
        <v>11.968540080609047</v>
      </c>
      <c r="BB34" s="1">
        <v>13.75</v>
      </c>
      <c r="BC34" s="1">
        <v>5.65</v>
      </c>
      <c r="BD34" s="1">
        <v>13</v>
      </c>
      <c r="BE34" s="1">
        <v>7.56</v>
      </c>
      <c r="BF34" s="1">
        <v>14</v>
      </c>
      <c r="BG34" s="1">
        <v>5.0199999999999996</v>
      </c>
      <c r="BH34" s="1">
        <v>13.7</v>
      </c>
      <c r="BI34" s="1">
        <v>5.78</v>
      </c>
      <c r="BJ34" s="1">
        <v>14</v>
      </c>
      <c r="BK34" s="1">
        <v>5.0199999999999996</v>
      </c>
      <c r="BL34" s="1">
        <v>13</v>
      </c>
      <c r="BM34" s="1">
        <v>7.56</v>
      </c>
      <c r="BN34">
        <f t="shared" si="4"/>
        <v>13.50077890133916</v>
      </c>
      <c r="BO34">
        <v>14</v>
      </c>
      <c r="BP34">
        <v>11.807680533333301</v>
      </c>
      <c r="BQ34">
        <v>15</v>
      </c>
      <c r="BR34">
        <v>9.2692185333333406</v>
      </c>
      <c r="BS34">
        <v>17</v>
      </c>
      <c r="BT34">
        <v>4.1922945333333299</v>
      </c>
      <c r="BU34">
        <v>21</v>
      </c>
      <c r="BV34">
        <v>0</v>
      </c>
      <c r="BW34">
        <v>15.1</v>
      </c>
      <c r="BX34">
        <v>9.01537233333333</v>
      </c>
      <c r="BY34">
        <v>17</v>
      </c>
      <c r="BZ34">
        <v>4.1922945333333299</v>
      </c>
      <c r="CA34">
        <f t="shared" si="5"/>
        <v>15.152378202437086</v>
      </c>
      <c r="CB34">
        <v>12.6</v>
      </c>
      <c r="CC34">
        <v>5.6615286266666596</v>
      </c>
      <c r="CD34">
        <v>11</v>
      </c>
      <c r="CE34">
        <v>9.7230678266666608</v>
      </c>
      <c r="CF34">
        <v>12</v>
      </c>
      <c r="CG34">
        <v>7.1846058266666599</v>
      </c>
      <c r="CH34">
        <v>12.28</v>
      </c>
      <c r="CI34">
        <v>6.4738364666666603</v>
      </c>
      <c r="CJ34">
        <v>13</v>
      </c>
      <c r="CK34">
        <v>4.6461438266666697</v>
      </c>
      <c r="CL34">
        <v>13</v>
      </c>
      <c r="CM34">
        <v>4.6461438266666697</v>
      </c>
      <c r="CN34">
        <f t="shared" si="6"/>
        <v>12.124658158990744</v>
      </c>
      <c r="CO34">
        <v>13</v>
      </c>
      <c r="CP34">
        <v>4.7115284333333296</v>
      </c>
      <c r="CQ34">
        <v>12.3</v>
      </c>
      <c r="CR34">
        <v>6.4884518333333299</v>
      </c>
      <c r="CS34">
        <v>11.5</v>
      </c>
      <c r="CT34">
        <v>8.51922143333333</v>
      </c>
      <c r="CU34">
        <v>12.75</v>
      </c>
      <c r="CV34">
        <v>5.3461439333333303</v>
      </c>
      <c r="CW34">
        <v>12</v>
      </c>
      <c r="CX34">
        <v>7.2499904333333296</v>
      </c>
      <c r="CY34">
        <v>12.5</v>
      </c>
      <c r="CZ34">
        <v>5.98075943333333</v>
      </c>
      <c r="DA34">
        <f t="shared" si="7"/>
        <v>12.245415121584214</v>
      </c>
    </row>
    <row r="35" spans="1:105">
      <c r="A35">
        <v>32</v>
      </c>
      <c r="B35" s="1">
        <v>13.1</v>
      </c>
      <c r="C35" s="1">
        <v>7.07</v>
      </c>
      <c r="D35" s="1">
        <v>13.55</v>
      </c>
      <c r="E35" s="1">
        <v>5.93</v>
      </c>
      <c r="F35" s="1">
        <v>13.55</v>
      </c>
      <c r="G35" s="1">
        <v>5.93</v>
      </c>
      <c r="H35" s="1">
        <v>12.75</v>
      </c>
      <c r="I35" s="1">
        <v>7.96</v>
      </c>
      <c r="J35" s="1">
        <v>13.5</v>
      </c>
      <c r="K35" s="1">
        <v>6.06</v>
      </c>
      <c r="L35" s="1">
        <v>14.4</v>
      </c>
      <c r="M35" s="1">
        <v>3.77</v>
      </c>
      <c r="N35">
        <f t="shared" si="0"/>
        <v>13.368954248366011</v>
      </c>
      <c r="O35" s="1">
        <v>16</v>
      </c>
      <c r="P35" s="1">
        <v>12.73</v>
      </c>
      <c r="Q35" s="1">
        <v>15.2</v>
      </c>
      <c r="R35" s="1">
        <v>14.76</v>
      </c>
      <c r="S35" s="1">
        <v>17.100000000000001</v>
      </c>
      <c r="T35" s="1">
        <v>9.94</v>
      </c>
      <c r="U35" s="1">
        <v>35</v>
      </c>
      <c r="V35" s="1">
        <v>0</v>
      </c>
      <c r="W35" s="1">
        <v>15.4</v>
      </c>
      <c r="X35" s="1">
        <v>14.25</v>
      </c>
      <c r="Y35" s="1">
        <v>16</v>
      </c>
      <c r="Z35" s="1">
        <v>12.73</v>
      </c>
      <c r="AA35">
        <f t="shared" si="1"/>
        <v>15.853687315634218</v>
      </c>
      <c r="AB35" s="1">
        <v>12.25</v>
      </c>
      <c r="AC35" s="1">
        <v>5.44</v>
      </c>
      <c r="AD35" s="1">
        <v>12</v>
      </c>
      <c r="AE35" s="1">
        <v>6.08</v>
      </c>
      <c r="AF35" s="1">
        <v>11</v>
      </c>
      <c r="AG35" s="1">
        <v>8.6199999999999992</v>
      </c>
      <c r="AH35" s="1">
        <v>12</v>
      </c>
      <c r="AI35" s="1">
        <v>6.08</v>
      </c>
      <c r="AJ35" s="1">
        <v>12</v>
      </c>
      <c r="AK35" s="1">
        <v>6.08</v>
      </c>
      <c r="AL35" s="1">
        <v>11.75</v>
      </c>
      <c r="AM35" s="1">
        <v>6.71</v>
      </c>
      <c r="AN35">
        <f t="shared" si="2"/>
        <v>11.770892078954114</v>
      </c>
      <c r="AO35" s="1">
        <v>14</v>
      </c>
      <c r="AP35" s="1">
        <v>6.19</v>
      </c>
      <c r="AQ35" s="1">
        <v>20</v>
      </c>
      <c r="AR35" s="1">
        <v>0</v>
      </c>
      <c r="AS35" s="1">
        <v>10.25</v>
      </c>
      <c r="AT35" s="1">
        <v>15.71</v>
      </c>
      <c r="AU35" s="1">
        <v>14.25</v>
      </c>
      <c r="AV35" s="1">
        <v>5.56</v>
      </c>
      <c r="AW35" s="1">
        <v>13</v>
      </c>
      <c r="AX35" s="1">
        <v>8.73</v>
      </c>
      <c r="AY35" s="1">
        <v>13</v>
      </c>
      <c r="AZ35" s="1">
        <v>8.73</v>
      </c>
      <c r="BA35">
        <f t="shared" si="3"/>
        <v>12.330754674977738</v>
      </c>
      <c r="BB35" s="1">
        <v>13</v>
      </c>
      <c r="BC35" s="1">
        <v>7.73</v>
      </c>
      <c r="BD35" s="1">
        <v>13.25</v>
      </c>
      <c r="BE35" s="1">
        <v>7.1</v>
      </c>
      <c r="BF35" s="1">
        <v>13.7</v>
      </c>
      <c r="BG35" s="1">
        <v>5.95</v>
      </c>
      <c r="BH35" s="1">
        <v>13.7</v>
      </c>
      <c r="BI35" s="1">
        <v>5.95</v>
      </c>
      <c r="BJ35" s="1">
        <v>15</v>
      </c>
      <c r="BK35" s="1">
        <v>2.65</v>
      </c>
      <c r="BL35" s="1">
        <v>13.25</v>
      </c>
      <c r="BM35" s="1">
        <v>7.1</v>
      </c>
      <c r="BN35">
        <f t="shared" si="4"/>
        <v>13.47094298245614</v>
      </c>
      <c r="BO35">
        <v>14.25</v>
      </c>
      <c r="BP35">
        <v>6.2884502999999903</v>
      </c>
      <c r="BQ35">
        <v>13</v>
      </c>
      <c r="BR35">
        <v>9.4615278000000007</v>
      </c>
      <c r="BS35">
        <v>16.25</v>
      </c>
      <c r="BT35">
        <v>1.2115262999999901</v>
      </c>
      <c r="BU35">
        <v>16</v>
      </c>
      <c r="BV35">
        <v>1.8461418000000001</v>
      </c>
      <c r="BW35">
        <v>13.9</v>
      </c>
      <c r="BX35">
        <v>7.17691199999999</v>
      </c>
      <c r="BY35">
        <v>13</v>
      </c>
      <c r="BZ35">
        <v>9.4615278000000007</v>
      </c>
      <c r="CA35">
        <f t="shared" si="5"/>
        <v>13.671320087357456</v>
      </c>
      <c r="CB35">
        <v>12</v>
      </c>
      <c r="CC35">
        <v>6.2192213399999998</v>
      </c>
      <c r="CD35">
        <v>11.5</v>
      </c>
      <c r="CE35">
        <v>7.4884523400000003</v>
      </c>
      <c r="CF35">
        <v>12</v>
      </c>
      <c r="CG35">
        <v>6.2192213399999998</v>
      </c>
      <c r="CH35">
        <v>11.87</v>
      </c>
      <c r="CI35">
        <v>6.5492214000000004</v>
      </c>
      <c r="CJ35">
        <v>12</v>
      </c>
      <c r="CK35">
        <v>6.2192213399999998</v>
      </c>
      <c r="CL35">
        <v>12</v>
      </c>
      <c r="CM35">
        <v>6.2192213399999998</v>
      </c>
      <c r="CN35">
        <f t="shared" si="6"/>
        <v>11.881904740583325</v>
      </c>
      <c r="CO35">
        <v>13</v>
      </c>
      <c r="CP35">
        <v>4.8115284200000001</v>
      </c>
      <c r="CQ35">
        <v>12.5</v>
      </c>
      <c r="CR35">
        <v>6.0807594199999997</v>
      </c>
      <c r="CS35">
        <v>11.51</v>
      </c>
      <c r="CT35">
        <v>8.5938368000000001</v>
      </c>
      <c r="CU35">
        <v>12.8</v>
      </c>
      <c r="CV35">
        <v>5.31922082</v>
      </c>
      <c r="CW35">
        <v>12</v>
      </c>
      <c r="CX35">
        <v>7.3499904200000001</v>
      </c>
      <c r="CY35">
        <v>12.5</v>
      </c>
      <c r="CZ35">
        <v>6.0807594199999997</v>
      </c>
      <c r="DA35">
        <f t="shared" si="7"/>
        <v>12.286030369424257</v>
      </c>
    </row>
    <row r="36" spans="1:105">
      <c r="A36">
        <v>33</v>
      </c>
      <c r="B36" s="1">
        <v>12.8</v>
      </c>
      <c r="C36" s="1">
        <v>6.23</v>
      </c>
      <c r="D36" s="1">
        <v>11</v>
      </c>
      <c r="E36" s="1">
        <v>10.8</v>
      </c>
      <c r="F36" s="1">
        <v>13.5</v>
      </c>
      <c r="G36" s="1">
        <v>4.45</v>
      </c>
      <c r="H36" s="1">
        <v>13</v>
      </c>
      <c r="I36" s="1">
        <v>5.72</v>
      </c>
      <c r="J36" s="1">
        <v>13.37</v>
      </c>
      <c r="K36" s="1">
        <v>4.78</v>
      </c>
      <c r="L36" s="1">
        <v>13</v>
      </c>
      <c r="M36" s="1">
        <v>5.72</v>
      </c>
      <c r="N36">
        <f t="shared" si="0"/>
        <v>12.499936339522547</v>
      </c>
      <c r="O36" s="1">
        <v>15</v>
      </c>
      <c r="P36" s="1">
        <v>7.7</v>
      </c>
      <c r="Q36" s="1">
        <v>15</v>
      </c>
      <c r="R36" s="1">
        <v>7.7</v>
      </c>
      <c r="S36" s="1">
        <v>19</v>
      </c>
      <c r="T36" s="1">
        <v>0</v>
      </c>
      <c r="U36" s="1">
        <v>14</v>
      </c>
      <c r="V36" s="1">
        <v>10.23</v>
      </c>
      <c r="W36" s="1">
        <v>15.51</v>
      </c>
      <c r="X36" s="1">
        <v>6.4</v>
      </c>
      <c r="Y36" s="1">
        <v>16.5</v>
      </c>
      <c r="Z36" s="1">
        <v>3.89</v>
      </c>
      <c r="AA36">
        <f t="shared" si="1"/>
        <v>14.968513363028956</v>
      </c>
      <c r="AB36" s="1">
        <v>12.08</v>
      </c>
      <c r="AC36" s="1">
        <v>14.39</v>
      </c>
      <c r="AD36" s="1">
        <v>35</v>
      </c>
      <c r="AE36" s="1">
        <v>0</v>
      </c>
      <c r="AF36" s="1">
        <v>11</v>
      </c>
      <c r="AG36" s="1">
        <v>17.13</v>
      </c>
      <c r="AH36" s="1">
        <v>11.5</v>
      </c>
      <c r="AI36" s="1">
        <v>15.86</v>
      </c>
      <c r="AJ36" s="1">
        <v>11.75</v>
      </c>
      <c r="AK36" s="1">
        <v>15.22</v>
      </c>
      <c r="AL36" s="1">
        <v>11.8</v>
      </c>
      <c r="AM36" s="1">
        <v>15.1</v>
      </c>
      <c r="AN36">
        <f t="shared" si="2"/>
        <v>11.604455598455601</v>
      </c>
      <c r="AO36" s="1">
        <v>14</v>
      </c>
      <c r="AP36" s="1">
        <v>5.7</v>
      </c>
      <c r="AQ36" s="1">
        <v>16</v>
      </c>
      <c r="AR36" s="1">
        <v>0.62</v>
      </c>
      <c r="AS36" s="1">
        <v>12</v>
      </c>
      <c r="AT36" s="1">
        <v>10.78</v>
      </c>
      <c r="AU36" s="1">
        <v>15.02</v>
      </c>
      <c r="AV36" s="1">
        <v>3.11</v>
      </c>
      <c r="AW36" s="1">
        <v>13</v>
      </c>
      <c r="AX36" s="1">
        <v>8.24</v>
      </c>
      <c r="AY36" s="1">
        <v>13.2</v>
      </c>
      <c r="AZ36" s="1">
        <v>7.73</v>
      </c>
      <c r="BA36">
        <f t="shared" si="3"/>
        <v>13.127368711995574</v>
      </c>
      <c r="BB36" s="1">
        <v>13.25</v>
      </c>
      <c r="BC36" s="1">
        <v>6.02</v>
      </c>
      <c r="BD36" s="1">
        <v>13.5</v>
      </c>
      <c r="BE36" s="1">
        <v>5.38</v>
      </c>
      <c r="BF36" s="1">
        <v>13.7</v>
      </c>
      <c r="BG36" s="1">
        <v>4.88</v>
      </c>
      <c r="BH36" s="1">
        <v>13.7</v>
      </c>
      <c r="BI36" s="1">
        <v>4.88</v>
      </c>
      <c r="BJ36" s="1">
        <v>12</v>
      </c>
      <c r="BK36" s="1">
        <v>9.19</v>
      </c>
      <c r="BL36" s="1">
        <v>12.95</v>
      </c>
      <c r="BM36" s="1">
        <v>6.78</v>
      </c>
      <c r="BN36">
        <f t="shared" si="4"/>
        <v>13.040344734715863</v>
      </c>
      <c r="BO36">
        <v>13.36</v>
      </c>
      <c r="BP36">
        <v>20.570756800000002</v>
      </c>
      <c r="BQ36">
        <v>50</v>
      </c>
      <c r="BR36">
        <v>0</v>
      </c>
      <c r="BS36">
        <v>14</v>
      </c>
      <c r="BT36">
        <v>18.94614112</v>
      </c>
      <c r="BU36">
        <v>13</v>
      </c>
      <c r="BV36">
        <v>21.484603119999999</v>
      </c>
      <c r="BW36">
        <v>13.3</v>
      </c>
      <c r="BX36">
        <v>20.723064520000001</v>
      </c>
      <c r="BY36">
        <v>14</v>
      </c>
      <c r="BZ36">
        <v>18.94614112</v>
      </c>
      <c r="CA36">
        <f t="shared" si="5"/>
        <v>13.51171463619252</v>
      </c>
      <c r="CB36">
        <v>12</v>
      </c>
      <c r="CC36">
        <v>6.3884520866666596</v>
      </c>
      <c r="CD36">
        <v>11.75</v>
      </c>
      <c r="CE36">
        <v>7.0230675866666701</v>
      </c>
      <c r="CF36">
        <v>11</v>
      </c>
      <c r="CG36">
        <v>8.9269140866666703</v>
      </c>
      <c r="CH36">
        <v>11.56</v>
      </c>
      <c r="CI36">
        <v>7.5053753666666596</v>
      </c>
      <c r="CJ36">
        <v>11.5</v>
      </c>
      <c r="CK36">
        <v>7.6576830866666601</v>
      </c>
      <c r="CL36">
        <v>14</v>
      </c>
      <c r="CM36">
        <v>1.3115280866666601</v>
      </c>
      <c r="CN36">
        <f t="shared" si="6"/>
        <v>11.608615062748243</v>
      </c>
      <c r="CO36">
        <v>20</v>
      </c>
      <c r="CP36">
        <v>0</v>
      </c>
      <c r="CQ36">
        <v>12.3</v>
      </c>
      <c r="CR36">
        <v>9.1999899333333293</v>
      </c>
      <c r="CS36">
        <v>11.7</v>
      </c>
      <c r="CT36">
        <v>10.7230671333333</v>
      </c>
      <c r="CU36">
        <v>12.6</v>
      </c>
      <c r="CV36">
        <v>8.4384513333333295</v>
      </c>
      <c r="CW36">
        <v>12</v>
      </c>
      <c r="CX36">
        <v>9.9615285333333308</v>
      </c>
      <c r="CY36">
        <v>12.5</v>
      </c>
      <c r="CZ36">
        <v>8.6922975333333294</v>
      </c>
      <c r="DA36">
        <f t="shared" si="7"/>
        <v>12.190412266725737</v>
      </c>
    </row>
    <row r="37" spans="1:105">
      <c r="A37">
        <v>34</v>
      </c>
      <c r="B37" s="1">
        <v>12.1</v>
      </c>
      <c r="C37" s="1">
        <v>7.88</v>
      </c>
      <c r="D37" s="1">
        <v>12.99</v>
      </c>
      <c r="E37" s="1">
        <v>5.62</v>
      </c>
      <c r="F37" s="1">
        <v>12.55</v>
      </c>
      <c r="G37" s="1">
        <v>6.73</v>
      </c>
      <c r="H37" s="1">
        <v>12.8</v>
      </c>
      <c r="I37" s="1">
        <v>6.1</v>
      </c>
      <c r="J37" s="1">
        <v>12.9</v>
      </c>
      <c r="K37" s="1">
        <v>5.85</v>
      </c>
      <c r="L37" s="1">
        <v>13</v>
      </c>
      <c r="M37" s="1">
        <v>5.59</v>
      </c>
      <c r="N37">
        <f t="shared" si="0"/>
        <v>12.682772041302622</v>
      </c>
      <c r="O37" s="1">
        <v>14</v>
      </c>
      <c r="P37" s="1">
        <v>4.84</v>
      </c>
      <c r="Q37" s="1">
        <v>12</v>
      </c>
      <c r="R37" s="1">
        <v>9.92</v>
      </c>
      <c r="S37" s="1">
        <v>14.99</v>
      </c>
      <c r="T37" s="1">
        <v>2.33</v>
      </c>
      <c r="U37" s="1">
        <v>13</v>
      </c>
      <c r="V37" s="1">
        <v>7.38</v>
      </c>
      <c r="W37" s="1">
        <v>13.5</v>
      </c>
      <c r="X37" s="1">
        <v>6.11</v>
      </c>
      <c r="Y37" s="1">
        <v>13.5</v>
      </c>
      <c r="Z37" s="1">
        <v>6.11</v>
      </c>
      <c r="AA37">
        <f t="shared" si="1"/>
        <v>13.154448078495504</v>
      </c>
      <c r="AB37" s="1">
        <v>13.5</v>
      </c>
      <c r="AC37" s="1">
        <v>14.25</v>
      </c>
      <c r="AD37" s="1">
        <v>35</v>
      </c>
      <c r="AE37" s="1">
        <v>0</v>
      </c>
      <c r="AF37" s="1">
        <v>12</v>
      </c>
      <c r="AG37" s="1">
        <v>18.059999999999999</v>
      </c>
      <c r="AH37" s="1">
        <v>13</v>
      </c>
      <c r="AI37" s="1">
        <v>15.52</v>
      </c>
      <c r="AJ37" s="1">
        <v>14.75</v>
      </c>
      <c r="AK37" s="1">
        <v>11.08</v>
      </c>
      <c r="AL37" s="1">
        <v>13.9</v>
      </c>
      <c r="AM37" s="1">
        <v>13.23</v>
      </c>
      <c r="AN37">
        <f t="shared" si="2"/>
        <v>13.282256723038538</v>
      </c>
      <c r="AO37" s="1">
        <v>12</v>
      </c>
      <c r="AP37" s="1">
        <v>17.920000000000002</v>
      </c>
      <c r="AQ37" s="1">
        <v>15</v>
      </c>
      <c r="AR37" s="1">
        <v>10.31</v>
      </c>
      <c r="AS37" s="1">
        <v>35</v>
      </c>
      <c r="AT37" s="1">
        <v>0</v>
      </c>
      <c r="AU37" s="1">
        <v>14</v>
      </c>
      <c r="AV37" s="1">
        <v>12.85</v>
      </c>
      <c r="AW37" s="1">
        <v>12.8</v>
      </c>
      <c r="AX37" s="1">
        <v>15.89</v>
      </c>
      <c r="AY37" s="1">
        <v>13</v>
      </c>
      <c r="AZ37" s="1">
        <v>15.38</v>
      </c>
      <c r="BA37">
        <f t="shared" si="3"/>
        <v>13.171002073255009</v>
      </c>
      <c r="BB37" s="1">
        <v>12.75</v>
      </c>
      <c r="BC37" s="1">
        <v>7.35</v>
      </c>
      <c r="BD37" s="1">
        <v>13</v>
      </c>
      <c r="BE37" s="1">
        <v>6.71</v>
      </c>
      <c r="BF37" s="1">
        <v>13</v>
      </c>
      <c r="BG37" s="1">
        <v>6.71</v>
      </c>
      <c r="BH37" s="1">
        <v>13</v>
      </c>
      <c r="BI37" s="1">
        <v>6.71</v>
      </c>
      <c r="BJ37" s="1">
        <v>15</v>
      </c>
      <c r="BK37" s="1">
        <v>1.63</v>
      </c>
      <c r="BL37" s="1">
        <v>12.5</v>
      </c>
      <c r="BM37" s="1">
        <v>7.98</v>
      </c>
      <c r="BN37">
        <f t="shared" si="4"/>
        <v>12.930776489619843</v>
      </c>
      <c r="BO37">
        <v>15</v>
      </c>
      <c r="BP37">
        <v>18.961524933333301</v>
      </c>
      <c r="BQ37">
        <v>50</v>
      </c>
      <c r="BR37">
        <v>0</v>
      </c>
      <c r="BS37">
        <v>15</v>
      </c>
      <c r="BT37">
        <v>18.961524933333301</v>
      </c>
      <c r="BU37">
        <v>16</v>
      </c>
      <c r="BV37">
        <v>16.423062933333298</v>
      </c>
      <c r="BW37">
        <v>14.3</v>
      </c>
      <c r="BX37">
        <v>20.738448333333299</v>
      </c>
      <c r="BY37">
        <v>14</v>
      </c>
      <c r="BZ37">
        <v>21.4999869333333</v>
      </c>
      <c r="CA37">
        <f t="shared" si="5"/>
        <v>14.797132789607204</v>
      </c>
      <c r="CB37">
        <v>50</v>
      </c>
      <c r="CC37">
        <v>0</v>
      </c>
      <c r="CD37">
        <v>12</v>
      </c>
      <c r="CE37">
        <v>20.515373279999999</v>
      </c>
      <c r="CF37">
        <v>11</v>
      </c>
      <c r="CG37">
        <v>23.053835280000001</v>
      </c>
      <c r="CH37">
        <v>11.56</v>
      </c>
      <c r="CI37">
        <v>21.63229656</v>
      </c>
      <c r="CJ37">
        <v>12.2</v>
      </c>
      <c r="CK37">
        <v>20.007680879999999</v>
      </c>
      <c r="CL37">
        <v>11.78</v>
      </c>
      <c r="CM37">
        <v>21.073834919999999</v>
      </c>
      <c r="CN37">
        <f t="shared" si="6"/>
        <v>11.687562952338409</v>
      </c>
      <c r="CO37">
        <v>16</v>
      </c>
      <c r="CP37">
        <v>0</v>
      </c>
      <c r="CQ37">
        <v>13.25</v>
      </c>
      <c r="CR37">
        <v>6.6692202800000002</v>
      </c>
      <c r="CS37">
        <v>12.2</v>
      </c>
      <c r="CT37">
        <v>9.3346053799999993</v>
      </c>
      <c r="CU37">
        <v>13.6</v>
      </c>
      <c r="CV37">
        <v>5.7807585799999996</v>
      </c>
      <c r="CW37">
        <v>12.99</v>
      </c>
      <c r="CX37">
        <v>7.3292203999999996</v>
      </c>
      <c r="CY37">
        <v>12.75</v>
      </c>
      <c r="CZ37">
        <v>7.9384512799999998</v>
      </c>
      <c r="DA37">
        <f t="shared" si="7"/>
        <v>12.88152329727296</v>
      </c>
    </row>
    <row r="38" spans="1:105">
      <c r="A38">
        <v>35</v>
      </c>
      <c r="B38" s="1">
        <v>12.4</v>
      </c>
      <c r="C38" s="1">
        <v>8.64</v>
      </c>
      <c r="D38" s="1">
        <v>13</v>
      </c>
      <c r="E38" s="1">
        <v>7.12</v>
      </c>
      <c r="F38" s="1">
        <v>12.6</v>
      </c>
      <c r="G38" s="1">
        <v>8.1300000000000008</v>
      </c>
      <c r="H38" s="1">
        <v>13.5</v>
      </c>
      <c r="I38" s="1">
        <v>5.85</v>
      </c>
      <c r="J38" s="1">
        <v>12.8</v>
      </c>
      <c r="K38" s="1">
        <v>7.62</v>
      </c>
      <c r="L38" s="1">
        <v>16</v>
      </c>
      <c r="M38" s="1">
        <v>0</v>
      </c>
      <c r="N38">
        <f t="shared" si="0"/>
        <v>12.811697002141329</v>
      </c>
      <c r="O38" s="1">
        <v>12</v>
      </c>
      <c r="P38" s="1">
        <v>7.13</v>
      </c>
      <c r="Q38" s="1">
        <v>12</v>
      </c>
      <c r="R38" s="1">
        <v>7.13</v>
      </c>
      <c r="S38" s="1">
        <v>12</v>
      </c>
      <c r="T38" s="1">
        <v>7.13</v>
      </c>
      <c r="U38" s="1">
        <v>12.5</v>
      </c>
      <c r="V38" s="1">
        <v>5.87</v>
      </c>
      <c r="W38" s="1">
        <v>13</v>
      </c>
      <c r="X38" s="1">
        <v>4.5999999999999996</v>
      </c>
      <c r="Y38" s="1">
        <v>12.25</v>
      </c>
      <c r="Z38" s="1">
        <v>6.5</v>
      </c>
      <c r="AA38">
        <f t="shared" si="1"/>
        <v>12.238790406673619</v>
      </c>
      <c r="AB38" s="1">
        <v>14</v>
      </c>
      <c r="AC38" s="1">
        <v>6.58</v>
      </c>
      <c r="AD38" s="1">
        <v>15</v>
      </c>
      <c r="AE38" s="1">
        <v>4.04</v>
      </c>
      <c r="AF38" s="1">
        <v>12</v>
      </c>
      <c r="AG38" s="1">
        <v>11.65</v>
      </c>
      <c r="AH38" s="1">
        <v>14.5</v>
      </c>
      <c r="AI38" s="1">
        <v>5.31</v>
      </c>
      <c r="AJ38" s="1">
        <v>15.5</v>
      </c>
      <c r="AK38" s="1">
        <v>2.77</v>
      </c>
      <c r="AL38" s="1">
        <v>14.5</v>
      </c>
      <c r="AM38" s="1">
        <v>5.31</v>
      </c>
      <c r="AN38">
        <f t="shared" si="2"/>
        <v>13.72532249018508</v>
      </c>
      <c r="AO38" s="1">
        <v>16</v>
      </c>
      <c r="AP38" s="1">
        <v>12.26</v>
      </c>
      <c r="AQ38" s="1">
        <v>17</v>
      </c>
      <c r="AR38" s="1">
        <v>9.7200000000000006</v>
      </c>
      <c r="AS38" s="1">
        <v>35</v>
      </c>
      <c r="AT38" s="1">
        <v>0</v>
      </c>
      <c r="AU38" s="1">
        <v>16.98</v>
      </c>
      <c r="AV38" s="1">
        <v>9.77</v>
      </c>
      <c r="AW38" s="1">
        <v>14</v>
      </c>
      <c r="AX38" s="1">
        <v>17.34</v>
      </c>
      <c r="AY38" s="1">
        <v>14.5</v>
      </c>
      <c r="AZ38" s="1">
        <v>16.07</v>
      </c>
      <c r="BA38">
        <f t="shared" si="3"/>
        <v>15.393947206875383</v>
      </c>
      <c r="BB38" s="1">
        <v>15</v>
      </c>
      <c r="BC38" s="1">
        <v>0.98</v>
      </c>
      <c r="BD38" s="1">
        <v>13.1</v>
      </c>
      <c r="BE38" s="1">
        <v>5.8</v>
      </c>
      <c r="BF38" s="1">
        <v>13.2</v>
      </c>
      <c r="BG38" s="1">
        <v>5.55</v>
      </c>
      <c r="BH38" s="1">
        <v>13</v>
      </c>
      <c r="BI38" s="1">
        <v>6.06</v>
      </c>
      <c r="BJ38" s="1">
        <v>11</v>
      </c>
      <c r="BK38" s="1">
        <v>11.13</v>
      </c>
      <c r="BL38" s="1">
        <v>12.25</v>
      </c>
      <c r="BM38" s="1">
        <v>7.96</v>
      </c>
      <c r="BN38">
        <f t="shared" si="4"/>
        <v>12.34418356456777</v>
      </c>
      <c r="BO38">
        <v>17</v>
      </c>
      <c r="BP38">
        <v>4.0384483999999903</v>
      </c>
      <c r="BQ38">
        <v>15</v>
      </c>
      <c r="BR38">
        <v>9.1153724</v>
      </c>
      <c r="BS38">
        <v>20.25</v>
      </c>
      <c r="BT38">
        <v>0</v>
      </c>
      <c r="BU38">
        <v>17.5</v>
      </c>
      <c r="BV38">
        <v>2.7692174000000001</v>
      </c>
      <c r="BW38">
        <v>14.95</v>
      </c>
      <c r="BX38">
        <v>9.2422954999999902</v>
      </c>
      <c r="BY38">
        <v>14</v>
      </c>
      <c r="BZ38">
        <v>11.653834399999999</v>
      </c>
      <c r="CA38">
        <f t="shared" si="5"/>
        <v>15.07832852489136</v>
      </c>
      <c r="CB38">
        <v>50</v>
      </c>
      <c r="CC38">
        <v>0</v>
      </c>
      <c r="CD38">
        <v>12.5</v>
      </c>
      <c r="CE38">
        <v>23.146141759999999</v>
      </c>
      <c r="CF38">
        <v>13.5</v>
      </c>
      <c r="CG38">
        <v>20.60767976</v>
      </c>
      <c r="CH38">
        <v>14.68</v>
      </c>
      <c r="CI38">
        <v>17.612294599999998</v>
      </c>
      <c r="CJ38">
        <v>13</v>
      </c>
      <c r="CK38">
        <v>21.876910760000001</v>
      </c>
      <c r="CL38">
        <v>15</v>
      </c>
      <c r="CM38">
        <v>16.799986759999999</v>
      </c>
      <c r="CN38">
        <f t="shared" si="6"/>
        <v>13.618927751125272</v>
      </c>
      <c r="CO38">
        <v>12</v>
      </c>
      <c r="CP38">
        <v>8.4999902666666607</v>
      </c>
      <c r="CQ38">
        <v>13.2</v>
      </c>
      <c r="CR38">
        <v>5.45383586666666</v>
      </c>
      <c r="CS38">
        <v>12.4</v>
      </c>
      <c r="CT38">
        <v>7.4846054666666602</v>
      </c>
      <c r="CU38">
        <v>13.7</v>
      </c>
      <c r="CV38">
        <v>4.1846048666666604</v>
      </c>
      <c r="CW38">
        <v>13</v>
      </c>
      <c r="CX38">
        <v>5.9615282666666598</v>
      </c>
      <c r="CY38">
        <v>13</v>
      </c>
      <c r="CZ38">
        <v>5.9615282666666598</v>
      </c>
      <c r="DA38">
        <f t="shared" si="7"/>
        <v>12.761073330142052</v>
      </c>
    </row>
    <row r="39" spans="1:105">
      <c r="A39">
        <v>36</v>
      </c>
      <c r="B39" s="1">
        <v>13.2</v>
      </c>
      <c r="C39" s="1">
        <v>6.23</v>
      </c>
      <c r="D39" s="1">
        <v>13.5</v>
      </c>
      <c r="E39" s="1">
        <v>5.47</v>
      </c>
      <c r="F39" s="1">
        <v>13.2</v>
      </c>
      <c r="G39" s="1">
        <v>6.23</v>
      </c>
      <c r="H39" s="1">
        <v>13.6</v>
      </c>
      <c r="I39" s="1">
        <v>5.22</v>
      </c>
      <c r="J39" s="1">
        <v>13.33</v>
      </c>
      <c r="K39" s="1">
        <v>5.9</v>
      </c>
      <c r="L39" s="1">
        <v>12.5</v>
      </c>
      <c r="M39" s="1">
        <v>8.01</v>
      </c>
      <c r="N39">
        <f t="shared" si="0"/>
        <v>13.170021586616299</v>
      </c>
      <c r="O39" s="1">
        <v>15</v>
      </c>
      <c r="P39" s="1">
        <v>0.18</v>
      </c>
      <c r="Q39" s="1">
        <v>12</v>
      </c>
      <c r="R39" s="1">
        <v>7.8</v>
      </c>
      <c r="S39" s="1">
        <v>11.98</v>
      </c>
      <c r="T39" s="1">
        <v>7.85</v>
      </c>
      <c r="U39" s="1">
        <v>12</v>
      </c>
      <c r="V39" s="1">
        <v>7.8</v>
      </c>
      <c r="W39" s="1">
        <v>12</v>
      </c>
      <c r="X39" s="1">
        <v>7.8</v>
      </c>
      <c r="Y39" s="1">
        <v>12.5</v>
      </c>
      <c r="Z39" s="1">
        <v>6.53</v>
      </c>
      <c r="AA39">
        <f t="shared" si="1"/>
        <v>12.096101159114857</v>
      </c>
      <c r="AB39" s="1">
        <v>26</v>
      </c>
      <c r="AC39" s="1">
        <v>6.71</v>
      </c>
      <c r="AD39" s="1">
        <v>35</v>
      </c>
      <c r="AE39" s="1">
        <v>0</v>
      </c>
      <c r="AF39" s="1">
        <v>23</v>
      </c>
      <c r="AG39" s="1">
        <v>10.52</v>
      </c>
      <c r="AH39" s="1">
        <v>24.5</v>
      </c>
      <c r="AI39" s="1">
        <v>8.6199999999999992</v>
      </c>
      <c r="AJ39" s="1">
        <v>27.5</v>
      </c>
      <c r="AK39" s="1">
        <v>4.8099999999999996</v>
      </c>
      <c r="AL39" s="1">
        <v>22.5</v>
      </c>
      <c r="AM39" s="1">
        <v>11.15</v>
      </c>
      <c r="AN39">
        <f t="shared" si="2"/>
        <v>24.175077732599853</v>
      </c>
      <c r="AO39" s="1">
        <v>24</v>
      </c>
      <c r="AP39" s="1">
        <v>7.71</v>
      </c>
      <c r="AQ39" s="1">
        <v>23</v>
      </c>
      <c r="AR39" s="1">
        <v>8.98</v>
      </c>
      <c r="AS39" s="1">
        <v>35</v>
      </c>
      <c r="AT39" s="1">
        <v>0</v>
      </c>
      <c r="AU39" s="1">
        <v>23.5</v>
      </c>
      <c r="AV39" s="1">
        <v>8.35</v>
      </c>
      <c r="AW39" s="1">
        <v>24</v>
      </c>
      <c r="AX39" s="1">
        <v>7.71</v>
      </c>
      <c r="AY39" s="1">
        <v>21</v>
      </c>
      <c r="AZ39" s="1">
        <v>11.52</v>
      </c>
      <c r="BA39">
        <f t="shared" si="3"/>
        <v>22.922182064603572</v>
      </c>
      <c r="BB39" s="1">
        <v>24</v>
      </c>
      <c r="BC39" s="1">
        <v>0</v>
      </c>
      <c r="BD39" s="1">
        <v>13.1</v>
      </c>
      <c r="BE39" s="1">
        <v>11.13</v>
      </c>
      <c r="BF39" s="1">
        <v>23</v>
      </c>
      <c r="BG39" s="1">
        <v>0</v>
      </c>
      <c r="BH39" s="1">
        <v>13</v>
      </c>
      <c r="BI39" s="1">
        <v>11.26</v>
      </c>
      <c r="BJ39" s="1">
        <v>11</v>
      </c>
      <c r="BK39" s="1">
        <v>13.8</v>
      </c>
      <c r="BL39" s="1">
        <v>12.25</v>
      </c>
      <c r="BM39" s="1">
        <v>12.21</v>
      </c>
      <c r="BN39">
        <f t="shared" si="4"/>
        <v>12.263543388429753</v>
      </c>
      <c r="BO39">
        <v>15</v>
      </c>
      <c r="BP39">
        <v>3.82691156666667</v>
      </c>
      <c r="BQ39">
        <v>14</v>
      </c>
      <c r="BR39">
        <v>6.3653735666666602</v>
      </c>
      <c r="BS39">
        <v>16.5</v>
      </c>
      <c r="BT39">
        <v>1.9218566666665899E-2</v>
      </c>
      <c r="BU39">
        <v>13</v>
      </c>
      <c r="BV39">
        <v>8.9038355666666593</v>
      </c>
      <c r="BW39">
        <v>13.45</v>
      </c>
      <c r="BX39">
        <v>7.7615276666666597</v>
      </c>
      <c r="BY39">
        <v>13</v>
      </c>
      <c r="BZ39">
        <v>8.9038355666666593</v>
      </c>
      <c r="CA39">
        <f t="shared" si="5"/>
        <v>13.49130251518492</v>
      </c>
      <c r="CB39">
        <v>14</v>
      </c>
      <c r="CC39">
        <v>7.5653734066666596</v>
      </c>
      <c r="CD39">
        <v>13</v>
      </c>
      <c r="CE39">
        <v>10.103835406666599</v>
      </c>
      <c r="CF39">
        <v>13.5</v>
      </c>
      <c r="CG39">
        <v>8.83460440666666</v>
      </c>
      <c r="CH39">
        <v>16.57</v>
      </c>
      <c r="CI39">
        <v>1.0415260666666699</v>
      </c>
      <c r="CJ39">
        <v>16</v>
      </c>
      <c r="CK39">
        <v>2.4884494066666698</v>
      </c>
      <c r="CL39">
        <v>15</v>
      </c>
      <c r="CM39">
        <v>5.0269114066666702</v>
      </c>
      <c r="CN39">
        <f t="shared" si="6"/>
        <v>13.94750232044948</v>
      </c>
      <c r="CO39">
        <v>12</v>
      </c>
      <c r="CP39">
        <v>7.53845193333333</v>
      </c>
      <c r="CQ39">
        <v>12.65</v>
      </c>
      <c r="CR39">
        <v>5.8884516333333297</v>
      </c>
      <c r="CS39">
        <v>11.9</v>
      </c>
      <c r="CT39">
        <v>7.7922981333333299</v>
      </c>
      <c r="CU39">
        <v>13</v>
      </c>
      <c r="CV39">
        <v>4.99998993333333</v>
      </c>
      <c r="CW39">
        <v>12.5</v>
      </c>
      <c r="CX39">
        <v>6.2692209333333304</v>
      </c>
      <c r="CY39">
        <v>12.75</v>
      </c>
      <c r="CZ39">
        <v>5.6346054333333297</v>
      </c>
      <c r="DA39">
        <f t="shared" si="7"/>
        <v>12.40418673630019</v>
      </c>
    </row>
    <row r="40" spans="1:105">
      <c r="A40">
        <v>37</v>
      </c>
      <c r="B40" s="1">
        <v>12.75</v>
      </c>
      <c r="C40" s="1">
        <v>7.46</v>
      </c>
      <c r="D40" s="1">
        <v>14</v>
      </c>
      <c r="E40" s="1">
        <v>4.29</v>
      </c>
      <c r="F40" s="1">
        <v>13.1</v>
      </c>
      <c r="G40" s="1">
        <v>6.57</v>
      </c>
      <c r="H40" s="1">
        <v>13.5</v>
      </c>
      <c r="I40" s="1">
        <v>5.56</v>
      </c>
      <c r="J40" s="1">
        <v>13.2</v>
      </c>
      <c r="K40" s="1">
        <v>6.32</v>
      </c>
      <c r="L40" s="1">
        <v>13</v>
      </c>
      <c r="M40" s="1">
        <v>6.83</v>
      </c>
      <c r="N40">
        <f t="shared" si="0"/>
        <v>13.192438563327032</v>
      </c>
      <c r="O40" s="1">
        <v>12</v>
      </c>
      <c r="P40" s="1">
        <v>6.69</v>
      </c>
      <c r="Q40" s="1">
        <v>12.2</v>
      </c>
      <c r="R40" s="1">
        <v>6.18</v>
      </c>
      <c r="S40" s="1">
        <v>12.5</v>
      </c>
      <c r="T40" s="1">
        <v>5.42</v>
      </c>
      <c r="U40" s="1">
        <v>11</v>
      </c>
      <c r="V40" s="1">
        <v>9.23</v>
      </c>
      <c r="W40" s="1">
        <v>12.15</v>
      </c>
      <c r="X40" s="1">
        <v>6.31</v>
      </c>
      <c r="Y40" s="1">
        <v>12.75</v>
      </c>
      <c r="Z40" s="1">
        <v>4.79</v>
      </c>
      <c r="AA40">
        <f t="shared" si="1"/>
        <v>11.980709476954946</v>
      </c>
      <c r="AB40" s="1">
        <v>25.25</v>
      </c>
      <c r="AC40" s="1">
        <v>6.37</v>
      </c>
      <c r="AD40" s="1">
        <v>25</v>
      </c>
      <c r="AE40" s="1">
        <v>6.68</v>
      </c>
      <c r="AF40" s="1">
        <v>22</v>
      </c>
      <c r="AG40" s="1">
        <v>10.49</v>
      </c>
      <c r="AH40" s="1">
        <v>25</v>
      </c>
      <c r="AI40" s="1">
        <v>6.68</v>
      </c>
      <c r="AJ40" s="1">
        <v>24.5</v>
      </c>
      <c r="AK40" s="1">
        <v>7.32</v>
      </c>
      <c r="AL40" s="1">
        <v>30</v>
      </c>
      <c r="AM40" s="1">
        <v>0.34</v>
      </c>
      <c r="AN40">
        <f t="shared" si="2"/>
        <v>24.159516895459344</v>
      </c>
      <c r="AO40" s="1">
        <v>26</v>
      </c>
      <c r="AP40" s="1">
        <v>5.79</v>
      </c>
      <c r="AQ40" s="1">
        <v>27</v>
      </c>
      <c r="AR40" s="1">
        <v>4.5199999999999996</v>
      </c>
      <c r="AS40" s="1">
        <v>25</v>
      </c>
      <c r="AT40" s="1">
        <v>7.06</v>
      </c>
      <c r="AU40" s="1">
        <v>26.5</v>
      </c>
      <c r="AV40" s="1">
        <v>5.15</v>
      </c>
      <c r="AW40" s="1">
        <v>23.7</v>
      </c>
      <c r="AX40" s="1">
        <v>8.7100000000000009</v>
      </c>
      <c r="AY40" s="1">
        <v>25.5</v>
      </c>
      <c r="AZ40" s="1">
        <v>6.42</v>
      </c>
      <c r="BA40">
        <f t="shared" si="3"/>
        <v>25.383585657370521</v>
      </c>
      <c r="BB40" s="1">
        <v>29</v>
      </c>
      <c r="BC40" s="1">
        <v>1.61</v>
      </c>
      <c r="BD40" s="1">
        <v>26</v>
      </c>
      <c r="BE40" s="1">
        <v>5.41</v>
      </c>
      <c r="BF40" s="1">
        <v>23</v>
      </c>
      <c r="BG40" s="1">
        <v>9.2200000000000006</v>
      </c>
      <c r="BH40" s="1">
        <v>25</v>
      </c>
      <c r="BI40" s="1">
        <v>6.68</v>
      </c>
      <c r="BJ40" s="1">
        <v>24</v>
      </c>
      <c r="BK40" s="1">
        <v>7.95</v>
      </c>
      <c r="BL40" s="1">
        <v>24.75</v>
      </c>
      <c r="BM40" s="1">
        <v>7</v>
      </c>
      <c r="BN40">
        <f t="shared" si="4"/>
        <v>24.569844203855293</v>
      </c>
      <c r="BO40">
        <v>14</v>
      </c>
      <c r="BP40">
        <v>3.0961432333333301</v>
      </c>
      <c r="BQ40">
        <v>12</v>
      </c>
      <c r="BR40">
        <v>8.1730672333333292</v>
      </c>
      <c r="BS40">
        <v>13</v>
      </c>
      <c r="BT40">
        <v>5.6346052333333301</v>
      </c>
      <c r="BU40">
        <v>11</v>
      </c>
      <c r="BV40">
        <v>10.7115292333333</v>
      </c>
      <c r="BW40">
        <v>13.45</v>
      </c>
      <c r="BX40">
        <v>4.4922973333333296</v>
      </c>
      <c r="BY40">
        <v>13</v>
      </c>
      <c r="BZ40">
        <v>5.6346052333333301</v>
      </c>
      <c r="CA40">
        <f t="shared" si="5"/>
        <v>12.351431080868553</v>
      </c>
      <c r="CB40">
        <v>13</v>
      </c>
      <c r="CC40">
        <v>6.98845120666667</v>
      </c>
      <c r="CD40">
        <v>13</v>
      </c>
      <c r="CE40">
        <v>6.98845120666667</v>
      </c>
      <c r="CF40">
        <v>12.5</v>
      </c>
      <c r="CG40">
        <v>8.2576822066666598</v>
      </c>
      <c r="CH40">
        <v>13.47</v>
      </c>
      <c r="CI40">
        <v>5.7953740666666604</v>
      </c>
      <c r="CJ40">
        <v>15</v>
      </c>
      <c r="CK40">
        <v>1.91152720666667</v>
      </c>
      <c r="CL40">
        <v>13</v>
      </c>
      <c r="CM40">
        <v>6.98845120666667</v>
      </c>
      <c r="CN40">
        <f t="shared" si="6"/>
        <v>13.065476394253956</v>
      </c>
      <c r="CO40">
        <v>11</v>
      </c>
      <c r="CP40">
        <v>8.9615294666666703</v>
      </c>
      <c r="CQ40">
        <v>12.15</v>
      </c>
      <c r="CR40">
        <v>6.0422981666666598</v>
      </c>
      <c r="CS40">
        <v>11.5</v>
      </c>
      <c r="CT40">
        <v>7.6922984666666698</v>
      </c>
      <c r="CU40">
        <v>12.75</v>
      </c>
      <c r="CV40">
        <v>4.5192209666666603</v>
      </c>
      <c r="CW40">
        <v>12</v>
      </c>
      <c r="CX40">
        <v>6.4230674666666596</v>
      </c>
      <c r="CY40">
        <v>12.5</v>
      </c>
      <c r="CZ40">
        <v>5.1538364666666698</v>
      </c>
      <c r="DA40">
        <f t="shared" si="7"/>
        <v>11.847005526524702</v>
      </c>
    </row>
    <row r="41" spans="1:105">
      <c r="A41">
        <v>38</v>
      </c>
      <c r="B41" s="1">
        <v>22.1</v>
      </c>
      <c r="C41" s="1">
        <v>2.38</v>
      </c>
      <c r="D41" s="1">
        <v>22</v>
      </c>
      <c r="E41" s="1">
        <v>2.5099999999999998</v>
      </c>
      <c r="F41" s="1">
        <v>13.15</v>
      </c>
      <c r="G41" s="1">
        <v>13.74</v>
      </c>
      <c r="H41" s="1">
        <v>13</v>
      </c>
      <c r="I41" s="1">
        <v>13.93</v>
      </c>
      <c r="J41" s="1">
        <v>27</v>
      </c>
      <c r="K41" s="1">
        <v>0</v>
      </c>
      <c r="L41" s="1">
        <v>13</v>
      </c>
      <c r="M41" s="1">
        <v>13.93</v>
      </c>
      <c r="N41">
        <f t="shared" si="0"/>
        <v>13.99610668961067</v>
      </c>
      <c r="O41" s="1">
        <v>23</v>
      </c>
      <c r="P41" s="1">
        <v>10.62</v>
      </c>
      <c r="Q41" s="1">
        <v>28</v>
      </c>
      <c r="R41" s="1">
        <v>4.2699999999999996</v>
      </c>
      <c r="S41" s="1">
        <v>22</v>
      </c>
      <c r="T41" s="1">
        <v>11.88</v>
      </c>
      <c r="U41" s="1">
        <v>35</v>
      </c>
      <c r="V41" s="1">
        <v>0</v>
      </c>
      <c r="W41" s="1">
        <v>24</v>
      </c>
      <c r="X41" s="1">
        <v>9.35</v>
      </c>
      <c r="Y41" s="1">
        <v>27</v>
      </c>
      <c r="Z41" s="1">
        <v>5.54</v>
      </c>
      <c r="AA41">
        <f t="shared" si="1"/>
        <v>23.983677388382144</v>
      </c>
      <c r="AB41" s="1">
        <v>24.9</v>
      </c>
      <c r="AC41" s="1">
        <v>5.2</v>
      </c>
      <c r="AD41" s="1">
        <v>24</v>
      </c>
      <c r="AE41" s="1">
        <v>6.35</v>
      </c>
      <c r="AF41" s="1">
        <v>21</v>
      </c>
      <c r="AG41" s="1">
        <v>10.15</v>
      </c>
      <c r="AH41" s="1">
        <v>24</v>
      </c>
      <c r="AI41" s="1">
        <v>6.35</v>
      </c>
      <c r="AJ41" s="1">
        <v>24.5</v>
      </c>
      <c r="AK41" s="1">
        <v>5.71</v>
      </c>
      <c r="AL41" s="1">
        <v>25</v>
      </c>
      <c r="AM41" s="1">
        <v>5.08</v>
      </c>
      <c r="AN41">
        <f t="shared" si="2"/>
        <v>23.540808444902158</v>
      </c>
      <c r="AO41" s="1">
        <v>26</v>
      </c>
      <c r="AP41" s="1">
        <v>5.5</v>
      </c>
      <c r="AQ41" s="1">
        <v>27</v>
      </c>
      <c r="AR41" s="1">
        <v>4.2300000000000004</v>
      </c>
      <c r="AS41" s="1">
        <v>25</v>
      </c>
      <c r="AT41" s="1">
        <v>6.77</v>
      </c>
      <c r="AU41" s="1">
        <v>25.5</v>
      </c>
      <c r="AV41" s="1">
        <v>6.13</v>
      </c>
      <c r="AW41" s="1">
        <v>24.2</v>
      </c>
      <c r="AX41" s="1">
        <v>7.78</v>
      </c>
      <c r="AY41" s="1">
        <v>24.5</v>
      </c>
      <c r="AZ41" s="1">
        <v>7.4</v>
      </c>
      <c r="BA41">
        <f t="shared" si="3"/>
        <v>25.187807458344356</v>
      </c>
      <c r="BB41" s="1">
        <v>24</v>
      </c>
      <c r="BC41" s="1">
        <v>7.28</v>
      </c>
      <c r="BD41" s="1">
        <v>25</v>
      </c>
      <c r="BE41" s="1">
        <v>6.01</v>
      </c>
      <c r="BF41" s="1">
        <v>25</v>
      </c>
      <c r="BG41" s="1">
        <v>6.01</v>
      </c>
      <c r="BH41" s="1">
        <v>25</v>
      </c>
      <c r="BI41" s="1">
        <v>6.01</v>
      </c>
      <c r="BJ41" s="1">
        <v>25</v>
      </c>
      <c r="BK41" s="1">
        <v>6.01</v>
      </c>
      <c r="BL41" s="1">
        <v>24.25</v>
      </c>
      <c r="BM41" s="1">
        <v>6.96</v>
      </c>
      <c r="BN41">
        <f t="shared" si="4"/>
        <v>24.673458725182869</v>
      </c>
      <c r="BO41">
        <v>12</v>
      </c>
      <c r="BP41">
        <v>36.2499865666666</v>
      </c>
      <c r="BQ41">
        <v>50</v>
      </c>
      <c r="BR41">
        <v>0</v>
      </c>
      <c r="BS41">
        <v>12.5</v>
      </c>
      <c r="BT41">
        <v>34.980755566666602</v>
      </c>
      <c r="BU41">
        <v>50</v>
      </c>
      <c r="BV41">
        <v>0</v>
      </c>
      <c r="BW41">
        <v>12.95</v>
      </c>
      <c r="BX41">
        <v>33.838447666666603</v>
      </c>
      <c r="BY41">
        <v>12</v>
      </c>
      <c r="BZ41">
        <v>36.2499865666666</v>
      </c>
      <c r="CA41">
        <f t="shared" si="5"/>
        <v>12.351239685531983</v>
      </c>
      <c r="CB41">
        <v>13</v>
      </c>
      <c r="CC41">
        <v>5.3692206533333398</v>
      </c>
      <c r="CD41">
        <v>12.5</v>
      </c>
      <c r="CE41">
        <v>6.6384516533333304</v>
      </c>
      <c r="CF41">
        <v>11.5</v>
      </c>
      <c r="CG41">
        <v>9.1769136533333295</v>
      </c>
      <c r="CH41">
        <v>12.87</v>
      </c>
      <c r="CI41">
        <v>5.6992207133333297</v>
      </c>
      <c r="CJ41">
        <v>13</v>
      </c>
      <c r="CK41">
        <v>5.3692206533333398</v>
      </c>
      <c r="CL41">
        <v>12.89</v>
      </c>
      <c r="CM41">
        <v>5.6484514733333304</v>
      </c>
      <c r="CN41">
        <f t="shared" si="6"/>
        <v>12.513295384625819</v>
      </c>
      <c r="CO41">
        <v>12.75</v>
      </c>
      <c r="CP41">
        <v>4.7115286333333302</v>
      </c>
      <c r="CQ41">
        <v>11.85</v>
      </c>
      <c r="CR41">
        <v>6.9961444333333302</v>
      </c>
      <c r="CS41">
        <v>10.9</v>
      </c>
      <c r="CT41">
        <v>9.4076833333333294</v>
      </c>
      <c r="CU41">
        <v>12.4</v>
      </c>
      <c r="CV41">
        <v>5.5999903333333299</v>
      </c>
      <c r="CW41">
        <v>11.5</v>
      </c>
      <c r="CX41">
        <v>7.8846061333333299</v>
      </c>
      <c r="CY41">
        <v>13</v>
      </c>
      <c r="CZ41">
        <v>4.0769131333333402</v>
      </c>
      <c r="DA41">
        <f t="shared" si="7"/>
        <v>11.858064491143965</v>
      </c>
    </row>
    <row r="42" spans="1:105">
      <c r="A42">
        <v>39</v>
      </c>
      <c r="B42" s="1">
        <v>22.1</v>
      </c>
      <c r="C42" s="1">
        <v>8.27</v>
      </c>
      <c r="D42" s="1">
        <v>21</v>
      </c>
      <c r="E42" s="1">
        <v>9.66</v>
      </c>
      <c r="F42" s="1">
        <v>21.25</v>
      </c>
      <c r="G42" s="1">
        <v>9.35</v>
      </c>
      <c r="H42" s="1">
        <v>22.5</v>
      </c>
      <c r="I42" s="1">
        <v>7.76</v>
      </c>
      <c r="J42" s="1">
        <v>33</v>
      </c>
      <c r="K42" s="1">
        <v>0</v>
      </c>
      <c r="L42" s="1">
        <v>21</v>
      </c>
      <c r="M42" s="1">
        <v>9.66</v>
      </c>
      <c r="N42">
        <f t="shared" si="0"/>
        <v>21.516208053691273</v>
      </c>
      <c r="O42" s="1">
        <v>25</v>
      </c>
      <c r="P42" s="1">
        <v>8.4600000000000009</v>
      </c>
      <c r="Q42" s="1">
        <v>24</v>
      </c>
      <c r="R42" s="1">
        <v>9.73</v>
      </c>
      <c r="S42" s="1">
        <v>25</v>
      </c>
      <c r="T42" s="1">
        <v>8.4600000000000009</v>
      </c>
      <c r="U42" s="1">
        <v>35</v>
      </c>
      <c r="V42" s="1">
        <v>0</v>
      </c>
      <c r="W42" s="1">
        <v>26</v>
      </c>
      <c r="X42" s="1">
        <v>7.19</v>
      </c>
      <c r="Y42" s="1">
        <v>26</v>
      </c>
      <c r="Z42" s="1">
        <v>7.19</v>
      </c>
      <c r="AA42">
        <f t="shared" si="1"/>
        <v>25.113331708505974</v>
      </c>
      <c r="AB42" s="1">
        <v>24</v>
      </c>
      <c r="AC42" s="1">
        <v>6.16</v>
      </c>
      <c r="AD42" s="1">
        <v>23</v>
      </c>
      <c r="AE42" s="1">
        <v>7.43</v>
      </c>
      <c r="AF42" s="1">
        <v>23</v>
      </c>
      <c r="AG42" s="1">
        <v>7.43</v>
      </c>
      <c r="AH42" s="1">
        <v>24</v>
      </c>
      <c r="AI42" s="1">
        <v>6.16</v>
      </c>
      <c r="AJ42" s="1">
        <v>24.75</v>
      </c>
      <c r="AK42" s="1">
        <v>5.21</v>
      </c>
      <c r="AL42" s="1">
        <v>23.7</v>
      </c>
      <c r="AM42" s="1">
        <v>6.54</v>
      </c>
      <c r="AN42">
        <f t="shared" si="2"/>
        <v>23.66826354996147</v>
      </c>
      <c r="AO42" s="1">
        <v>26</v>
      </c>
      <c r="AP42" s="1">
        <v>5.0999999999999996</v>
      </c>
      <c r="AQ42" s="1">
        <v>25</v>
      </c>
      <c r="AR42" s="1">
        <v>6.37</v>
      </c>
      <c r="AS42" s="1">
        <v>25.37</v>
      </c>
      <c r="AT42" s="1">
        <v>5.9</v>
      </c>
      <c r="AU42" s="1">
        <v>25.05</v>
      </c>
      <c r="AV42" s="1">
        <v>6.31</v>
      </c>
      <c r="AW42" s="1">
        <v>24.2</v>
      </c>
      <c r="AX42" s="1">
        <v>7.38</v>
      </c>
      <c r="AY42" s="1">
        <v>24.5</v>
      </c>
      <c r="AZ42" s="1">
        <v>7</v>
      </c>
      <c r="BA42">
        <f t="shared" si="3"/>
        <v>24.952561744613771</v>
      </c>
      <c r="BB42" s="1">
        <v>24</v>
      </c>
      <c r="BC42" s="1">
        <v>6.55</v>
      </c>
      <c r="BD42" s="1">
        <v>24.2</v>
      </c>
      <c r="BE42" s="1">
        <v>6.29</v>
      </c>
      <c r="BF42" s="1">
        <v>24</v>
      </c>
      <c r="BG42" s="1">
        <v>6.55</v>
      </c>
      <c r="BH42" s="1">
        <v>25</v>
      </c>
      <c r="BI42" s="1">
        <v>5.28</v>
      </c>
      <c r="BJ42" s="1">
        <v>23</v>
      </c>
      <c r="BK42" s="1">
        <v>7.82</v>
      </c>
      <c r="BL42" s="1">
        <v>24.25</v>
      </c>
      <c r="BM42" s="1">
        <v>6.23</v>
      </c>
      <c r="BN42">
        <f t="shared" si="4"/>
        <v>24.007115185950411</v>
      </c>
      <c r="BO42">
        <v>17</v>
      </c>
      <c r="BP42">
        <v>2.0576794333333299</v>
      </c>
      <c r="BQ42">
        <v>16</v>
      </c>
      <c r="BR42">
        <v>4.5961414333333401</v>
      </c>
      <c r="BS42">
        <v>12.5</v>
      </c>
      <c r="BT42">
        <v>13.4807584333333</v>
      </c>
      <c r="BU42">
        <v>18</v>
      </c>
      <c r="BV42">
        <v>0</v>
      </c>
      <c r="BW42">
        <v>15.05</v>
      </c>
      <c r="BX42">
        <v>7.0076803333333304</v>
      </c>
      <c r="BY42">
        <v>15</v>
      </c>
      <c r="BZ42">
        <v>7.1346034333333401</v>
      </c>
      <c r="CA42">
        <f t="shared" si="5"/>
        <v>14.281147410755088</v>
      </c>
      <c r="CB42">
        <v>12</v>
      </c>
      <c r="CC42">
        <v>6.6730674333333297</v>
      </c>
      <c r="CD42">
        <v>11.5</v>
      </c>
      <c r="CE42">
        <v>7.9422984333333302</v>
      </c>
      <c r="CF42">
        <v>12</v>
      </c>
      <c r="CG42">
        <v>6.6730674333333297</v>
      </c>
      <c r="CH42">
        <v>12.05</v>
      </c>
      <c r="CI42">
        <v>6.5461443333333298</v>
      </c>
      <c r="CJ42">
        <v>12</v>
      </c>
      <c r="CK42">
        <v>6.6730674333333297</v>
      </c>
      <c r="CL42">
        <v>13</v>
      </c>
      <c r="CM42">
        <v>4.1346054333333297</v>
      </c>
      <c r="CN42">
        <f t="shared" si="6"/>
        <v>12.012700177318433</v>
      </c>
      <c r="CO42">
        <v>13</v>
      </c>
      <c r="CP42">
        <v>4.3653746333333396</v>
      </c>
      <c r="CQ42">
        <v>11.85</v>
      </c>
      <c r="CR42">
        <v>7.2846059333333297</v>
      </c>
      <c r="CS42">
        <v>11.9</v>
      </c>
      <c r="CT42">
        <v>7.1576828333333404</v>
      </c>
      <c r="CU42">
        <v>12.4</v>
      </c>
      <c r="CV42">
        <v>5.8884518333333302</v>
      </c>
      <c r="CW42">
        <v>11.5</v>
      </c>
      <c r="CX42">
        <v>8.1730676333333303</v>
      </c>
      <c r="CY42">
        <v>12.5</v>
      </c>
      <c r="CZ42">
        <v>5.6346056333333401</v>
      </c>
      <c r="DA42">
        <f t="shared" si="7"/>
        <v>12.094615759520217</v>
      </c>
    </row>
    <row r="43" spans="1:105">
      <c r="A43">
        <v>40</v>
      </c>
      <c r="B43" s="1">
        <v>22</v>
      </c>
      <c r="C43" s="1">
        <v>9.92</v>
      </c>
      <c r="D43" s="1">
        <v>23</v>
      </c>
      <c r="E43" s="1">
        <v>8.65</v>
      </c>
      <c r="F43" s="1">
        <v>22.8</v>
      </c>
      <c r="G43" s="1">
        <v>8.91</v>
      </c>
      <c r="H43" s="1">
        <v>25</v>
      </c>
      <c r="I43" s="1">
        <v>6.12</v>
      </c>
      <c r="J43" s="1">
        <v>33</v>
      </c>
      <c r="K43" s="1">
        <v>0</v>
      </c>
      <c r="L43" s="1">
        <v>23</v>
      </c>
      <c r="M43" s="1">
        <v>8.65</v>
      </c>
      <c r="N43">
        <f t="shared" si="0"/>
        <v>23.012733727810655</v>
      </c>
      <c r="O43" s="1">
        <v>25</v>
      </c>
      <c r="P43" s="1">
        <v>6.92</v>
      </c>
      <c r="Q43" s="1">
        <v>23</v>
      </c>
      <c r="R43" s="1">
        <v>9.4600000000000009</v>
      </c>
      <c r="S43" s="1">
        <v>26</v>
      </c>
      <c r="T43" s="1">
        <v>5.65</v>
      </c>
      <c r="U43" s="1">
        <v>21</v>
      </c>
      <c r="V43" s="1">
        <v>12</v>
      </c>
      <c r="W43" s="1">
        <v>26</v>
      </c>
      <c r="X43" s="1">
        <v>5.65</v>
      </c>
      <c r="Y43" s="1">
        <v>32</v>
      </c>
      <c r="Z43" s="1">
        <v>0</v>
      </c>
      <c r="AA43">
        <f t="shared" si="1"/>
        <v>23.59828629032258</v>
      </c>
      <c r="AB43" s="1">
        <v>23.9</v>
      </c>
      <c r="AC43" s="1">
        <v>8.5299999999999994</v>
      </c>
      <c r="AD43" s="1">
        <v>35</v>
      </c>
      <c r="AE43" s="1">
        <v>0</v>
      </c>
      <c r="AF43" s="1">
        <v>24</v>
      </c>
      <c r="AG43" s="1">
        <v>8.4</v>
      </c>
      <c r="AH43" s="1">
        <v>23.5</v>
      </c>
      <c r="AI43" s="1">
        <v>9.0399999999999991</v>
      </c>
      <c r="AJ43" s="1">
        <v>24</v>
      </c>
      <c r="AK43" s="1">
        <v>8.4</v>
      </c>
      <c r="AL43" s="1">
        <v>23.7</v>
      </c>
      <c r="AM43" s="1">
        <v>8.7799999999999994</v>
      </c>
      <c r="AN43">
        <f t="shared" si="2"/>
        <v>23.814438006952489</v>
      </c>
      <c r="AO43" s="1">
        <v>25</v>
      </c>
      <c r="AP43" s="1">
        <v>5.85</v>
      </c>
      <c r="AQ43" s="1">
        <v>24</v>
      </c>
      <c r="AR43" s="1">
        <v>7.12</v>
      </c>
      <c r="AS43" s="1">
        <v>24.8</v>
      </c>
      <c r="AT43" s="1">
        <v>6.1</v>
      </c>
      <c r="AU43" s="1">
        <v>24.92</v>
      </c>
      <c r="AV43" s="1">
        <v>5.95</v>
      </c>
      <c r="AW43" s="1">
        <v>24.2</v>
      </c>
      <c r="AX43" s="1">
        <v>6.87</v>
      </c>
      <c r="AY43" s="1">
        <v>24.5</v>
      </c>
      <c r="AZ43" s="1">
        <v>6.48</v>
      </c>
      <c r="BA43">
        <f t="shared" si="3"/>
        <v>24.542559291112845</v>
      </c>
      <c r="BB43" s="1">
        <v>25</v>
      </c>
      <c r="BC43" s="1">
        <v>5.44</v>
      </c>
      <c r="BD43" s="1">
        <v>23.8</v>
      </c>
      <c r="BE43" s="1">
        <v>6.97</v>
      </c>
      <c r="BF43" s="1">
        <v>24.5</v>
      </c>
      <c r="BG43" s="1">
        <v>6.08</v>
      </c>
      <c r="BH43" s="1">
        <v>24</v>
      </c>
      <c r="BI43" s="1">
        <v>6.71</v>
      </c>
      <c r="BJ43" s="1">
        <v>25</v>
      </c>
      <c r="BK43" s="1">
        <v>5.44</v>
      </c>
      <c r="BL43" s="1">
        <v>23</v>
      </c>
      <c r="BM43" s="1">
        <v>7.98</v>
      </c>
      <c r="BN43">
        <f t="shared" si="4"/>
        <v>24.117711030554112</v>
      </c>
      <c r="BO43">
        <v>14</v>
      </c>
      <c r="BP43">
        <v>18.480756566666599</v>
      </c>
      <c r="BQ43">
        <v>12</v>
      </c>
      <c r="BR43">
        <v>23.557680566666601</v>
      </c>
      <c r="BS43">
        <v>14</v>
      </c>
      <c r="BT43">
        <v>18.480756566666599</v>
      </c>
      <c r="BU43">
        <v>50</v>
      </c>
      <c r="BV43">
        <v>0</v>
      </c>
      <c r="BW43">
        <v>13.45</v>
      </c>
      <c r="BX43">
        <v>19.8769106666666</v>
      </c>
      <c r="BY43">
        <v>13</v>
      </c>
      <c r="BZ43">
        <v>21.019218566666598</v>
      </c>
      <c r="CA43">
        <f t="shared" si="5"/>
        <v>13.220365539646881</v>
      </c>
      <c r="CB43">
        <v>12</v>
      </c>
      <c r="CC43">
        <v>5.9538367599999997</v>
      </c>
      <c r="CD43">
        <v>11.5</v>
      </c>
      <c r="CE43">
        <v>7.2230677600000002</v>
      </c>
      <c r="CF43">
        <v>11.5</v>
      </c>
      <c r="CG43">
        <v>7.2230677600000002</v>
      </c>
      <c r="CH43">
        <v>11.48</v>
      </c>
      <c r="CI43">
        <v>7.2738370000000003</v>
      </c>
      <c r="CJ43">
        <v>12.2</v>
      </c>
      <c r="CK43">
        <v>5.4461443599999999</v>
      </c>
      <c r="CL43">
        <v>12</v>
      </c>
      <c r="CM43">
        <v>5.9538367599999997</v>
      </c>
      <c r="CN43">
        <f t="shared" si="6"/>
        <v>11.746217758080617</v>
      </c>
      <c r="CO43">
        <v>13</v>
      </c>
      <c r="CP43">
        <v>4.4884515399999998</v>
      </c>
      <c r="CQ43">
        <v>12.03</v>
      </c>
      <c r="CR43">
        <v>6.95075968</v>
      </c>
      <c r="CS43">
        <v>11.79</v>
      </c>
      <c r="CT43">
        <v>7.5599905600000001</v>
      </c>
      <c r="CU43">
        <v>12.4</v>
      </c>
      <c r="CV43">
        <v>6.0115287399999904</v>
      </c>
      <c r="CW43">
        <v>11.75</v>
      </c>
      <c r="CX43">
        <v>7.6615290399999996</v>
      </c>
      <c r="CY43">
        <v>12.5</v>
      </c>
      <c r="CZ43">
        <v>5.7576825400000002</v>
      </c>
      <c r="DA43">
        <f t="shared" si="7"/>
        <v>12.168552083735772</v>
      </c>
    </row>
    <row r="44" spans="1:105">
      <c r="A44">
        <v>41</v>
      </c>
      <c r="B44" s="1">
        <v>23.5</v>
      </c>
      <c r="C44" s="1">
        <v>7.43</v>
      </c>
      <c r="D44" s="1">
        <v>23.75</v>
      </c>
      <c r="E44" s="1">
        <v>7.12</v>
      </c>
      <c r="F44" s="1">
        <v>24.5</v>
      </c>
      <c r="G44" s="1">
        <v>6.16</v>
      </c>
      <c r="H44" s="1">
        <v>25.2</v>
      </c>
      <c r="I44" s="1">
        <v>5.27</v>
      </c>
      <c r="J44" s="1">
        <v>25</v>
      </c>
      <c r="K44" s="1">
        <v>5.53</v>
      </c>
      <c r="L44" s="1">
        <v>23.8</v>
      </c>
      <c r="M44" s="1">
        <v>7.05</v>
      </c>
      <c r="N44">
        <f t="shared" si="0"/>
        <v>24.208220954356843</v>
      </c>
      <c r="O44" s="1">
        <v>24</v>
      </c>
      <c r="P44" s="1">
        <v>7.04</v>
      </c>
      <c r="Q44" s="1">
        <v>23</v>
      </c>
      <c r="R44" s="1">
        <v>8.31</v>
      </c>
      <c r="S44" s="1">
        <v>23</v>
      </c>
      <c r="T44" s="1">
        <v>8.31</v>
      </c>
      <c r="U44" s="1">
        <v>24</v>
      </c>
      <c r="V44" s="1">
        <v>7.04</v>
      </c>
      <c r="W44" s="1">
        <v>24</v>
      </c>
      <c r="X44" s="1">
        <v>7.04</v>
      </c>
      <c r="Y44" s="1">
        <v>29</v>
      </c>
      <c r="Z44" s="1">
        <v>0.69</v>
      </c>
      <c r="AA44">
        <f t="shared" si="1"/>
        <v>23.657298985167841</v>
      </c>
      <c r="AB44" s="1">
        <v>25.1</v>
      </c>
      <c r="AC44" s="1">
        <v>6.05</v>
      </c>
      <c r="AD44" s="1">
        <v>25</v>
      </c>
      <c r="AE44" s="1">
        <v>6.17</v>
      </c>
      <c r="AF44" s="1">
        <v>24.5</v>
      </c>
      <c r="AG44" s="1">
        <v>6.81</v>
      </c>
      <c r="AH44" s="1">
        <v>25</v>
      </c>
      <c r="AI44" s="1">
        <v>6.17</v>
      </c>
      <c r="AJ44" s="1">
        <v>25</v>
      </c>
      <c r="AK44" s="1">
        <v>6.17</v>
      </c>
      <c r="AL44" s="1">
        <v>24.5</v>
      </c>
      <c r="AM44" s="1">
        <v>6.81</v>
      </c>
      <c r="AN44">
        <f t="shared" si="2"/>
        <v>24.83748035620744</v>
      </c>
      <c r="AO44" s="1">
        <v>25</v>
      </c>
      <c r="AP44" s="1">
        <v>6.64</v>
      </c>
      <c r="AQ44" s="1">
        <v>30</v>
      </c>
      <c r="AR44" s="1">
        <v>0.28999999999999998</v>
      </c>
      <c r="AS44" s="1">
        <v>24</v>
      </c>
      <c r="AT44" s="1">
        <v>7.91</v>
      </c>
      <c r="AU44" s="1">
        <v>24.02</v>
      </c>
      <c r="AV44" s="1">
        <v>7.88</v>
      </c>
      <c r="AW44" s="1">
        <v>24</v>
      </c>
      <c r="AX44" s="1">
        <v>7.91</v>
      </c>
      <c r="AY44" s="1">
        <v>24.5</v>
      </c>
      <c r="AZ44" s="1">
        <v>7.27</v>
      </c>
      <c r="BA44">
        <f t="shared" si="3"/>
        <v>24.321176781002638</v>
      </c>
      <c r="BB44" s="1">
        <v>23</v>
      </c>
      <c r="BC44" s="1">
        <v>7.79</v>
      </c>
      <c r="BD44" s="1">
        <v>23.7</v>
      </c>
      <c r="BE44" s="1">
        <v>6.9</v>
      </c>
      <c r="BF44" s="1">
        <v>25</v>
      </c>
      <c r="BG44" s="1">
        <v>5.25</v>
      </c>
      <c r="BH44" s="1">
        <v>24.4</v>
      </c>
      <c r="BI44" s="1">
        <v>6.01</v>
      </c>
      <c r="BJ44" s="1">
        <v>25</v>
      </c>
      <c r="BK44" s="1">
        <v>5.25</v>
      </c>
      <c r="BL44" s="1">
        <v>23.2</v>
      </c>
      <c r="BM44" s="1">
        <v>7.53</v>
      </c>
      <c r="BN44">
        <f t="shared" si="4"/>
        <v>23.923057061709265</v>
      </c>
      <c r="BO44">
        <v>15</v>
      </c>
      <c r="BP44">
        <v>5.4038344333333397</v>
      </c>
      <c r="BQ44">
        <v>14</v>
      </c>
      <c r="BR44">
        <v>7.9422964333333299</v>
      </c>
      <c r="BS44">
        <v>14</v>
      </c>
      <c r="BT44">
        <v>7.9422964333333299</v>
      </c>
      <c r="BU44">
        <v>18</v>
      </c>
      <c r="BV44">
        <v>0</v>
      </c>
      <c r="BW44">
        <v>14.05</v>
      </c>
      <c r="BX44">
        <v>7.81537333333333</v>
      </c>
      <c r="BY44">
        <v>14</v>
      </c>
      <c r="BZ44">
        <v>7.9422964333333299</v>
      </c>
      <c r="CA44">
        <f t="shared" si="5"/>
        <v>14.156416021087786</v>
      </c>
      <c r="CB44">
        <v>11.56</v>
      </c>
      <c r="CC44">
        <v>7.1707600266666702</v>
      </c>
      <c r="CD44">
        <v>11.5</v>
      </c>
      <c r="CE44">
        <v>7.3230677466666698</v>
      </c>
      <c r="CF44">
        <v>11.2</v>
      </c>
      <c r="CG44">
        <v>8.0846063466666696</v>
      </c>
      <c r="CH44">
        <v>11.38</v>
      </c>
      <c r="CI44">
        <v>7.6276831866666699</v>
      </c>
      <c r="CJ44">
        <v>12.3</v>
      </c>
      <c r="CK44">
        <v>5.2922981466666696</v>
      </c>
      <c r="CL44">
        <v>13</v>
      </c>
      <c r="CM44">
        <v>3.5153747466666698</v>
      </c>
      <c r="CN44">
        <f t="shared" si="6"/>
        <v>11.66907976176417</v>
      </c>
      <c r="CO44">
        <v>13</v>
      </c>
      <c r="CP44">
        <v>4.5346053800000004</v>
      </c>
      <c r="CQ44">
        <v>12.15</v>
      </c>
      <c r="CR44">
        <v>6.6922980799999996</v>
      </c>
      <c r="CS44">
        <v>11.79</v>
      </c>
      <c r="CT44">
        <v>7.6061443999999998</v>
      </c>
      <c r="CU44">
        <v>12.4</v>
      </c>
      <c r="CV44">
        <v>6.0576825799999998</v>
      </c>
      <c r="CW44">
        <v>11.75</v>
      </c>
      <c r="CX44">
        <v>7.7076828800000001</v>
      </c>
      <c r="CY44">
        <v>12.5</v>
      </c>
      <c r="CZ44">
        <v>5.8038363799999999</v>
      </c>
      <c r="DA44">
        <f t="shared" si="7"/>
        <v>12.191114591653729</v>
      </c>
    </row>
    <row r="45" spans="1:105">
      <c r="A45">
        <v>42</v>
      </c>
      <c r="B45" s="1">
        <v>23</v>
      </c>
      <c r="C45" s="1">
        <v>7.68</v>
      </c>
      <c r="D45" s="1">
        <v>23.85</v>
      </c>
      <c r="E45" s="1">
        <v>6.6</v>
      </c>
      <c r="F45" s="1">
        <v>24.15</v>
      </c>
      <c r="G45" s="1">
        <v>6.22</v>
      </c>
      <c r="H45" s="1">
        <v>24.5</v>
      </c>
      <c r="I45" s="1">
        <v>5.78</v>
      </c>
      <c r="J45" s="1">
        <v>24.25</v>
      </c>
      <c r="K45" s="1">
        <v>6.1</v>
      </c>
      <c r="L45" s="1">
        <v>24</v>
      </c>
      <c r="M45" s="1">
        <v>6.41</v>
      </c>
      <c r="N45">
        <f t="shared" si="0"/>
        <v>23.914359370971894</v>
      </c>
      <c r="O45" s="1">
        <v>23.25</v>
      </c>
      <c r="P45" s="1">
        <v>8</v>
      </c>
      <c r="Q45" s="1">
        <v>30</v>
      </c>
      <c r="R45" s="1">
        <v>0</v>
      </c>
      <c r="S45" s="1">
        <v>23.1</v>
      </c>
      <c r="T45" s="1">
        <v>8.19</v>
      </c>
      <c r="U45" s="1">
        <v>23.7</v>
      </c>
      <c r="V45" s="1">
        <v>7.43</v>
      </c>
      <c r="W45" s="1">
        <v>22</v>
      </c>
      <c r="X45" s="1">
        <v>9.59</v>
      </c>
      <c r="Y45" s="1">
        <v>25</v>
      </c>
      <c r="Z45" s="1">
        <v>5.78</v>
      </c>
      <c r="AA45">
        <f t="shared" si="1"/>
        <v>23.256219543472689</v>
      </c>
      <c r="AB45" s="1">
        <v>24.4</v>
      </c>
      <c r="AC45" s="1">
        <v>6.42</v>
      </c>
      <c r="AD45" s="1">
        <v>24</v>
      </c>
      <c r="AE45" s="1">
        <v>6.92</v>
      </c>
      <c r="AF45" s="1">
        <v>24</v>
      </c>
      <c r="AG45" s="1">
        <v>6.92</v>
      </c>
      <c r="AH45" s="1">
        <v>24.5</v>
      </c>
      <c r="AI45" s="1">
        <v>6.29</v>
      </c>
      <c r="AJ45" s="1">
        <v>25</v>
      </c>
      <c r="AK45" s="1">
        <v>5.65</v>
      </c>
      <c r="AL45" s="1">
        <v>24.5</v>
      </c>
      <c r="AM45" s="1">
        <v>6.29</v>
      </c>
      <c r="AN45">
        <f t="shared" si="2"/>
        <v>24.376929072486362</v>
      </c>
      <c r="AO45" s="1">
        <v>25</v>
      </c>
      <c r="AP45" s="1">
        <v>8.25</v>
      </c>
      <c r="AQ45" s="1">
        <v>35</v>
      </c>
      <c r="AR45" s="1">
        <v>0</v>
      </c>
      <c r="AS45" s="1">
        <v>25</v>
      </c>
      <c r="AT45" s="1">
        <v>8.25</v>
      </c>
      <c r="AU45" s="1">
        <v>25.5</v>
      </c>
      <c r="AV45" s="1">
        <v>7.62</v>
      </c>
      <c r="AW45" s="1">
        <v>24.3</v>
      </c>
      <c r="AX45" s="1">
        <v>9.14</v>
      </c>
      <c r="AY45" s="1">
        <v>25.1</v>
      </c>
      <c r="AZ45" s="1">
        <v>8.1199999999999992</v>
      </c>
      <c r="BA45">
        <f t="shared" si="3"/>
        <v>24.957080715321407</v>
      </c>
      <c r="BB45" s="1">
        <v>23.5</v>
      </c>
      <c r="BC45" s="1">
        <v>7.05</v>
      </c>
      <c r="BD45" s="1">
        <v>23.7</v>
      </c>
      <c r="BE45" s="1">
        <v>6.79</v>
      </c>
      <c r="BF45" s="1">
        <v>25</v>
      </c>
      <c r="BG45" s="1">
        <v>5.14</v>
      </c>
      <c r="BH45" s="1">
        <v>24.2</v>
      </c>
      <c r="BI45" s="1">
        <v>6.16</v>
      </c>
      <c r="BJ45" s="1">
        <v>24</v>
      </c>
      <c r="BK45" s="1">
        <v>6.41</v>
      </c>
      <c r="BL45" s="1">
        <v>23.35</v>
      </c>
      <c r="BM45" s="1">
        <v>7.24</v>
      </c>
      <c r="BN45">
        <f t="shared" si="4"/>
        <v>23.899561742717196</v>
      </c>
      <c r="BO45">
        <v>30</v>
      </c>
      <c r="BP45">
        <v>3.3653731666666702</v>
      </c>
      <c r="BQ45">
        <v>23</v>
      </c>
      <c r="BR45">
        <v>12.249990166666599</v>
      </c>
      <c r="BS45">
        <v>20</v>
      </c>
      <c r="BT45">
        <v>16.0576831666666</v>
      </c>
      <c r="BU45">
        <v>45</v>
      </c>
      <c r="BV45">
        <v>0</v>
      </c>
      <c r="BW45">
        <v>26.5</v>
      </c>
      <c r="BX45">
        <v>7.80768166666667</v>
      </c>
      <c r="BY45">
        <v>23</v>
      </c>
      <c r="BZ45">
        <v>12.249990166666599</v>
      </c>
      <c r="CA45">
        <f t="shared" si="5"/>
        <v>23.052414669414194</v>
      </c>
      <c r="CB45">
        <v>27</v>
      </c>
      <c r="CC45">
        <v>3.42306666666666</v>
      </c>
      <c r="CD45">
        <v>23</v>
      </c>
      <c r="CE45">
        <v>8.49999066666666</v>
      </c>
      <c r="CF45">
        <v>22</v>
      </c>
      <c r="CG45">
        <v>9.7692216666666702</v>
      </c>
      <c r="CH45">
        <v>25</v>
      </c>
      <c r="CI45">
        <v>5.9615286666666698</v>
      </c>
      <c r="CJ45">
        <v>25</v>
      </c>
      <c r="CK45">
        <v>5.9615286666666698</v>
      </c>
      <c r="CL45">
        <v>26</v>
      </c>
      <c r="CM45">
        <v>4.6922976666666703</v>
      </c>
      <c r="CN45">
        <f t="shared" si="6"/>
        <v>24.092368499361427</v>
      </c>
      <c r="CO45">
        <v>25</v>
      </c>
      <c r="CP45">
        <v>5.5576825666666698</v>
      </c>
      <c r="CQ45">
        <v>26</v>
      </c>
      <c r="CR45">
        <v>4.2884515666666703</v>
      </c>
      <c r="CS45">
        <v>20.9</v>
      </c>
      <c r="CT45">
        <v>10.7615296666666</v>
      </c>
      <c r="CU45">
        <v>24</v>
      </c>
      <c r="CV45">
        <v>6.8269135666666596</v>
      </c>
      <c r="CW45">
        <v>25</v>
      </c>
      <c r="CX45">
        <v>5.5576825666666698</v>
      </c>
      <c r="CY45">
        <v>25</v>
      </c>
      <c r="CZ45">
        <v>5.5576825666666698</v>
      </c>
      <c r="DA45">
        <f t="shared" si="7"/>
        <v>23.789603029023112</v>
      </c>
    </row>
    <row r="46" spans="1:105">
      <c r="A46">
        <v>43</v>
      </c>
      <c r="B46" s="1">
        <v>22.5</v>
      </c>
      <c r="C46" s="1">
        <v>7.93</v>
      </c>
      <c r="D46" s="1">
        <v>23.87</v>
      </c>
      <c r="E46" s="1">
        <v>6.19</v>
      </c>
      <c r="F46" s="1">
        <v>23.85</v>
      </c>
      <c r="G46" s="1">
        <v>6.22</v>
      </c>
      <c r="H46" s="1">
        <v>24</v>
      </c>
      <c r="I46" s="1">
        <v>6.02</v>
      </c>
      <c r="J46" s="1">
        <v>23.91</v>
      </c>
      <c r="K46" s="1">
        <v>6.14</v>
      </c>
      <c r="L46" s="1">
        <v>23.6</v>
      </c>
      <c r="M46" s="1">
        <v>6.53</v>
      </c>
      <c r="N46">
        <f t="shared" si="0"/>
        <v>23.569631053036126</v>
      </c>
      <c r="O46" s="1">
        <v>23.5</v>
      </c>
      <c r="P46" s="1">
        <v>8.9600000000000009</v>
      </c>
      <c r="Q46" s="1">
        <v>24</v>
      </c>
      <c r="R46" s="1">
        <v>8.32</v>
      </c>
      <c r="S46" s="1">
        <v>25.39</v>
      </c>
      <c r="T46" s="1">
        <v>6.56</v>
      </c>
      <c r="U46" s="1">
        <v>24</v>
      </c>
      <c r="V46" s="1">
        <v>8.32</v>
      </c>
      <c r="W46" s="1">
        <v>21.8</v>
      </c>
      <c r="X46" s="1">
        <v>11.12</v>
      </c>
      <c r="Y46" s="1">
        <v>35</v>
      </c>
      <c r="Z46" s="1">
        <v>0</v>
      </c>
      <c r="AA46">
        <f t="shared" si="1"/>
        <v>23.54192236598891</v>
      </c>
      <c r="AB46" s="1">
        <v>24.6</v>
      </c>
      <c r="AC46" s="1">
        <v>5.73</v>
      </c>
      <c r="AD46" s="1">
        <v>24</v>
      </c>
      <c r="AE46" s="1">
        <v>6.49</v>
      </c>
      <c r="AF46" s="1">
        <v>23</v>
      </c>
      <c r="AG46" s="1">
        <v>7.76</v>
      </c>
      <c r="AH46" s="1">
        <v>24</v>
      </c>
      <c r="AI46" s="1">
        <v>6.49</v>
      </c>
      <c r="AJ46" s="1">
        <v>24.3</v>
      </c>
      <c r="AK46" s="1">
        <v>6.11</v>
      </c>
      <c r="AL46" s="1">
        <v>24.25</v>
      </c>
      <c r="AM46" s="1">
        <v>6.17</v>
      </c>
      <c r="AN46">
        <f t="shared" si="2"/>
        <v>23.975574193548386</v>
      </c>
      <c r="AO46" s="1">
        <v>26</v>
      </c>
      <c r="AP46" s="1">
        <v>7.62</v>
      </c>
      <c r="AQ46" s="1">
        <v>33</v>
      </c>
      <c r="AR46" s="1">
        <v>0</v>
      </c>
      <c r="AS46" s="1">
        <v>26.65</v>
      </c>
      <c r="AT46" s="1">
        <v>6.8</v>
      </c>
      <c r="AU46" s="1">
        <v>26.6</v>
      </c>
      <c r="AV46" s="1">
        <v>6.86</v>
      </c>
      <c r="AW46" s="1">
        <v>25</v>
      </c>
      <c r="AX46" s="1">
        <v>8.89</v>
      </c>
      <c r="AY46" s="1">
        <v>26</v>
      </c>
      <c r="AZ46" s="1">
        <v>7.62</v>
      </c>
      <c r="BA46">
        <f t="shared" si="3"/>
        <v>25.990632442445094</v>
      </c>
      <c r="BB46" s="1">
        <v>23.5</v>
      </c>
      <c r="BC46" s="1">
        <v>7.59</v>
      </c>
      <c r="BD46" s="1">
        <v>26</v>
      </c>
      <c r="BE46" s="1">
        <v>4.41</v>
      </c>
      <c r="BF46" s="1">
        <v>24</v>
      </c>
      <c r="BG46" s="1">
        <v>6.95</v>
      </c>
      <c r="BH46" s="1">
        <v>24.5</v>
      </c>
      <c r="BI46" s="1">
        <v>6.32</v>
      </c>
      <c r="BJ46" s="1">
        <v>25</v>
      </c>
      <c r="BK46" s="1">
        <v>5.68</v>
      </c>
      <c r="BL46" s="1">
        <v>23.55</v>
      </c>
      <c r="BM46" s="1">
        <v>7.52</v>
      </c>
      <c r="BN46">
        <f t="shared" si="4"/>
        <v>24.27244606186639</v>
      </c>
      <c r="BO46">
        <v>30</v>
      </c>
      <c r="BP46">
        <v>10.24037225</v>
      </c>
      <c r="BQ46">
        <v>50</v>
      </c>
      <c r="BR46">
        <v>0</v>
      </c>
      <c r="BS46">
        <v>27</v>
      </c>
      <c r="BT46">
        <v>14.048065250000001</v>
      </c>
      <c r="BU46">
        <v>45</v>
      </c>
      <c r="BV46">
        <v>0</v>
      </c>
      <c r="BW46">
        <v>26.25</v>
      </c>
      <c r="BX46">
        <v>14.999988500000001</v>
      </c>
      <c r="BY46">
        <v>25</v>
      </c>
      <c r="BZ46">
        <v>16.58652725</v>
      </c>
      <c r="CA46">
        <f t="shared" si="5"/>
        <v>26.754775112496397</v>
      </c>
      <c r="CB46">
        <v>23</v>
      </c>
      <c r="CC46">
        <v>7.6346061666666696</v>
      </c>
      <c r="CD46">
        <v>23.5</v>
      </c>
      <c r="CE46">
        <v>6.9999906666666698</v>
      </c>
      <c r="CF46">
        <v>22.5</v>
      </c>
      <c r="CG46">
        <v>8.2692216666666702</v>
      </c>
      <c r="CH46">
        <v>24.5</v>
      </c>
      <c r="CI46">
        <v>5.7307596666666702</v>
      </c>
      <c r="CJ46">
        <v>26</v>
      </c>
      <c r="CK46">
        <v>3.82691316666667</v>
      </c>
      <c r="CL46">
        <v>24</v>
      </c>
      <c r="CM46">
        <v>6.36537516666667</v>
      </c>
      <c r="CN46">
        <f t="shared" si="6"/>
        <v>23.664685074873777</v>
      </c>
      <c r="CO46">
        <v>24</v>
      </c>
      <c r="CP46">
        <v>6.2596059500000001</v>
      </c>
      <c r="CQ46">
        <v>25</v>
      </c>
      <c r="CR46">
        <v>4.9903749499999996</v>
      </c>
      <c r="CS46">
        <v>21.2</v>
      </c>
      <c r="CT46">
        <v>9.8134527499999997</v>
      </c>
      <c r="CU46">
        <v>25</v>
      </c>
      <c r="CV46">
        <v>4.9903749499999996</v>
      </c>
      <c r="CW46">
        <v>23</v>
      </c>
      <c r="CX46">
        <v>7.5288369499999996</v>
      </c>
      <c r="CY46">
        <v>24.75</v>
      </c>
      <c r="CZ46">
        <v>5.3076827</v>
      </c>
      <c r="DA46">
        <f t="shared" si="7"/>
        <v>23.458863072851532</v>
      </c>
    </row>
    <row r="47" spans="1:105">
      <c r="A47">
        <v>44</v>
      </c>
      <c r="B47" s="1">
        <v>23.1</v>
      </c>
      <c r="C47" s="1">
        <v>6.68</v>
      </c>
      <c r="D47" s="1">
        <v>22</v>
      </c>
      <c r="E47" s="1">
        <v>8.08</v>
      </c>
      <c r="F47" s="1">
        <v>23.55</v>
      </c>
      <c r="G47" s="1">
        <v>6.11</v>
      </c>
      <c r="H47" s="1">
        <v>23.5</v>
      </c>
      <c r="I47" s="1">
        <v>6.18</v>
      </c>
      <c r="J47" s="1">
        <v>23.57</v>
      </c>
      <c r="K47" s="1">
        <v>6.09</v>
      </c>
      <c r="L47" s="1">
        <v>23.5</v>
      </c>
      <c r="M47" s="1">
        <v>6.18</v>
      </c>
      <c r="N47">
        <f t="shared" si="0"/>
        <v>23.142416073245165</v>
      </c>
      <c r="O47" s="1">
        <v>25</v>
      </c>
      <c r="P47" s="1">
        <v>5.42</v>
      </c>
      <c r="Q47" s="1">
        <v>25</v>
      </c>
      <c r="R47" s="1">
        <v>5.42</v>
      </c>
      <c r="S47" s="1">
        <v>24</v>
      </c>
      <c r="T47" s="1">
        <v>6.69</v>
      </c>
      <c r="U47" s="1">
        <v>24.5</v>
      </c>
      <c r="V47" s="1">
        <v>6.06</v>
      </c>
      <c r="W47" s="1">
        <v>22</v>
      </c>
      <c r="X47" s="1">
        <v>9.23</v>
      </c>
      <c r="Y47" s="1">
        <v>24.7</v>
      </c>
      <c r="Z47" s="1">
        <v>5.8</v>
      </c>
      <c r="AA47">
        <f t="shared" si="1"/>
        <v>23.986276540652511</v>
      </c>
      <c r="AB47" s="1">
        <v>24.5</v>
      </c>
      <c r="AC47" s="1">
        <v>8.2799999999999994</v>
      </c>
      <c r="AD47" s="1">
        <v>35</v>
      </c>
      <c r="AE47" s="1">
        <v>0</v>
      </c>
      <c r="AF47" s="1">
        <v>25</v>
      </c>
      <c r="AG47" s="1">
        <v>7.64</v>
      </c>
      <c r="AH47" s="1">
        <v>24</v>
      </c>
      <c r="AI47" s="1">
        <v>8.91</v>
      </c>
      <c r="AJ47" s="1">
        <v>25</v>
      </c>
      <c r="AK47" s="1">
        <v>7.64</v>
      </c>
      <c r="AL47" s="1">
        <v>23.25</v>
      </c>
      <c r="AM47" s="1">
        <v>9.8699999999999992</v>
      </c>
      <c r="AN47">
        <f t="shared" si="2"/>
        <v>24.283833254605575</v>
      </c>
      <c r="AO47" s="1">
        <v>26</v>
      </c>
      <c r="AP47" s="1">
        <v>6.71</v>
      </c>
      <c r="AQ47" s="1">
        <v>26</v>
      </c>
      <c r="AR47" s="1">
        <v>6.71</v>
      </c>
      <c r="AS47" s="1">
        <v>27</v>
      </c>
      <c r="AT47" s="1">
        <v>5.44</v>
      </c>
      <c r="AU47" s="1">
        <v>27</v>
      </c>
      <c r="AV47" s="1">
        <v>5.44</v>
      </c>
      <c r="AW47" s="1">
        <v>26</v>
      </c>
      <c r="AX47" s="1">
        <v>6.71</v>
      </c>
      <c r="AY47" s="1">
        <v>26.5</v>
      </c>
      <c r="AZ47" s="1">
        <v>6.08</v>
      </c>
      <c r="BA47">
        <f t="shared" si="3"/>
        <v>26.375303316257753</v>
      </c>
      <c r="BB47" s="1">
        <v>23.7</v>
      </c>
      <c r="BC47" s="1">
        <v>7.64</v>
      </c>
      <c r="BD47" s="1">
        <v>26</v>
      </c>
      <c r="BE47" s="1">
        <v>4.72</v>
      </c>
      <c r="BF47" s="1">
        <v>25</v>
      </c>
      <c r="BG47" s="1">
        <v>5.99</v>
      </c>
      <c r="BH47" s="1">
        <v>25</v>
      </c>
      <c r="BI47" s="1">
        <v>5.99</v>
      </c>
      <c r="BJ47" s="1">
        <v>25</v>
      </c>
      <c r="BK47" s="1">
        <v>5.99</v>
      </c>
      <c r="BL47" s="1">
        <v>23.45</v>
      </c>
      <c r="BM47" s="1">
        <v>7.96</v>
      </c>
      <c r="BN47">
        <f t="shared" si="4"/>
        <v>24.541655784800206</v>
      </c>
      <c r="BO47">
        <v>31</v>
      </c>
      <c r="BP47">
        <v>3.8749880833333301</v>
      </c>
      <c r="BQ47">
        <v>26</v>
      </c>
      <c r="BR47">
        <v>10.221143083333301</v>
      </c>
      <c r="BS47">
        <v>27</v>
      </c>
      <c r="BT47">
        <v>8.9519120833333297</v>
      </c>
      <c r="BU47">
        <v>35</v>
      </c>
      <c r="BV47">
        <v>0</v>
      </c>
      <c r="BW47">
        <v>26.75</v>
      </c>
      <c r="BX47">
        <v>9.2692198333333309</v>
      </c>
      <c r="BY47">
        <v>31</v>
      </c>
      <c r="BZ47">
        <v>3.8749880833333301</v>
      </c>
      <c r="CA47">
        <f t="shared" si="5"/>
        <v>27.510094178446774</v>
      </c>
      <c r="CB47">
        <v>40</v>
      </c>
      <c r="CC47">
        <v>0</v>
      </c>
      <c r="CD47">
        <v>23</v>
      </c>
      <c r="CE47">
        <v>10.2096058233333</v>
      </c>
      <c r="CF47">
        <v>22.3</v>
      </c>
      <c r="CG47">
        <v>11.098067523333301</v>
      </c>
      <c r="CH47">
        <v>23.09</v>
      </c>
      <c r="CI47">
        <v>10.095375033333299</v>
      </c>
      <c r="CJ47">
        <v>25</v>
      </c>
      <c r="CK47">
        <v>7.6711438233333302</v>
      </c>
      <c r="CL47">
        <v>23.5</v>
      </c>
      <c r="CM47">
        <v>9.5749903233333296</v>
      </c>
      <c r="CN47">
        <f t="shared" si="6"/>
        <v>23.272763458825363</v>
      </c>
      <c r="CO47">
        <v>26</v>
      </c>
      <c r="CP47">
        <v>3.49037475</v>
      </c>
      <c r="CQ47">
        <v>23.75</v>
      </c>
      <c r="CR47">
        <v>6.3461445000000003</v>
      </c>
      <c r="CS47">
        <v>20.95</v>
      </c>
      <c r="CT47">
        <v>9.8999912999999999</v>
      </c>
      <c r="CU47">
        <v>24.3</v>
      </c>
      <c r="CV47">
        <v>5.6480674499999903</v>
      </c>
      <c r="CW47">
        <v>23</v>
      </c>
      <c r="CX47">
        <v>7.2980677500000004</v>
      </c>
      <c r="CY47">
        <v>23.75</v>
      </c>
      <c r="CZ47">
        <v>6.3461445000000003</v>
      </c>
      <c r="DA47">
        <f t="shared" si="7"/>
        <v>23.180324485461085</v>
      </c>
    </row>
    <row r="48" spans="1:105">
      <c r="A48">
        <v>45</v>
      </c>
      <c r="B48" s="1">
        <v>22.9</v>
      </c>
      <c r="C48" s="1">
        <v>7.03</v>
      </c>
      <c r="D48" s="1">
        <v>23.15</v>
      </c>
      <c r="E48" s="1">
        <v>6.71</v>
      </c>
      <c r="F48" s="1">
        <v>23.15</v>
      </c>
      <c r="G48" s="1">
        <v>6.71</v>
      </c>
      <c r="H48" s="1">
        <v>24</v>
      </c>
      <c r="I48" s="1">
        <v>5.63</v>
      </c>
      <c r="J48" s="1">
        <v>23.5</v>
      </c>
      <c r="K48" s="1">
        <v>6.27</v>
      </c>
      <c r="L48" s="1">
        <v>23</v>
      </c>
      <c r="M48" s="1">
        <v>6.9</v>
      </c>
      <c r="N48">
        <f t="shared" si="0"/>
        <v>23.256687898089176</v>
      </c>
      <c r="O48" s="1">
        <v>23</v>
      </c>
      <c r="P48" s="1">
        <v>6.78</v>
      </c>
      <c r="Q48" s="1">
        <v>23</v>
      </c>
      <c r="R48" s="1">
        <v>6.78</v>
      </c>
      <c r="S48" s="1">
        <v>22.1</v>
      </c>
      <c r="T48" s="1">
        <v>7.92</v>
      </c>
      <c r="U48" s="1">
        <v>23.45</v>
      </c>
      <c r="V48" s="1">
        <v>6.21</v>
      </c>
      <c r="W48" s="1">
        <v>22.5</v>
      </c>
      <c r="X48" s="1">
        <v>7.41</v>
      </c>
      <c r="Y48" s="1">
        <v>25</v>
      </c>
      <c r="Z48" s="1">
        <v>4.24</v>
      </c>
      <c r="AA48">
        <f t="shared" si="1"/>
        <v>23.011222674123029</v>
      </c>
      <c r="AB48" s="1">
        <v>25.4</v>
      </c>
      <c r="AC48" s="1">
        <v>6.28</v>
      </c>
      <c r="AD48" s="1">
        <v>25</v>
      </c>
      <c r="AE48" s="1">
        <v>6.79</v>
      </c>
      <c r="AF48" s="1">
        <v>25.5</v>
      </c>
      <c r="AG48" s="1">
        <v>6.15</v>
      </c>
      <c r="AH48" s="1">
        <v>24.9</v>
      </c>
      <c r="AI48" s="1">
        <v>6.92</v>
      </c>
      <c r="AJ48" s="1">
        <v>26.5</v>
      </c>
      <c r="AK48" s="1">
        <v>4.88</v>
      </c>
      <c r="AL48" s="1">
        <v>25</v>
      </c>
      <c r="AM48" s="1">
        <v>6.79</v>
      </c>
      <c r="AN48">
        <f t="shared" si="2"/>
        <v>25.323062681830201</v>
      </c>
      <c r="AO48" s="1">
        <v>25</v>
      </c>
      <c r="AP48" s="1">
        <v>7.07</v>
      </c>
      <c r="AQ48" s="1">
        <v>26</v>
      </c>
      <c r="AR48" s="1">
        <v>5.81</v>
      </c>
      <c r="AS48" s="1">
        <v>26</v>
      </c>
      <c r="AT48" s="1">
        <v>5.81</v>
      </c>
      <c r="AU48" s="1">
        <v>25.99</v>
      </c>
      <c r="AV48" s="1">
        <v>5.82</v>
      </c>
      <c r="AW48" s="1">
        <v>24.8</v>
      </c>
      <c r="AX48" s="1">
        <v>7.33</v>
      </c>
      <c r="AY48" s="1">
        <v>26</v>
      </c>
      <c r="AZ48" s="1">
        <v>5.81</v>
      </c>
      <c r="BA48">
        <f t="shared" si="3"/>
        <v>25.577046480743689</v>
      </c>
      <c r="BB48" s="1">
        <v>24.5</v>
      </c>
      <c r="BC48" s="1">
        <v>6.69</v>
      </c>
      <c r="BD48" s="1">
        <v>25</v>
      </c>
      <c r="BE48" s="1">
        <v>6.05</v>
      </c>
      <c r="BF48" s="1">
        <v>25</v>
      </c>
      <c r="BG48" s="1">
        <v>6.05</v>
      </c>
      <c r="BH48" s="1">
        <v>25.1</v>
      </c>
      <c r="BI48" s="1">
        <v>5.93</v>
      </c>
      <c r="BJ48" s="1">
        <v>25</v>
      </c>
      <c r="BK48" s="1">
        <v>6.05</v>
      </c>
      <c r="BL48" s="1">
        <v>23.88</v>
      </c>
      <c r="BM48" s="1">
        <v>7.48</v>
      </c>
      <c r="BN48">
        <f t="shared" si="4"/>
        <v>24.709030065359475</v>
      </c>
      <c r="BO48">
        <v>27</v>
      </c>
      <c r="BP48">
        <v>11.9326809166666</v>
      </c>
      <c r="BQ48">
        <v>50</v>
      </c>
      <c r="BR48">
        <v>0</v>
      </c>
      <c r="BS48">
        <v>27.5</v>
      </c>
      <c r="BT48">
        <v>11.298065416666599</v>
      </c>
      <c r="BU48">
        <v>35</v>
      </c>
      <c r="BV48">
        <v>1.7788329166666701</v>
      </c>
      <c r="BW48">
        <v>26.75</v>
      </c>
      <c r="BX48">
        <v>12.249988666666599</v>
      </c>
      <c r="BY48">
        <v>26</v>
      </c>
      <c r="BZ48">
        <v>13.201911916666599</v>
      </c>
      <c r="CA48">
        <f t="shared" si="5"/>
        <v>27.071644489425879</v>
      </c>
      <c r="CB48">
        <v>23</v>
      </c>
      <c r="CC48">
        <v>8.1692214799999991</v>
      </c>
      <c r="CD48">
        <v>24</v>
      </c>
      <c r="CE48">
        <v>6.8999904799999996</v>
      </c>
      <c r="CF48">
        <v>23</v>
      </c>
      <c r="CG48">
        <v>8.1692214799999991</v>
      </c>
      <c r="CH48">
        <v>24.39</v>
      </c>
      <c r="CI48">
        <v>6.40499039</v>
      </c>
      <c r="CJ48">
        <v>28</v>
      </c>
      <c r="CK48">
        <v>1.82306648</v>
      </c>
      <c r="CL48">
        <v>23.89</v>
      </c>
      <c r="CM48">
        <v>7.0396058899999998</v>
      </c>
      <c r="CN48">
        <f t="shared" si="6"/>
        <v>23.809833035325976</v>
      </c>
      <c r="CO48">
        <v>26</v>
      </c>
      <c r="CP48">
        <v>3.3615286133333302</v>
      </c>
      <c r="CQ48">
        <v>23.5</v>
      </c>
      <c r="CR48">
        <v>6.5346061133333304</v>
      </c>
      <c r="CS48">
        <v>20.83</v>
      </c>
      <c r="CT48">
        <v>9.9234528833333293</v>
      </c>
      <c r="CU48">
        <v>24</v>
      </c>
      <c r="CV48">
        <v>5.8999906133333297</v>
      </c>
      <c r="CW48">
        <v>23</v>
      </c>
      <c r="CX48">
        <v>7.1692216133333302</v>
      </c>
      <c r="CY48">
        <v>23.75</v>
      </c>
      <c r="CZ48">
        <v>6.2172983633333301</v>
      </c>
      <c r="DA48">
        <f t="shared" si="7"/>
        <v>23.060884635268131</v>
      </c>
    </row>
    <row r="49" spans="1:105">
      <c r="A49">
        <v>46</v>
      </c>
      <c r="B49" s="1">
        <v>23.3</v>
      </c>
      <c r="C49" s="1">
        <v>6.58</v>
      </c>
      <c r="D49" s="1">
        <v>23.25</v>
      </c>
      <c r="E49" s="1">
        <v>6.64</v>
      </c>
      <c r="F49" s="1">
        <v>23.15</v>
      </c>
      <c r="G49" s="1">
        <v>6.77</v>
      </c>
      <c r="H49" s="1">
        <v>23</v>
      </c>
      <c r="I49" s="1">
        <v>6.96</v>
      </c>
      <c r="J49" s="1">
        <v>23.3</v>
      </c>
      <c r="K49" s="1">
        <v>6.58</v>
      </c>
      <c r="L49" s="1">
        <v>24</v>
      </c>
      <c r="M49" s="1">
        <v>5.69</v>
      </c>
      <c r="N49">
        <f t="shared" si="0"/>
        <v>23.313959714431412</v>
      </c>
      <c r="O49" s="1">
        <v>23</v>
      </c>
      <c r="P49" s="1">
        <v>7.54</v>
      </c>
      <c r="Q49" s="1">
        <v>25</v>
      </c>
      <c r="R49" s="1">
        <v>5</v>
      </c>
      <c r="S49" s="1">
        <v>22</v>
      </c>
      <c r="T49" s="1">
        <v>8.81</v>
      </c>
      <c r="U49" s="1">
        <v>22</v>
      </c>
      <c r="V49" s="1">
        <v>8.81</v>
      </c>
      <c r="W49" s="1">
        <v>27</v>
      </c>
      <c r="X49" s="1">
        <v>2.46</v>
      </c>
      <c r="Y49" s="1">
        <v>24</v>
      </c>
      <c r="Z49" s="1">
        <v>6.27</v>
      </c>
      <c r="AA49">
        <f t="shared" si="1"/>
        <v>23.218308048341477</v>
      </c>
      <c r="AB49" s="1">
        <v>24.97</v>
      </c>
      <c r="AC49" s="1">
        <v>6.04</v>
      </c>
      <c r="AD49" s="1">
        <v>24</v>
      </c>
      <c r="AE49" s="1">
        <v>7.27</v>
      </c>
      <c r="AF49" s="1">
        <v>24.5</v>
      </c>
      <c r="AG49" s="1">
        <v>6.64</v>
      </c>
      <c r="AH49" s="1">
        <v>24.99</v>
      </c>
      <c r="AI49" s="1">
        <v>6.01</v>
      </c>
      <c r="AJ49" s="1">
        <v>25</v>
      </c>
      <c r="AK49" s="1">
        <v>6</v>
      </c>
      <c r="AL49" s="1">
        <v>24.75</v>
      </c>
      <c r="AM49" s="1">
        <v>6.32</v>
      </c>
      <c r="AN49">
        <f t="shared" si="2"/>
        <v>24.675775862068964</v>
      </c>
      <c r="AO49" s="1">
        <v>25</v>
      </c>
      <c r="AP49" s="1">
        <v>8.02</v>
      </c>
      <c r="AQ49" s="1">
        <v>33</v>
      </c>
      <c r="AR49" s="1">
        <v>0</v>
      </c>
      <c r="AS49" s="1">
        <v>26</v>
      </c>
      <c r="AT49" s="1">
        <v>6.75</v>
      </c>
      <c r="AU49" s="1">
        <v>24.4</v>
      </c>
      <c r="AV49" s="1">
        <v>8.7799999999999994</v>
      </c>
      <c r="AW49" s="1">
        <v>24.8</v>
      </c>
      <c r="AX49" s="1">
        <v>8.27</v>
      </c>
      <c r="AY49" s="1">
        <v>25.5</v>
      </c>
      <c r="AZ49" s="1">
        <v>7.38</v>
      </c>
      <c r="BA49">
        <f t="shared" si="3"/>
        <v>25.089744897959186</v>
      </c>
      <c r="BB49" s="1">
        <v>23</v>
      </c>
      <c r="BC49" s="1">
        <v>8.23</v>
      </c>
      <c r="BD49" s="1">
        <v>25</v>
      </c>
      <c r="BE49" s="1">
        <v>5.69</v>
      </c>
      <c r="BF49" s="1">
        <v>24.3</v>
      </c>
      <c r="BG49" s="1">
        <v>6.58</v>
      </c>
      <c r="BH49" s="1">
        <v>25.3</v>
      </c>
      <c r="BI49" s="1">
        <v>5.31</v>
      </c>
      <c r="BJ49" s="1">
        <v>25</v>
      </c>
      <c r="BK49" s="1">
        <v>5.69</v>
      </c>
      <c r="BL49" s="1">
        <v>24</v>
      </c>
      <c r="BM49" s="1">
        <v>6.96</v>
      </c>
      <c r="BN49">
        <f t="shared" si="4"/>
        <v>24.312714508580342</v>
      </c>
      <c r="BO49">
        <v>26</v>
      </c>
      <c r="BP49">
        <v>6.7211435499999999</v>
      </c>
      <c r="BQ49">
        <v>26</v>
      </c>
      <c r="BR49">
        <v>6.7211435499999999</v>
      </c>
      <c r="BS49">
        <v>28.5</v>
      </c>
      <c r="BT49">
        <v>3.5480660499999899</v>
      </c>
      <c r="BU49">
        <v>25</v>
      </c>
      <c r="BV49">
        <v>7.9903745500000003</v>
      </c>
      <c r="BW49">
        <v>27.05</v>
      </c>
      <c r="BX49">
        <v>5.3884509999999999</v>
      </c>
      <c r="BY49">
        <v>26</v>
      </c>
      <c r="BZ49">
        <v>6.7211435499999999</v>
      </c>
      <c r="CA49">
        <f t="shared" si="5"/>
        <v>26.176263341173858</v>
      </c>
      <c r="CB49">
        <v>50</v>
      </c>
      <c r="CC49">
        <v>0</v>
      </c>
      <c r="CD49">
        <v>24</v>
      </c>
      <c r="CE49">
        <v>11.2692206666666</v>
      </c>
      <c r="CF49">
        <v>23.35</v>
      </c>
      <c r="CG49">
        <v>12.094220816666599</v>
      </c>
      <c r="CH49">
        <v>23.85</v>
      </c>
      <c r="CI49">
        <v>11.4596053166666</v>
      </c>
      <c r="CJ49">
        <v>25</v>
      </c>
      <c r="CK49">
        <v>9.9999896666666608</v>
      </c>
      <c r="CL49">
        <v>22.8</v>
      </c>
      <c r="CM49">
        <v>12.792297866666599</v>
      </c>
      <c r="CN49">
        <f t="shared" si="6"/>
        <v>23.740851072471717</v>
      </c>
      <c r="CO49">
        <v>28</v>
      </c>
      <c r="CP49">
        <v>1.0922973466666701</v>
      </c>
      <c r="CQ49">
        <v>23.45</v>
      </c>
      <c r="CR49">
        <v>6.8672983966666701</v>
      </c>
      <c r="CS49">
        <v>20.73</v>
      </c>
      <c r="CT49">
        <v>10.3196067166666</v>
      </c>
      <c r="CU49">
        <v>23.7</v>
      </c>
      <c r="CV49">
        <v>6.5499906466666697</v>
      </c>
      <c r="CW49">
        <v>23</v>
      </c>
      <c r="CX49">
        <v>7.4384523466666703</v>
      </c>
      <c r="CY49">
        <v>23.6</v>
      </c>
      <c r="CZ49">
        <v>6.6769137466666697</v>
      </c>
      <c r="DA49">
        <f t="shared" si="7"/>
        <v>22.838678504433219</v>
      </c>
    </row>
    <row r="50" spans="1:105">
      <c r="A50">
        <v>47</v>
      </c>
      <c r="B50" s="1">
        <v>23.15</v>
      </c>
      <c r="C50" s="1">
        <v>8.9</v>
      </c>
      <c r="D50" s="1">
        <v>23.29</v>
      </c>
      <c r="E50" s="1">
        <v>8.7200000000000006</v>
      </c>
      <c r="F50" s="1">
        <v>23.25</v>
      </c>
      <c r="G50" s="1">
        <v>8.77</v>
      </c>
      <c r="H50" s="1">
        <v>23.99</v>
      </c>
      <c r="I50" s="1">
        <v>7.84</v>
      </c>
      <c r="J50" s="1">
        <v>33</v>
      </c>
      <c r="K50" s="1">
        <v>0</v>
      </c>
      <c r="L50" s="1">
        <v>24.4</v>
      </c>
      <c r="M50" s="1">
        <v>7.32</v>
      </c>
      <c r="N50">
        <f t="shared" si="0"/>
        <v>23.579203369434413</v>
      </c>
      <c r="O50" s="1">
        <v>23.5</v>
      </c>
      <c r="P50" s="1">
        <v>7.35</v>
      </c>
      <c r="Q50" s="1">
        <v>25</v>
      </c>
      <c r="R50" s="1">
        <v>5.44</v>
      </c>
      <c r="S50" s="1">
        <v>22</v>
      </c>
      <c r="T50" s="1">
        <v>9.25</v>
      </c>
      <c r="U50" s="1">
        <v>23.8</v>
      </c>
      <c r="V50" s="1">
        <v>6.97</v>
      </c>
      <c r="W50" s="1">
        <v>26.5</v>
      </c>
      <c r="X50" s="1">
        <v>3.54</v>
      </c>
      <c r="Y50" s="1">
        <v>24.5</v>
      </c>
      <c r="Z50" s="1">
        <v>6.08</v>
      </c>
      <c r="AA50">
        <f t="shared" si="1"/>
        <v>23.838493398912767</v>
      </c>
      <c r="AB50" s="1">
        <v>24.8</v>
      </c>
      <c r="AC50" s="1">
        <v>5.89</v>
      </c>
      <c r="AD50" s="1">
        <v>24</v>
      </c>
      <c r="AE50" s="1">
        <v>6.9</v>
      </c>
      <c r="AF50" s="1">
        <v>23</v>
      </c>
      <c r="AG50" s="1">
        <v>8.17</v>
      </c>
      <c r="AH50" s="1">
        <v>24.99</v>
      </c>
      <c r="AI50" s="1">
        <v>5.65</v>
      </c>
      <c r="AJ50" s="1">
        <v>25</v>
      </c>
      <c r="AK50" s="1">
        <v>5.63</v>
      </c>
      <c r="AL50" s="1">
        <v>24.5</v>
      </c>
      <c r="AM50" s="1">
        <v>6.27</v>
      </c>
      <c r="AN50">
        <f t="shared" si="2"/>
        <v>24.283056349000255</v>
      </c>
      <c r="AO50" s="1">
        <v>26</v>
      </c>
      <c r="AP50" s="1">
        <v>5.76</v>
      </c>
      <c r="AQ50" s="1">
        <v>24</v>
      </c>
      <c r="AR50" s="1">
        <v>8.3000000000000007</v>
      </c>
      <c r="AS50" s="1">
        <v>26.45</v>
      </c>
      <c r="AT50" s="1">
        <v>5.19</v>
      </c>
      <c r="AU50" s="1">
        <v>26.59</v>
      </c>
      <c r="AV50" s="1">
        <v>5.01</v>
      </c>
      <c r="AW50" s="1">
        <v>25</v>
      </c>
      <c r="AX50" s="1">
        <v>7.03</v>
      </c>
      <c r="AY50" s="1">
        <v>25.5</v>
      </c>
      <c r="AZ50" s="1">
        <v>6.39</v>
      </c>
      <c r="BA50">
        <f t="shared" si="3"/>
        <v>25.428513800424632</v>
      </c>
      <c r="BB50" s="1">
        <v>24.8</v>
      </c>
      <c r="BC50" s="1">
        <v>6.38</v>
      </c>
      <c r="BD50" s="1">
        <v>25.5</v>
      </c>
      <c r="BE50" s="1">
        <v>5.49</v>
      </c>
      <c r="BF50" s="1">
        <v>24.9</v>
      </c>
      <c r="BG50" s="1">
        <v>6.25</v>
      </c>
      <c r="BH50" s="1">
        <v>24.7</v>
      </c>
      <c r="BI50" s="1">
        <v>6.51</v>
      </c>
      <c r="BJ50" s="1">
        <v>25</v>
      </c>
      <c r="BK50" s="1">
        <v>6.12</v>
      </c>
      <c r="BL50" s="1">
        <v>23.95</v>
      </c>
      <c r="BM50" s="1">
        <v>7.46</v>
      </c>
      <c r="BN50">
        <f t="shared" si="4"/>
        <v>24.765977492802932</v>
      </c>
      <c r="BO50">
        <v>24</v>
      </c>
      <c r="BP50">
        <v>7.4903750166666603</v>
      </c>
      <c r="BQ50">
        <v>24.4</v>
      </c>
      <c r="BR50">
        <v>6.9826826166666596</v>
      </c>
      <c r="BS50">
        <v>25.45</v>
      </c>
      <c r="BT50">
        <v>5.6499900666666703</v>
      </c>
      <c r="BU50">
        <v>24.5</v>
      </c>
      <c r="BV50">
        <v>6.8557595166666596</v>
      </c>
      <c r="BW50">
        <v>26</v>
      </c>
      <c r="BX50">
        <v>4.9519130166666603</v>
      </c>
      <c r="BY50">
        <v>25</v>
      </c>
      <c r="BZ50">
        <v>6.2211440166666598</v>
      </c>
      <c r="CA50">
        <f t="shared" si="5"/>
        <v>24.800443413500211</v>
      </c>
      <c r="CB50">
        <v>50</v>
      </c>
      <c r="CC50">
        <v>0</v>
      </c>
      <c r="CD50">
        <v>25</v>
      </c>
      <c r="CE50">
        <v>11.24422027</v>
      </c>
      <c r="CF50">
        <v>23.5</v>
      </c>
      <c r="CG50">
        <v>13.14806677</v>
      </c>
      <c r="CH50">
        <v>25.67</v>
      </c>
      <c r="CI50">
        <v>10.3938355</v>
      </c>
      <c r="CJ50">
        <v>26.5</v>
      </c>
      <c r="CK50">
        <v>9.34037377000001</v>
      </c>
      <c r="CL50">
        <v>24.8</v>
      </c>
      <c r="CM50">
        <v>11.498066469999999</v>
      </c>
      <c r="CN50">
        <f t="shared" si="6"/>
        <v>24.98117229229932</v>
      </c>
      <c r="CO50">
        <v>22</v>
      </c>
      <c r="CP50">
        <v>7.7134527100000003</v>
      </c>
      <c r="CQ50">
        <v>23.55</v>
      </c>
      <c r="CR50">
        <v>5.7461446599999997</v>
      </c>
      <c r="CS50">
        <v>21.11</v>
      </c>
      <c r="CT50">
        <v>8.8430682999999899</v>
      </c>
      <c r="CU50">
        <v>23.85</v>
      </c>
      <c r="CV50">
        <v>5.3653753599999998</v>
      </c>
      <c r="CW50">
        <v>23</v>
      </c>
      <c r="CX50">
        <v>6.4442217099999999</v>
      </c>
      <c r="CY50">
        <v>23.8</v>
      </c>
      <c r="CZ50">
        <v>5.4288369100000002</v>
      </c>
      <c r="DA50">
        <f t="shared" si="7"/>
        <v>22.687342189280763</v>
      </c>
    </row>
    <row r="51" spans="1:105">
      <c r="A51">
        <v>48</v>
      </c>
      <c r="B51" s="1">
        <v>25</v>
      </c>
      <c r="C51" s="1">
        <v>5.99</v>
      </c>
      <c r="D51" s="1">
        <v>24</v>
      </c>
      <c r="E51" s="1">
        <v>7.26</v>
      </c>
      <c r="F51" s="1">
        <v>25.15</v>
      </c>
      <c r="G51" s="1">
        <v>5.8</v>
      </c>
      <c r="H51" s="1">
        <v>24.99</v>
      </c>
      <c r="I51" s="1">
        <v>6</v>
      </c>
      <c r="J51" s="1">
        <v>25</v>
      </c>
      <c r="K51" s="1">
        <v>5.99</v>
      </c>
      <c r="L51" s="1">
        <v>24</v>
      </c>
      <c r="M51" s="1">
        <v>7.26</v>
      </c>
      <c r="N51">
        <f t="shared" si="0"/>
        <v>24.642036553524804</v>
      </c>
      <c r="O51" s="1">
        <v>23.75</v>
      </c>
      <c r="P51" s="1">
        <v>7.69</v>
      </c>
      <c r="Q51" s="1">
        <v>25.2</v>
      </c>
      <c r="R51" s="1">
        <v>5.85</v>
      </c>
      <c r="S51" s="1">
        <v>25</v>
      </c>
      <c r="T51" s="1">
        <v>6.11</v>
      </c>
      <c r="U51" s="1">
        <v>24</v>
      </c>
      <c r="V51" s="1">
        <v>7.37</v>
      </c>
      <c r="W51" s="1">
        <v>26</v>
      </c>
      <c r="X51" s="1">
        <v>4.84</v>
      </c>
      <c r="Y51" s="1">
        <v>24.8</v>
      </c>
      <c r="Z51" s="1">
        <v>6.36</v>
      </c>
      <c r="AA51">
        <f t="shared" si="1"/>
        <v>24.679631083202512</v>
      </c>
      <c r="AB51" s="1">
        <v>24.61</v>
      </c>
      <c r="AC51" s="1">
        <v>6.24</v>
      </c>
      <c r="AD51" s="1">
        <v>24</v>
      </c>
      <c r="AE51" s="1">
        <v>7.02</v>
      </c>
      <c r="AF51" s="1">
        <v>24</v>
      </c>
      <c r="AG51" s="1">
        <v>7.02</v>
      </c>
      <c r="AH51" s="1">
        <v>24.99</v>
      </c>
      <c r="AI51" s="1">
        <v>5.76</v>
      </c>
      <c r="AJ51" s="1">
        <v>24.9</v>
      </c>
      <c r="AK51" s="1">
        <v>5.88</v>
      </c>
      <c r="AL51" s="1">
        <v>24.4</v>
      </c>
      <c r="AM51" s="1">
        <v>6.51</v>
      </c>
      <c r="AN51">
        <f t="shared" si="2"/>
        <v>24.452896174863387</v>
      </c>
      <c r="AO51" s="1">
        <v>25</v>
      </c>
      <c r="AP51" s="1">
        <v>6.54</v>
      </c>
      <c r="AQ51" s="1">
        <v>24.5</v>
      </c>
      <c r="AR51" s="1">
        <v>7.17</v>
      </c>
      <c r="AS51" s="1">
        <v>26</v>
      </c>
      <c r="AT51" s="1">
        <v>5.27</v>
      </c>
      <c r="AU51" s="1">
        <v>25</v>
      </c>
      <c r="AV51" s="1">
        <v>6.54</v>
      </c>
      <c r="AW51" s="1">
        <v>25</v>
      </c>
      <c r="AX51" s="1">
        <v>6.54</v>
      </c>
      <c r="AY51" s="1">
        <v>25.5</v>
      </c>
      <c r="AZ51" s="1">
        <v>5.9</v>
      </c>
      <c r="BA51">
        <f t="shared" si="3"/>
        <v>25.122102212855637</v>
      </c>
      <c r="BB51" s="1">
        <v>23</v>
      </c>
      <c r="BC51" s="1">
        <v>8.14</v>
      </c>
      <c r="BD51" s="1">
        <v>25</v>
      </c>
      <c r="BE51" s="1">
        <v>5.6</v>
      </c>
      <c r="BF51" s="1">
        <v>24.81</v>
      </c>
      <c r="BG51" s="1">
        <v>5.84</v>
      </c>
      <c r="BH51" s="1">
        <v>25.3</v>
      </c>
      <c r="BI51" s="1">
        <v>5.22</v>
      </c>
      <c r="BJ51" s="1">
        <v>23</v>
      </c>
      <c r="BK51" s="1">
        <v>8.14</v>
      </c>
      <c r="BL51" s="1">
        <v>25</v>
      </c>
      <c r="BM51" s="1">
        <v>5.6</v>
      </c>
      <c r="BN51">
        <f t="shared" si="4"/>
        <v>24.16700570835496</v>
      </c>
      <c r="BO51">
        <v>26</v>
      </c>
      <c r="BP51">
        <v>4.1538361999999998</v>
      </c>
      <c r="BQ51">
        <v>22</v>
      </c>
      <c r="BR51">
        <v>9.2307602000000006</v>
      </c>
      <c r="BS51">
        <v>23.5</v>
      </c>
      <c r="BT51">
        <v>7.3269137000000004</v>
      </c>
      <c r="BU51">
        <v>25</v>
      </c>
      <c r="BV51">
        <v>5.4230672000000002</v>
      </c>
      <c r="BW51">
        <v>24.7</v>
      </c>
      <c r="BX51">
        <v>5.8038365000000001</v>
      </c>
      <c r="BY51">
        <v>24</v>
      </c>
      <c r="BZ51">
        <v>6.6922981999999998</v>
      </c>
      <c r="CA51">
        <f t="shared" si="5"/>
        <v>23.887872838067292</v>
      </c>
      <c r="CB51">
        <v>24</v>
      </c>
      <c r="CC51">
        <v>9.1422978733333302</v>
      </c>
      <c r="CD51">
        <v>26</v>
      </c>
      <c r="CE51">
        <v>6.6038358733333302</v>
      </c>
      <c r="CF51">
        <v>24</v>
      </c>
      <c r="CG51">
        <v>9.1422978733333302</v>
      </c>
      <c r="CH51">
        <v>27.94</v>
      </c>
      <c r="CI51">
        <v>4.1415277333333398</v>
      </c>
      <c r="CJ51">
        <v>29</v>
      </c>
      <c r="CK51">
        <v>2.7961428733333298</v>
      </c>
      <c r="CL51">
        <v>27</v>
      </c>
      <c r="CM51">
        <v>5.3346048733333298</v>
      </c>
      <c r="CN51">
        <f t="shared" si="6"/>
        <v>25.601417858990803</v>
      </c>
      <c r="CO51">
        <v>22</v>
      </c>
      <c r="CP51">
        <v>7.2288373899999998</v>
      </c>
      <c r="CQ51">
        <v>22.5</v>
      </c>
      <c r="CR51">
        <v>6.59422189</v>
      </c>
      <c r="CS51">
        <v>20.9</v>
      </c>
      <c r="CT51">
        <v>8.6249914899999993</v>
      </c>
      <c r="CU51">
        <v>23</v>
      </c>
      <c r="CV51">
        <v>5.9596063900000003</v>
      </c>
      <c r="CW51">
        <v>22.99</v>
      </c>
      <c r="CX51">
        <v>5.9722986999999996</v>
      </c>
      <c r="CY51">
        <v>23.4</v>
      </c>
      <c r="CZ51">
        <v>5.4519139900000004</v>
      </c>
      <c r="DA51">
        <f t="shared" si="7"/>
        <v>22.334267059144853</v>
      </c>
    </row>
    <row r="52" spans="1:105">
      <c r="A52">
        <v>49</v>
      </c>
      <c r="B52" s="1">
        <v>23.8</v>
      </c>
      <c r="C52" s="1">
        <v>7.16</v>
      </c>
      <c r="D52" s="1">
        <v>23.5</v>
      </c>
      <c r="E52" s="1">
        <v>7.54</v>
      </c>
      <c r="F52" s="1">
        <v>24.5</v>
      </c>
      <c r="G52" s="1">
        <v>6.27</v>
      </c>
      <c r="H52" s="1">
        <v>24.5</v>
      </c>
      <c r="I52" s="1">
        <v>6.27</v>
      </c>
      <c r="J52" s="1">
        <v>24.7</v>
      </c>
      <c r="K52" s="1">
        <v>6.02</v>
      </c>
      <c r="L52" s="1">
        <v>25.3</v>
      </c>
      <c r="M52" s="1">
        <v>5.25</v>
      </c>
      <c r="N52">
        <f t="shared" si="0"/>
        <v>24.314385873799015</v>
      </c>
      <c r="O52" s="1">
        <v>24.25</v>
      </c>
      <c r="P52" s="1">
        <v>6.84</v>
      </c>
      <c r="Q52" s="1">
        <v>25</v>
      </c>
      <c r="R52" s="1">
        <v>5.88</v>
      </c>
      <c r="S52" s="1">
        <v>25</v>
      </c>
      <c r="T52" s="1">
        <v>5.88</v>
      </c>
      <c r="U52" s="1">
        <v>24</v>
      </c>
      <c r="V52" s="1">
        <v>7.15</v>
      </c>
      <c r="W52" s="1">
        <v>24.75</v>
      </c>
      <c r="X52" s="1">
        <v>6.2</v>
      </c>
      <c r="Y52" s="1">
        <v>24.6</v>
      </c>
      <c r="Z52" s="1">
        <v>6.39</v>
      </c>
      <c r="AA52">
        <f t="shared" si="1"/>
        <v>24.572613458528956</v>
      </c>
      <c r="AB52" s="1">
        <v>24.61</v>
      </c>
      <c r="AC52" s="1">
        <v>6.24</v>
      </c>
      <c r="AD52" s="1">
        <v>24</v>
      </c>
      <c r="AE52" s="1">
        <v>7.02</v>
      </c>
      <c r="AF52" s="1">
        <v>24.5</v>
      </c>
      <c r="AG52" s="1">
        <v>6.38</v>
      </c>
      <c r="AH52" s="1">
        <v>24.99</v>
      </c>
      <c r="AI52" s="1">
        <v>5.76</v>
      </c>
      <c r="AJ52" s="1">
        <v>24.8</v>
      </c>
      <c r="AK52" s="1">
        <v>6</v>
      </c>
      <c r="AL52" s="1">
        <v>24</v>
      </c>
      <c r="AM52" s="1">
        <v>7.02</v>
      </c>
      <c r="AN52">
        <f t="shared" si="2"/>
        <v>24.455460697553356</v>
      </c>
      <c r="AO52" s="1">
        <v>25</v>
      </c>
      <c r="AP52" s="1">
        <v>7.81</v>
      </c>
      <c r="AQ52" s="1">
        <v>33</v>
      </c>
      <c r="AR52" s="1">
        <v>0</v>
      </c>
      <c r="AS52" s="1">
        <v>25</v>
      </c>
      <c r="AT52" s="1">
        <v>7.81</v>
      </c>
      <c r="AU52" s="1">
        <v>24.6</v>
      </c>
      <c r="AV52" s="1">
        <v>8.32</v>
      </c>
      <c r="AW52" s="1">
        <v>25</v>
      </c>
      <c r="AX52" s="1">
        <v>7.81</v>
      </c>
      <c r="AY52" s="1">
        <v>25</v>
      </c>
      <c r="AZ52" s="1">
        <v>7.81</v>
      </c>
      <c r="BA52">
        <f t="shared" si="3"/>
        <v>24.915874620829126</v>
      </c>
      <c r="BB52" s="1">
        <v>23.6</v>
      </c>
      <c r="BC52" s="1">
        <v>7.82</v>
      </c>
      <c r="BD52" s="1">
        <v>24</v>
      </c>
      <c r="BE52" s="1">
        <v>7.32</v>
      </c>
      <c r="BF52" s="1">
        <v>25</v>
      </c>
      <c r="BG52" s="1">
        <v>6.05</v>
      </c>
      <c r="BH52" s="1">
        <v>25</v>
      </c>
      <c r="BI52" s="1">
        <v>6.05</v>
      </c>
      <c r="BJ52" s="1">
        <v>26</v>
      </c>
      <c r="BK52" s="1">
        <v>4.78</v>
      </c>
      <c r="BL52" s="1">
        <v>24.85</v>
      </c>
      <c r="BM52" s="1">
        <v>6.24</v>
      </c>
      <c r="BN52">
        <f t="shared" si="4"/>
        <v>24.623000522739151</v>
      </c>
      <c r="BO52">
        <v>28</v>
      </c>
      <c r="BP52">
        <v>2.6730663666666601</v>
      </c>
      <c r="BQ52">
        <v>23</v>
      </c>
      <c r="BR52">
        <v>9.0192213666666596</v>
      </c>
      <c r="BS52">
        <v>25</v>
      </c>
      <c r="BT52">
        <v>6.4807593666666596</v>
      </c>
      <c r="BU52">
        <v>26</v>
      </c>
      <c r="BV52">
        <v>5.2115283666666601</v>
      </c>
      <c r="BW52">
        <v>24.7</v>
      </c>
      <c r="BX52">
        <v>6.8615286666666604</v>
      </c>
      <c r="BY52">
        <v>24</v>
      </c>
      <c r="BZ52">
        <v>7.7499903666666601</v>
      </c>
      <c r="CA52">
        <f t="shared" si="5"/>
        <v>24.615324563598676</v>
      </c>
      <c r="CB52">
        <v>50</v>
      </c>
      <c r="CC52">
        <v>0</v>
      </c>
      <c r="CD52">
        <v>23.5</v>
      </c>
      <c r="CE52">
        <v>12.62883607</v>
      </c>
      <c r="CF52">
        <v>24</v>
      </c>
      <c r="CG52">
        <v>11.99422057</v>
      </c>
      <c r="CH52">
        <v>25.48</v>
      </c>
      <c r="CI52">
        <v>10.11575869</v>
      </c>
      <c r="CJ52">
        <v>25</v>
      </c>
      <c r="CK52">
        <v>10.72498957</v>
      </c>
      <c r="CL52">
        <v>24.79</v>
      </c>
      <c r="CM52">
        <v>10.99152808</v>
      </c>
      <c r="CN52">
        <f t="shared" si="6"/>
        <v>24.497122239795171</v>
      </c>
      <c r="CO52">
        <v>23</v>
      </c>
      <c r="CP52">
        <v>5.9115294733333297</v>
      </c>
      <c r="CQ52">
        <v>22.35</v>
      </c>
      <c r="CR52">
        <v>6.7365296233333298</v>
      </c>
      <c r="CS52">
        <v>20.99</v>
      </c>
      <c r="CT52">
        <v>8.4626837833333397</v>
      </c>
      <c r="CU52">
        <v>23.7</v>
      </c>
      <c r="CV52">
        <v>5.0230677733333398</v>
      </c>
      <c r="CW52">
        <v>21.75</v>
      </c>
      <c r="CX52">
        <v>7.4980682233333296</v>
      </c>
      <c r="CY52">
        <v>22.75</v>
      </c>
      <c r="CZ52">
        <v>6.2288372233333398</v>
      </c>
      <c r="DA52">
        <f t="shared" si="7"/>
        <v>22.277424275793848</v>
      </c>
    </row>
    <row r="53" spans="1:105">
      <c r="A53">
        <v>50</v>
      </c>
      <c r="B53" s="1">
        <v>23.8</v>
      </c>
      <c r="C53" s="1">
        <v>6.78</v>
      </c>
      <c r="D53" s="1">
        <v>24.15</v>
      </c>
      <c r="E53" s="1">
        <v>6.34</v>
      </c>
      <c r="F53" s="1">
        <v>24.25</v>
      </c>
      <c r="G53" s="1">
        <v>6.21</v>
      </c>
      <c r="H53" s="1">
        <v>24.75</v>
      </c>
      <c r="I53" s="1">
        <v>5.58</v>
      </c>
      <c r="J53" s="1">
        <v>24.4</v>
      </c>
      <c r="K53" s="1">
        <v>6.02</v>
      </c>
      <c r="L53" s="1">
        <v>23</v>
      </c>
      <c r="M53" s="1">
        <v>7.8</v>
      </c>
      <c r="N53">
        <f t="shared" si="0"/>
        <v>23.99846372321198</v>
      </c>
      <c r="O53" s="1">
        <v>23</v>
      </c>
      <c r="P53" s="1">
        <v>8.17</v>
      </c>
      <c r="Q53" s="1">
        <v>25.4</v>
      </c>
      <c r="R53" s="1">
        <v>5.12</v>
      </c>
      <c r="S53" s="1">
        <v>24.59</v>
      </c>
      <c r="T53" s="1">
        <v>6.15</v>
      </c>
      <c r="U53" s="1">
        <v>24</v>
      </c>
      <c r="V53" s="1">
        <v>6.9</v>
      </c>
      <c r="W53" s="1">
        <v>24.8</v>
      </c>
      <c r="X53" s="1">
        <v>5.89</v>
      </c>
      <c r="Y53" s="1">
        <v>24.5</v>
      </c>
      <c r="Z53" s="1">
        <v>6.27</v>
      </c>
      <c r="AA53">
        <f t="shared" si="1"/>
        <v>24.272038961038959</v>
      </c>
      <c r="AB53" s="1">
        <v>24.61</v>
      </c>
      <c r="AC53" s="1">
        <v>6.24</v>
      </c>
      <c r="AD53" s="1">
        <v>24</v>
      </c>
      <c r="AE53" s="1">
        <v>7.01</v>
      </c>
      <c r="AF53" s="1">
        <v>24</v>
      </c>
      <c r="AG53" s="1">
        <v>7.01</v>
      </c>
      <c r="AH53" s="1">
        <v>24.99</v>
      </c>
      <c r="AI53" s="1">
        <v>5.75</v>
      </c>
      <c r="AJ53" s="1">
        <v>24.9</v>
      </c>
      <c r="AK53" s="1">
        <v>5.87</v>
      </c>
      <c r="AL53" s="1">
        <v>24.35</v>
      </c>
      <c r="AM53" s="1">
        <v>6.57</v>
      </c>
      <c r="AN53">
        <f t="shared" si="2"/>
        <v>24.444249674902473</v>
      </c>
      <c r="AO53" s="1">
        <v>26</v>
      </c>
      <c r="AP53" s="1">
        <v>4.08</v>
      </c>
      <c r="AQ53" s="1">
        <v>25</v>
      </c>
      <c r="AR53" s="1">
        <v>5.35</v>
      </c>
      <c r="AS53" s="1">
        <v>26.27</v>
      </c>
      <c r="AT53" s="1">
        <v>3.74</v>
      </c>
      <c r="AU53" s="1">
        <v>16.79</v>
      </c>
      <c r="AV53" s="1">
        <v>15.77</v>
      </c>
      <c r="AW53" s="1">
        <v>25.2</v>
      </c>
      <c r="AX53" s="1">
        <v>5.09</v>
      </c>
      <c r="AY53" s="1">
        <v>25.55</v>
      </c>
      <c r="AZ53" s="1">
        <v>4.6500000000000004</v>
      </c>
      <c r="BA53">
        <f t="shared" si="3"/>
        <v>21.973464322647363</v>
      </c>
      <c r="BB53" s="1">
        <v>25.9</v>
      </c>
      <c r="BC53" s="1">
        <v>6.26</v>
      </c>
      <c r="BD53" s="1">
        <v>24.4</v>
      </c>
      <c r="BE53" s="1">
        <v>8.17</v>
      </c>
      <c r="BF53" s="1">
        <v>24.9</v>
      </c>
      <c r="BG53" s="1">
        <v>7.53</v>
      </c>
      <c r="BH53" s="1">
        <v>25.3</v>
      </c>
      <c r="BI53" s="1">
        <v>7.02</v>
      </c>
      <c r="BJ53" s="1">
        <v>30</v>
      </c>
      <c r="BK53" s="1">
        <v>1.06</v>
      </c>
      <c r="BL53" s="1">
        <v>25</v>
      </c>
      <c r="BM53" s="1">
        <v>7.4</v>
      </c>
      <c r="BN53">
        <f t="shared" si="4"/>
        <v>25.197248931623928</v>
      </c>
      <c r="BO53">
        <v>27</v>
      </c>
      <c r="BP53">
        <v>4.0865281166666598</v>
      </c>
      <c r="BQ53">
        <v>23.5</v>
      </c>
      <c r="BR53">
        <v>8.5288366166666592</v>
      </c>
      <c r="BS53">
        <v>25.25</v>
      </c>
      <c r="BT53">
        <v>6.3076823666666604</v>
      </c>
      <c r="BU53">
        <v>26</v>
      </c>
      <c r="BV53">
        <v>5.3557591166666603</v>
      </c>
      <c r="BW53">
        <v>24.7</v>
      </c>
      <c r="BX53">
        <v>7.0057594166666597</v>
      </c>
      <c r="BY53">
        <v>25</v>
      </c>
      <c r="BZ53">
        <v>6.6249901166666598</v>
      </c>
      <c r="CA53">
        <f t="shared" si="5"/>
        <v>25.005559368541711</v>
      </c>
      <c r="CB53">
        <v>23.8</v>
      </c>
      <c r="CC53">
        <v>8.3576826733333291</v>
      </c>
      <c r="CD53">
        <v>26</v>
      </c>
      <c r="CE53">
        <v>5.5653744733333301</v>
      </c>
      <c r="CF53">
        <v>24.5</v>
      </c>
      <c r="CG53">
        <v>7.4692209733333303</v>
      </c>
      <c r="CH53">
        <v>26.24</v>
      </c>
      <c r="CI53">
        <v>5.2607590333333301</v>
      </c>
      <c r="CJ53">
        <v>27</v>
      </c>
      <c r="CK53">
        <v>4.2961434733333297</v>
      </c>
      <c r="CL53">
        <v>25</v>
      </c>
      <c r="CM53">
        <v>6.8346054733333297</v>
      </c>
      <c r="CN53">
        <f t="shared" si="6"/>
        <v>25.183072519740595</v>
      </c>
      <c r="CO53">
        <v>24</v>
      </c>
      <c r="CP53">
        <v>4.5942215566666702</v>
      </c>
      <c r="CQ53">
        <v>22.35</v>
      </c>
      <c r="CR53">
        <v>6.6884527066666699</v>
      </c>
      <c r="CS53">
        <v>20.89</v>
      </c>
      <c r="CT53">
        <v>8.5415299666666709</v>
      </c>
      <c r="CU53">
        <v>22.7</v>
      </c>
      <c r="CV53">
        <v>6.2442218566666696</v>
      </c>
      <c r="CW53">
        <v>21.75</v>
      </c>
      <c r="CX53">
        <v>7.4499913066666696</v>
      </c>
      <c r="CY53">
        <v>22.6</v>
      </c>
      <c r="CZ53">
        <v>6.3711449566666696</v>
      </c>
      <c r="DA53">
        <f t="shared" si="7"/>
        <v>22.210066173981645</v>
      </c>
    </row>
    <row r="54" spans="1:105">
      <c r="A54">
        <v>51</v>
      </c>
      <c r="B54" s="1">
        <v>23.45</v>
      </c>
      <c r="C54" s="1">
        <v>6.99</v>
      </c>
      <c r="D54" s="1">
        <v>23.95</v>
      </c>
      <c r="E54" s="1">
        <v>6.35</v>
      </c>
      <c r="F54" s="1">
        <v>23.95</v>
      </c>
      <c r="G54" s="1">
        <v>6.35</v>
      </c>
      <c r="H54" s="1">
        <v>24.25</v>
      </c>
      <c r="I54" s="1">
        <v>5.97</v>
      </c>
      <c r="J54" s="1">
        <v>24</v>
      </c>
      <c r="K54" s="1">
        <v>6.29</v>
      </c>
      <c r="L54" s="1">
        <v>23.5</v>
      </c>
      <c r="M54" s="1">
        <v>6.92</v>
      </c>
      <c r="N54">
        <f t="shared" si="0"/>
        <v>23.834139439156164</v>
      </c>
      <c r="O54" s="1">
        <v>23</v>
      </c>
      <c r="P54" s="1">
        <v>7.91</v>
      </c>
      <c r="Q54" s="1">
        <v>25</v>
      </c>
      <c r="R54" s="1">
        <v>5.37</v>
      </c>
      <c r="S54" s="1">
        <v>23</v>
      </c>
      <c r="T54" s="1">
        <v>7.91</v>
      </c>
      <c r="U54" s="1">
        <v>23.95</v>
      </c>
      <c r="V54" s="1">
        <v>6.71</v>
      </c>
      <c r="W54" s="1">
        <v>25</v>
      </c>
      <c r="X54" s="1">
        <v>5.37</v>
      </c>
      <c r="Y54" s="1">
        <v>25</v>
      </c>
      <c r="Z54" s="1">
        <v>5.37</v>
      </c>
      <c r="AA54">
        <f t="shared" si="1"/>
        <v>23.998822463768114</v>
      </c>
      <c r="AB54" s="1">
        <v>24.61</v>
      </c>
      <c r="AC54" s="1">
        <v>6.4</v>
      </c>
      <c r="AD54" s="1">
        <v>24</v>
      </c>
      <c r="AE54" s="1">
        <v>7.17</v>
      </c>
      <c r="AF54" s="1">
        <v>25</v>
      </c>
      <c r="AG54" s="1">
        <v>5.91</v>
      </c>
      <c r="AH54" s="1">
        <v>24.8</v>
      </c>
      <c r="AI54" s="1">
        <v>6.16</v>
      </c>
      <c r="AJ54" s="1">
        <v>24.9</v>
      </c>
      <c r="AK54" s="1">
        <v>6.03</v>
      </c>
      <c r="AL54" s="1">
        <v>24.4</v>
      </c>
      <c r="AM54" s="1">
        <v>6.67</v>
      </c>
      <c r="AN54">
        <f t="shared" si="2"/>
        <v>24.59564423578508</v>
      </c>
      <c r="AO54" s="1">
        <v>25</v>
      </c>
      <c r="AP54" s="1">
        <v>4.62</v>
      </c>
      <c r="AQ54" s="1">
        <v>23</v>
      </c>
      <c r="AR54" s="1">
        <v>7.15</v>
      </c>
      <c r="AS54" s="1">
        <v>20</v>
      </c>
      <c r="AT54" s="1">
        <v>10.96</v>
      </c>
      <c r="AU54" s="1">
        <v>25</v>
      </c>
      <c r="AV54" s="1">
        <v>4.62</v>
      </c>
      <c r="AW54" s="1">
        <v>23</v>
      </c>
      <c r="AX54" s="1">
        <v>7.15</v>
      </c>
      <c r="AY54" s="1">
        <v>25</v>
      </c>
      <c r="AZ54" s="1">
        <v>4.62</v>
      </c>
      <c r="BA54">
        <f t="shared" si="3"/>
        <v>22.868098159509209</v>
      </c>
      <c r="BB54" s="1">
        <v>25</v>
      </c>
      <c r="BC54" s="1">
        <v>6.38</v>
      </c>
      <c r="BD54" s="1">
        <v>24</v>
      </c>
      <c r="BE54" s="1">
        <v>7.65</v>
      </c>
      <c r="BF54" s="1">
        <v>25</v>
      </c>
      <c r="BG54" s="1">
        <v>6.38</v>
      </c>
      <c r="BH54" s="1">
        <v>26.2</v>
      </c>
      <c r="BI54" s="1">
        <v>4.8600000000000003</v>
      </c>
      <c r="BJ54" s="1">
        <v>25</v>
      </c>
      <c r="BK54" s="1">
        <v>6.38</v>
      </c>
      <c r="BL54" s="1">
        <v>24.99</v>
      </c>
      <c r="BM54" s="1">
        <v>6.4</v>
      </c>
      <c r="BN54">
        <f t="shared" si="4"/>
        <v>24.950538764783182</v>
      </c>
      <c r="BO54">
        <v>27</v>
      </c>
      <c r="BP54">
        <v>4.1442204166666601</v>
      </c>
      <c r="BQ54">
        <v>23.9</v>
      </c>
      <c r="BR54">
        <v>8.0788365166666605</v>
      </c>
      <c r="BS54">
        <v>25.3</v>
      </c>
      <c r="BT54">
        <v>6.3019131166666602</v>
      </c>
      <c r="BU54">
        <v>25.5</v>
      </c>
      <c r="BV54">
        <v>6.0480669166666603</v>
      </c>
      <c r="BW54">
        <v>25.05</v>
      </c>
      <c r="BX54">
        <v>6.6192208666666597</v>
      </c>
      <c r="BY54">
        <v>25</v>
      </c>
      <c r="BZ54">
        <v>6.6826824166666601</v>
      </c>
      <c r="CA54">
        <f t="shared" si="5"/>
        <v>25.122700895921984</v>
      </c>
      <c r="CB54">
        <v>22.8</v>
      </c>
      <c r="CC54">
        <v>7.9807600466666697</v>
      </c>
      <c r="CD54">
        <v>24</v>
      </c>
      <c r="CE54">
        <v>6.4576828466666703</v>
      </c>
      <c r="CF54">
        <v>23.5</v>
      </c>
      <c r="CG54">
        <v>7.09229834666667</v>
      </c>
      <c r="CH54">
        <v>24.79</v>
      </c>
      <c r="CI54">
        <v>5.45499035666667</v>
      </c>
      <c r="CJ54">
        <v>24</v>
      </c>
      <c r="CK54">
        <v>6.4576828466666703</v>
      </c>
      <c r="CL54">
        <v>24.89</v>
      </c>
      <c r="CM54">
        <v>5.32806725666667</v>
      </c>
      <c r="CN54">
        <f t="shared" si="6"/>
        <v>23.894983662975836</v>
      </c>
      <c r="CO54">
        <v>22</v>
      </c>
      <c r="CP54">
        <v>6.2096067566666697</v>
      </c>
      <c r="CQ54">
        <v>22.25</v>
      </c>
      <c r="CR54">
        <v>5.8922990066666596</v>
      </c>
      <c r="CS54">
        <v>20.99</v>
      </c>
      <c r="CT54">
        <v>7.4915300666666704</v>
      </c>
      <c r="CU54">
        <v>22.5</v>
      </c>
      <c r="CV54">
        <v>5.5749912566666602</v>
      </c>
      <c r="CW54">
        <v>21.75</v>
      </c>
      <c r="CX54">
        <v>6.5269145066666603</v>
      </c>
      <c r="CY54">
        <v>20</v>
      </c>
      <c r="CZ54">
        <v>8.74806875666666</v>
      </c>
      <c r="DA54">
        <f t="shared" si="7"/>
        <v>21.445305404930242</v>
      </c>
    </row>
    <row r="55" spans="1:105">
      <c r="A55">
        <v>52</v>
      </c>
      <c r="B55" s="1">
        <v>23.2</v>
      </c>
      <c r="C55" s="1">
        <v>9.1</v>
      </c>
      <c r="D55" s="1">
        <v>23.78</v>
      </c>
      <c r="E55" s="1">
        <v>8.36</v>
      </c>
      <c r="F55" s="1">
        <v>23.75</v>
      </c>
      <c r="G55" s="1">
        <v>8.4</v>
      </c>
      <c r="H55" s="1">
        <v>23.99</v>
      </c>
      <c r="I55" s="1">
        <v>8.09</v>
      </c>
      <c r="J55" s="1">
        <v>33</v>
      </c>
      <c r="K55" s="1">
        <v>0</v>
      </c>
      <c r="L55" s="1">
        <v>24.7</v>
      </c>
      <c r="M55" s="1">
        <v>7.19</v>
      </c>
      <c r="N55">
        <f t="shared" si="0"/>
        <v>23.847664073894023</v>
      </c>
      <c r="O55" s="1">
        <v>23</v>
      </c>
      <c r="P55" s="1">
        <v>10.14</v>
      </c>
      <c r="Q55" s="1">
        <v>25</v>
      </c>
      <c r="R55" s="1">
        <v>7.61</v>
      </c>
      <c r="S55" s="1">
        <v>23.55</v>
      </c>
      <c r="T55" s="1">
        <v>9.4499999999999993</v>
      </c>
      <c r="U55" s="1">
        <v>23.5</v>
      </c>
      <c r="V55" s="1">
        <v>9.51</v>
      </c>
      <c r="W55" s="1">
        <v>26.5</v>
      </c>
      <c r="X55" s="1">
        <v>5.7</v>
      </c>
      <c r="Y55" s="1">
        <v>35</v>
      </c>
      <c r="Z55" s="1">
        <v>0</v>
      </c>
      <c r="AA55">
        <f t="shared" si="1"/>
        <v>24.063958971940579</v>
      </c>
      <c r="AB55" s="1">
        <v>24.72</v>
      </c>
      <c r="AC55" s="1">
        <v>8.3699999999999992</v>
      </c>
      <c r="AD55" s="1">
        <v>35</v>
      </c>
      <c r="AE55" s="1">
        <v>0</v>
      </c>
      <c r="AF55" s="1">
        <v>25</v>
      </c>
      <c r="AG55" s="1">
        <v>8.01</v>
      </c>
      <c r="AH55" s="1">
        <v>24.8</v>
      </c>
      <c r="AI55" s="1">
        <v>8.27</v>
      </c>
      <c r="AJ55" s="1">
        <v>24.6</v>
      </c>
      <c r="AK55" s="1">
        <v>8.52</v>
      </c>
      <c r="AL55" s="1">
        <v>24.55</v>
      </c>
      <c r="AM55" s="1">
        <v>8.58</v>
      </c>
      <c r="AN55">
        <f t="shared" si="2"/>
        <v>24.73014131736527</v>
      </c>
      <c r="AO55" s="1">
        <v>25</v>
      </c>
      <c r="AP55" s="1">
        <v>4.43</v>
      </c>
      <c r="AQ55" s="1">
        <v>33</v>
      </c>
      <c r="AR55" s="1">
        <v>0</v>
      </c>
      <c r="AS55" s="1">
        <v>10</v>
      </c>
      <c r="AT55" s="1">
        <v>23.47</v>
      </c>
      <c r="AU55" s="1">
        <v>24.55</v>
      </c>
      <c r="AV55" s="1">
        <v>5</v>
      </c>
      <c r="AW55" s="1">
        <v>23</v>
      </c>
      <c r="AX55" s="1">
        <v>6.97</v>
      </c>
      <c r="AY55" s="1">
        <v>24.5</v>
      </c>
      <c r="AZ55" s="1">
        <v>5.07</v>
      </c>
      <c r="BA55">
        <f t="shared" si="3"/>
        <v>16.749554962171786</v>
      </c>
      <c r="BB55" s="1">
        <v>24.35</v>
      </c>
      <c r="BC55" s="1">
        <v>6.73</v>
      </c>
      <c r="BD55" s="1">
        <v>24.8</v>
      </c>
      <c r="BE55" s="1">
        <v>6.16</v>
      </c>
      <c r="BF55" s="1">
        <v>25</v>
      </c>
      <c r="BG55" s="1">
        <v>5.9</v>
      </c>
      <c r="BH55" s="1">
        <v>25.3</v>
      </c>
      <c r="BI55" s="1">
        <v>5.52</v>
      </c>
      <c r="BJ55" s="1">
        <v>24</v>
      </c>
      <c r="BK55" s="1">
        <v>7.17</v>
      </c>
      <c r="BL55" s="1">
        <v>24.25</v>
      </c>
      <c r="BM55" s="1">
        <v>6.86</v>
      </c>
      <c r="BN55">
        <f t="shared" si="4"/>
        <v>24.575756390193014</v>
      </c>
      <c r="BO55">
        <v>26</v>
      </c>
      <c r="BP55">
        <v>5.3557591166666603</v>
      </c>
      <c r="BQ55">
        <v>24.6</v>
      </c>
      <c r="BR55">
        <v>7.1326825166666596</v>
      </c>
      <c r="BS55">
        <v>25.05</v>
      </c>
      <c r="BT55">
        <v>6.5615285666666603</v>
      </c>
      <c r="BU55">
        <v>25.75</v>
      </c>
      <c r="BV55">
        <v>5.6730668666666597</v>
      </c>
      <c r="BW55">
        <v>25.05</v>
      </c>
      <c r="BX55">
        <v>6.5615285666666603</v>
      </c>
      <c r="BY55">
        <v>25</v>
      </c>
      <c r="BZ55">
        <v>6.6249901166666598</v>
      </c>
      <c r="CA55">
        <f t="shared" si="5"/>
        <v>25.195561223812721</v>
      </c>
      <c r="CB55">
        <v>22.3</v>
      </c>
      <c r="CC55">
        <v>7.8461448799999998</v>
      </c>
      <c r="CD55">
        <v>23.5</v>
      </c>
      <c r="CE55">
        <v>6.3230676800000003</v>
      </c>
      <c r="CF55">
        <v>22.5</v>
      </c>
      <c r="CG55">
        <v>7.5922986799999901</v>
      </c>
      <c r="CH55">
        <v>23.09</v>
      </c>
      <c r="CI55">
        <v>6.8434523900000004</v>
      </c>
      <c r="CJ55">
        <v>25</v>
      </c>
      <c r="CK55">
        <v>4.4192211800000001</v>
      </c>
      <c r="CL55">
        <v>23.59</v>
      </c>
      <c r="CM55">
        <v>6.2088368899999997</v>
      </c>
      <c r="CN55">
        <f t="shared" si="6"/>
        <v>23.178182806760461</v>
      </c>
      <c r="CO55">
        <v>23</v>
      </c>
      <c r="CP55">
        <v>5.0615295866666603</v>
      </c>
      <c r="CQ55">
        <v>22</v>
      </c>
      <c r="CR55">
        <v>6.3307605866666696</v>
      </c>
      <c r="CS55">
        <v>20.67</v>
      </c>
      <c r="CT55">
        <v>8.0188378166666592</v>
      </c>
      <c r="CU55">
        <v>21.7</v>
      </c>
      <c r="CV55">
        <v>6.7115298866666704</v>
      </c>
      <c r="CW55">
        <v>21</v>
      </c>
      <c r="CX55">
        <v>7.5999915866666603</v>
      </c>
      <c r="CY55">
        <v>21.75</v>
      </c>
      <c r="CZ55">
        <v>6.6480683366666602</v>
      </c>
      <c r="DA55">
        <f t="shared" si="7"/>
        <v>21.581900118052065</v>
      </c>
    </row>
    <row r="56" spans="1:105">
      <c r="A56">
        <v>53</v>
      </c>
      <c r="B56" s="1">
        <v>24.8</v>
      </c>
      <c r="C56" s="1">
        <v>6.56</v>
      </c>
      <c r="D56" s="1">
        <v>23.99</v>
      </c>
      <c r="E56" s="1">
        <v>7.59</v>
      </c>
      <c r="F56" s="1">
        <v>25.25</v>
      </c>
      <c r="G56" s="1">
        <v>5.99</v>
      </c>
      <c r="H56" s="1">
        <v>25.25</v>
      </c>
      <c r="I56" s="1">
        <v>5.99</v>
      </c>
      <c r="J56" s="1">
        <v>25.4</v>
      </c>
      <c r="K56" s="1">
        <v>5.8</v>
      </c>
      <c r="L56" s="1">
        <v>25.1</v>
      </c>
      <c r="M56" s="1">
        <v>6.18</v>
      </c>
      <c r="N56">
        <f t="shared" si="0"/>
        <v>24.920102335345053</v>
      </c>
      <c r="O56" s="1">
        <v>25</v>
      </c>
      <c r="P56" s="1">
        <v>8.52</v>
      </c>
      <c r="Q56" s="1">
        <v>25</v>
      </c>
      <c r="R56" s="1">
        <v>8.52</v>
      </c>
      <c r="S56" s="1">
        <v>26.99</v>
      </c>
      <c r="T56" s="1">
        <v>5.99</v>
      </c>
      <c r="U56" s="1">
        <v>23.8</v>
      </c>
      <c r="V56" s="1">
        <v>10.039999999999999</v>
      </c>
      <c r="W56" s="1">
        <v>25.5</v>
      </c>
      <c r="X56" s="1">
        <v>7.88</v>
      </c>
      <c r="Y56" s="1">
        <v>35</v>
      </c>
      <c r="Z56" s="1">
        <v>0</v>
      </c>
      <c r="AA56">
        <f t="shared" si="1"/>
        <v>25.093091575091577</v>
      </c>
      <c r="AB56" s="1">
        <v>25.4</v>
      </c>
      <c r="AC56" s="1">
        <v>6.2</v>
      </c>
      <c r="AD56" s="1">
        <v>25</v>
      </c>
      <c r="AE56" s="1">
        <v>6.71</v>
      </c>
      <c r="AF56" s="1">
        <v>25.5</v>
      </c>
      <c r="AG56" s="1">
        <v>6.07</v>
      </c>
      <c r="AH56" s="1">
        <v>24.99</v>
      </c>
      <c r="AI56" s="1">
        <v>6.72</v>
      </c>
      <c r="AJ56" s="1">
        <v>25.5</v>
      </c>
      <c r="AK56" s="1">
        <v>6.07</v>
      </c>
      <c r="AL56" s="1">
        <v>25.5</v>
      </c>
      <c r="AM56" s="1">
        <v>6.07</v>
      </c>
      <c r="AN56">
        <f t="shared" si="2"/>
        <v>25.304381606765322</v>
      </c>
      <c r="AO56" s="1">
        <v>25</v>
      </c>
      <c r="AP56" s="1">
        <v>5.04</v>
      </c>
      <c r="AQ56" s="1">
        <v>23</v>
      </c>
      <c r="AR56" s="1">
        <v>7.58</v>
      </c>
      <c r="AS56" s="1">
        <v>23</v>
      </c>
      <c r="AT56" s="1">
        <v>7.58</v>
      </c>
      <c r="AU56" s="1">
        <v>24.2</v>
      </c>
      <c r="AV56" s="1">
        <v>6.05</v>
      </c>
      <c r="AW56" s="1">
        <v>24</v>
      </c>
      <c r="AX56" s="1">
        <v>6.31</v>
      </c>
      <c r="AY56" s="1">
        <v>24</v>
      </c>
      <c r="AZ56" s="1">
        <v>6.31</v>
      </c>
      <c r="BA56">
        <f t="shared" si="3"/>
        <v>23.770774376125544</v>
      </c>
      <c r="BB56" s="1">
        <v>23.3</v>
      </c>
      <c r="BC56" s="1">
        <v>8.27</v>
      </c>
      <c r="BD56" s="1">
        <v>24.2</v>
      </c>
      <c r="BE56" s="1">
        <v>7.13</v>
      </c>
      <c r="BF56" s="1">
        <v>25</v>
      </c>
      <c r="BG56" s="1">
        <v>6.12</v>
      </c>
      <c r="BH56" s="1">
        <v>25.3</v>
      </c>
      <c r="BI56" s="1">
        <v>5.73</v>
      </c>
      <c r="BJ56" s="1">
        <v>26</v>
      </c>
      <c r="BK56" s="1">
        <v>4.8499999999999996</v>
      </c>
      <c r="BL56" s="1">
        <v>25</v>
      </c>
      <c r="BM56" s="1">
        <v>6.12</v>
      </c>
      <c r="BN56">
        <f t="shared" si="4"/>
        <v>24.654788069073785</v>
      </c>
      <c r="BO56">
        <v>22</v>
      </c>
      <c r="BP56">
        <v>9.5384524666666692</v>
      </c>
      <c r="BQ56">
        <v>24.6</v>
      </c>
      <c r="BR56">
        <v>6.2384518666666597</v>
      </c>
      <c r="BS56">
        <v>25.1</v>
      </c>
      <c r="BT56">
        <v>5.6038363666666697</v>
      </c>
      <c r="BU56">
        <v>25</v>
      </c>
      <c r="BV56">
        <v>5.7307594666666697</v>
      </c>
      <c r="BW56">
        <v>25.1</v>
      </c>
      <c r="BX56">
        <v>5.6038363666666697</v>
      </c>
      <c r="BY56">
        <v>25</v>
      </c>
      <c r="BZ56">
        <v>5.7307594666666697</v>
      </c>
      <c r="CA56">
        <f t="shared" si="5"/>
        <v>24.219947563119721</v>
      </c>
      <c r="CB56">
        <v>22.33</v>
      </c>
      <c r="CC56">
        <v>8.6696062966666592</v>
      </c>
      <c r="CD56">
        <v>29</v>
      </c>
      <c r="CE56">
        <v>0.20383552666667201</v>
      </c>
      <c r="CF56">
        <v>21.75</v>
      </c>
      <c r="CG56">
        <v>9.4057602766666601</v>
      </c>
      <c r="CH56">
        <v>22.79</v>
      </c>
      <c r="CI56">
        <v>8.0857600366666702</v>
      </c>
      <c r="CJ56">
        <v>25</v>
      </c>
      <c r="CK56">
        <v>5.28075952666667</v>
      </c>
      <c r="CL56">
        <v>23.59</v>
      </c>
      <c r="CM56">
        <v>7.0703752366666697</v>
      </c>
      <c r="CN56">
        <f t="shared" si="6"/>
        <v>22.914562860562182</v>
      </c>
      <c r="CO56">
        <v>24</v>
      </c>
      <c r="CP56">
        <v>4.6326830899999996</v>
      </c>
      <c r="CQ56">
        <v>21.75</v>
      </c>
      <c r="CR56">
        <v>7.4884528399999999</v>
      </c>
      <c r="CS56">
        <v>20.99</v>
      </c>
      <c r="CT56">
        <v>8.4530683999999994</v>
      </c>
      <c r="CU56">
        <v>23</v>
      </c>
      <c r="CV56">
        <v>5.90191409</v>
      </c>
      <c r="CW56">
        <v>23</v>
      </c>
      <c r="CX56">
        <v>5.90191409</v>
      </c>
      <c r="CY56">
        <v>21.75</v>
      </c>
      <c r="CZ56">
        <v>7.4884528399999999</v>
      </c>
      <c r="DA56">
        <f t="shared" si="7"/>
        <v>22.220419953724367</v>
      </c>
    </row>
    <row r="57" spans="1:105">
      <c r="A57">
        <v>54</v>
      </c>
      <c r="B57" s="1">
        <v>24</v>
      </c>
      <c r="C57" s="1">
        <v>6.92</v>
      </c>
      <c r="D57" s="1">
        <v>24.55</v>
      </c>
      <c r="E57" s="1">
        <v>6.22</v>
      </c>
      <c r="F57" s="1">
        <v>24.85</v>
      </c>
      <c r="G57" s="1">
        <v>5.84</v>
      </c>
      <c r="H57" s="1">
        <v>24.99</v>
      </c>
      <c r="I57" s="1">
        <v>5.66</v>
      </c>
      <c r="J57" s="1">
        <v>25</v>
      </c>
      <c r="K57" s="1">
        <v>5.65</v>
      </c>
      <c r="L57" s="1">
        <v>23</v>
      </c>
      <c r="M57" s="1">
        <v>8.19</v>
      </c>
      <c r="N57">
        <f t="shared" si="0"/>
        <v>24.297515592515595</v>
      </c>
      <c r="O57" s="1">
        <v>26.25</v>
      </c>
      <c r="P57" s="1">
        <v>5.77</v>
      </c>
      <c r="Q57" s="1">
        <v>25.5</v>
      </c>
      <c r="R57" s="1">
        <v>6.72</v>
      </c>
      <c r="S57" s="1">
        <v>26.99</v>
      </c>
      <c r="T57" s="1">
        <v>4.83</v>
      </c>
      <c r="U57" s="1">
        <v>24.5</v>
      </c>
      <c r="V57" s="1">
        <v>7.99</v>
      </c>
      <c r="W57" s="1">
        <v>26</v>
      </c>
      <c r="X57" s="1">
        <v>6.08</v>
      </c>
      <c r="Y57" s="1">
        <v>26</v>
      </c>
      <c r="Z57" s="1">
        <v>6.08</v>
      </c>
      <c r="AA57">
        <f t="shared" si="1"/>
        <v>25.756583933813722</v>
      </c>
      <c r="AB57" s="1">
        <v>25</v>
      </c>
      <c r="AC57" s="1">
        <v>6.17</v>
      </c>
      <c r="AD57" s="1">
        <v>24</v>
      </c>
      <c r="AE57" s="1">
        <v>7.44</v>
      </c>
      <c r="AF57" s="1">
        <v>25</v>
      </c>
      <c r="AG57" s="1">
        <v>6.17</v>
      </c>
      <c r="AH57" s="1">
        <v>24.99</v>
      </c>
      <c r="AI57" s="1">
        <v>6.18</v>
      </c>
      <c r="AJ57" s="1">
        <v>25</v>
      </c>
      <c r="AK57" s="1">
        <v>6.17</v>
      </c>
      <c r="AL57" s="1">
        <v>25.1</v>
      </c>
      <c r="AM57" s="1">
        <v>6.04</v>
      </c>
      <c r="AN57">
        <f t="shared" si="2"/>
        <v>24.819287398480483</v>
      </c>
      <c r="AO57" s="1">
        <v>25</v>
      </c>
      <c r="AP57" s="1">
        <v>5.22</v>
      </c>
      <c r="AQ57" s="1">
        <v>23</v>
      </c>
      <c r="AR57" s="1">
        <v>7.76</v>
      </c>
      <c r="AS57" s="1">
        <v>23</v>
      </c>
      <c r="AT57" s="1">
        <v>7.76</v>
      </c>
      <c r="AU57" s="1">
        <v>24.16</v>
      </c>
      <c r="AV57" s="1">
        <v>6.29</v>
      </c>
      <c r="AW57" s="1">
        <v>24.5</v>
      </c>
      <c r="AX57" s="1">
        <v>5.86</v>
      </c>
      <c r="AY57" s="1">
        <v>24.5</v>
      </c>
      <c r="AZ57" s="1">
        <v>5.86</v>
      </c>
      <c r="BA57">
        <f t="shared" si="3"/>
        <v>23.911390967741941</v>
      </c>
      <c r="BB57" s="1">
        <v>23.5</v>
      </c>
      <c r="BC57" s="1">
        <v>7.91</v>
      </c>
      <c r="BD57" s="1">
        <v>24.3</v>
      </c>
      <c r="BE57" s="1">
        <v>6.9</v>
      </c>
      <c r="BF57" s="1">
        <v>25.2</v>
      </c>
      <c r="BG57" s="1">
        <v>5.76</v>
      </c>
      <c r="BH57" s="1">
        <v>25.4</v>
      </c>
      <c r="BI57" s="1">
        <v>5.5</v>
      </c>
      <c r="BJ57" s="1">
        <v>25</v>
      </c>
      <c r="BK57" s="1">
        <v>6.01</v>
      </c>
      <c r="BL57" s="1">
        <v>24.85</v>
      </c>
      <c r="BM57" s="1">
        <v>6.2</v>
      </c>
      <c r="BN57">
        <f t="shared" si="4"/>
        <v>24.627142110762801</v>
      </c>
      <c r="BO57">
        <v>24</v>
      </c>
      <c r="BP57">
        <v>7.1922981333333302</v>
      </c>
      <c r="BQ57">
        <v>23.8</v>
      </c>
      <c r="BR57">
        <v>7.4461443333333399</v>
      </c>
      <c r="BS57">
        <v>25</v>
      </c>
      <c r="BT57">
        <v>5.9230671333333396</v>
      </c>
      <c r="BU57">
        <v>25</v>
      </c>
      <c r="BV57">
        <v>5.9230671333333396</v>
      </c>
      <c r="BW57">
        <v>26</v>
      </c>
      <c r="BX57">
        <v>4.65383613333334</v>
      </c>
      <c r="BY57">
        <v>24</v>
      </c>
      <c r="BZ57">
        <v>7.1922981333333302</v>
      </c>
      <c r="CA57">
        <f t="shared" si="5"/>
        <v>24.5130240779167</v>
      </c>
      <c r="CB57">
        <v>20.2</v>
      </c>
      <c r="CC57">
        <v>12.50768356</v>
      </c>
      <c r="CD57">
        <v>35</v>
      </c>
      <c r="CE57">
        <v>0</v>
      </c>
      <c r="CF57">
        <v>23</v>
      </c>
      <c r="CG57">
        <v>8.9538367599999997</v>
      </c>
      <c r="CH57">
        <v>23.57</v>
      </c>
      <c r="CI57">
        <v>8.2303750900000008</v>
      </c>
      <c r="CJ57">
        <v>25</v>
      </c>
      <c r="CK57">
        <v>6.4153747599999997</v>
      </c>
      <c r="CL57">
        <v>23.59</v>
      </c>
      <c r="CM57">
        <v>8.2049904700000003</v>
      </c>
      <c r="CN57">
        <f t="shared" si="6"/>
        <v>22.714333999516757</v>
      </c>
      <c r="CO57">
        <v>22</v>
      </c>
      <c r="CP57">
        <v>6.86152974666666</v>
      </c>
      <c r="CQ57">
        <v>22.25</v>
      </c>
      <c r="CR57">
        <v>6.5442219966666597</v>
      </c>
      <c r="CS57">
        <v>21.43</v>
      </c>
      <c r="CT57">
        <v>7.5849914166666599</v>
      </c>
      <c r="CU57">
        <v>23</v>
      </c>
      <c r="CV57">
        <v>5.5922987466666596</v>
      </c>
      <c r="CW57">
        <v>22</v>
      </c>
      <c r="CX57">
        <v>6.86152974666666</v>
      </c>
      <c r="CY57">
        <v>22.2</v>
      </c>
      <c r="CZ57">
        <v>6.6076835466666601</v>
      </c>
      <c r="DA57">
        <f t="shared" si="7"/>
        <v>22.105523292672583</v>
      </c>
    </row>
    <row r="58" spans="1:105">
      <c r="A58">
        <v>55</v>
      </c>
      <c r="B58" s="1">
        <v>23.75</v>
      </c>
      <c r="C58" s="1">
        <v>7.21</v>
      </c>
      <c r="D58" s="1">
        <v>23.75</v>
      </c>
      <c r="E58" s="1">
        <v>7.21</v>
      </c>
      <c r="F58" s="1">
        <v>24.3</v>
      </c>
      <c r="G58" s="1">
        <v>6.51</v>
      </c>
      <c r="H58" s="1">
        <v>25</v>
      </c>
      <c r="I58" s="1">
        <v>5.62</v>
      </c>
      <c r="J58" s="1">
        <v>24.45</v>
      </c>
      <c r="K58" s="1">
        <v>6.32</v>
      </c>
      <c r="L58" s="1">
        <v>25</v>
      </c>
      <c r="M58" s="1">
        <v>5.62</v>
      </c>
      <c r="N58">
        <f t="shared" si="0"/>
        <v>24.322992985190957</v>
      </c>
      <c r="O58" s="1">
        <v>24.25</v>
      </c>
      <c r="P58" s="1">
        <v>7.33</v>
      </c>
      <c r="Q58" s="1">
        <v>26</v>
      </c>
      <c r="R58" s="1">
        <v>5.1100000000000003</v>
      </c>
      <c r="S58" s="1">
        <v>24.66</v>
      </c>
      <c r="T58" s="1">
        <v>6.81</v>
      </c>
      <c r="U58" s="1">
        <v>24</v>
      </c>
      <c r="V58" s="1">
        <v>7.65</v>
      </c>
      <c r="W58" s="1">
        <v>25.25</v>
      </c>
      <c r="X58" s="1">
        <v>6.06</v>
      </c>
      <c r="Y58" s="1">
        <v>26</v>
      </c>
      <c r="Z58" s="1">
        <v>5.1100000000000003</v>
      </c>
      <c r="AA58">
        <f t="shared" si="1"/>
        <v>24.902077751510376</v>
      </c>
      <c r="AB58" s="1">
        <v>24.8</v>
      </c>
      <c r="AC58" s="1">
        <v>5.7</v>
      </c>
      <c r="AD58" s="1">
        <v>24</v>
      </c>
      <c r="AE58" s="1">
        <v>6.72</v>
      </c>
      <c r="AF58" s="1">
        <v>22</v>
      </c>
      <c r="AG58" s="1">
        <v>9.26</v>
      </c>
      <c r="AH58" s="1">
        <v>24.99</v>
      </c>
      <c r="AI58" s="1">
        <v>5.46</v>
      </c>
      <c r="AJ58" s="1">
        <v>24.9</v>
      </c>
      <c r="AK58" s="1">
        <v>5.58</v>
      </c>
      <c r="AL58" s="1">
        <v>24.65</v>
      </c>
      <c r="AM58" s="1">
        <v>5.89</v>
      </c>
      <c r="AN58">
        <f t="shared" si="2"/>
        <v>24.007663817663818</v>
      </c>
      <c r="AO58" s="1">
        <v>25</v>
      </c>
      <c r="AP58" s="1">
        <v>5.57</v>
      </c>
      <c r="AQ58" s="1">
        <v>23.5</v>
      </c>
      <c r="AR58" s="1">
        <v>7.48</v>
      </c>
      <c r="AS58" s="1">
        <v>24</v>
      </c>
      <c r="AT58" s="1">
        <v>6.84</v>
      </c>
      <c r="AU58" s="1">
        <v>24.29</v>
      </c>
      <c r="AV58" s="1">
        <v>6.48</v>
      </c>
      <c r="AW58" s="1">
        <v>24.7</v>
      </c>
      <c r="AX58" s="1">
        <v>5.96</v>
      </c>
      <c r="AY58" s="1">
        <v>24.5</v>
      </c>
      <c r="AZ58" s="1">
        <v>6.21</v>
      </c>
      <c r="BA58">
        <f t="shared" si="3"/>
        <v>24.285059678256353</v>
      </c>
      <c r="BB58" s="1">
        <v>23.5</v>
      </c>
      <c r="BC58" s="1">
        <v>7.69</v>
      </c>
      <c r="BD58" s="1">
        <v>24.3</v>
      </c>
      <c r="BE58" s="1">
        <v>6.68</v>
      </c>
      <c r="BF58" s="1">
        <v>25</v>
      </c>
      <c r="BG58" s="1">
        <v>5.79</v>
      </c>
      <c r="BH58" s="1">
        <v>25.3</v>
      </c>
      <c r="BI58" s="1">
        <v>5.41</v>
      </c>
      <c r="BJ58" s="1">
        <v>24</v>
      </c>
      <c r="BK58" s="1">
        <v>7.06</v>
      </c>
      <c r="BL58" s="1">
        <v>25</v>
      </c>
      <c r="BM58" s="1">
        <v>5.79</v>
      </c>
      <c r="BN58">
        <f t="shared" si="4"/>
        <v>24.4365434669443</v>
      </c>
      <c r="BO58">
        <v>25</v>
      </c>
      <c r="BP58">
        <v>6.0769132666666597</v>
      </c>
      <c r="BQ58">
        <v>23.6</v>
      </c>
      <c r="BR58">
        <v>7.8538366666666599</v>
      </c>
      <c r="BS58">
        <v>25</v>
      </c>
      <c r="BT58">
        <v>6.0769132666666597</v>
      </c>
      <c r="BU58">
        <v>25</v>
      </c>
      <c r="BV58">
        <v>6.0769132666666597</v>
      </c>
      <c r="BW58">
        <v>26</v>
      </c>
      <c r="BX58">
        <v>4.8076822666666699</v>
      </c>
      <c r="BY58">
        <v>24</v>
      </c>
      <c r="BZ58">
        <v>7.3461442666666601</v>
      </c>
      <c r="CA58">
        <f t="shared" si="5"/>
        <v>24.646066983149552</v>
      </c>
      <c r="CB58">
        <v>23.2</v>
      </c>
      <c r="CC58">
        <v>7.1557599966666698</v>
      </c>
      <c r="CD58">
        <v>22.5</v>
      </c>
      <c r="CE58">
        <v>8.0442216966666606</v>
      </c>
      <c r="CF58">
        <v>23.5</v>
      </c>
      <c r="CG58">
        <v>6.77499069666667</v>
      </c>
      <c r="CH58">
        <v>24.54</v>
      </c>
      <c r="CI58">
        <v>5.4549904566666703</v>
      </c>
      <c r="CJ58">
        <v>25</v>
      </c>
      <c r="CK58">
        <v>4.8711441966666698</v>
      </c>
      <c r="CL58">
        <v>23.59</v>
      </c>
      <c r="CM58">
        <v>6.6607599066666596</v>
      </c>
      <c r="CN58">
        <f t="shared" si="6"/>
        <v>23.586967728477045</v>
      </c>
      <c r="CO58">
        <v>22</v>
      </c>
      <c r="CP58">
        <v>6.8826835900000001</v>
      </c>
      <c r="CQ58">
        <v>22</v>
      </c>
      <c r="CR58">
        <v>6.8826835900000001</v>
      </c>
      <c r="CS58">
        <v>20.99</v>
      </c>
      <c r="CT58">
        <v>8.1646069000000008</v>
      </c>
      <c r="CU58">
        <v>23</v>
      </c>
      <c r="CV58">
        <v>5.6134525899999996</v>
      </c>
      <c r="CW58">
        <v>23</v>
      </c>
      <c r="CX58">
        <v>5.6134525899999996</v>
      </c>
      <c r="CY58">
        <v>22</v>
      </c>
      <c r="CZ58">
        <v>6.8826835900000001</v>
      </c>
      <c r="DA58">
        <f t="shared" si="7"/>
        <v>22.074442676164232</v>
      </c>
    </row>
    <row r="59" spans="1:105">
      <c r="A59">
        <v>56</v>
      </c>
      <c r="B59" s="1">
        <v>24.1</v>
      </c>
      <c r="C59" s="1">
        <v>6.83</v>
      </c>
      <c r="D59" s="1">
        <v>23.55</v>
      </c>
      <c r="E59" s="1">
        <v>7.53</v>
      </c>
      <c r="F59" s="1">
        <v>24.25</v>
      </c>
      <c r="G59" s="1">
        <v>6.64</v>
      </c>
      <c r="H59" s="1">
        <v>24.25</v>
      </c>
      <c r="I59" s="1">
        <v>6.64</v>
      </c>
      <c r="J59" s="1">
        <v>24.45</v>
      </c>
      <c r="K59" s="1">
        <v>6.39</v>
      </c>
      <c r="L59" s="1">
        <v>26</v>
      </c>
      <c r="M59" s="1">
        <v>4.42</v>
      </c>
      <c r="N59">
        <f t="shared" si="0"/>
        <v>24.320676202860856</v>
      </c>
      <c r="O59" s="1">
        <v>24</v>
      </c>
      <c r="P59" s="1">
        <v>7.52</v>
      </c>
      <c r="Q59" s="1">
        <v>25.5</v>
      </c>
      <c r="R59" s="1">
        <v>5.61</v>
      </c>
      <c r="S59" s="1">
        <v>24.69</v>
      </c>
      <c r="T59" s="1">
        <v>6.64</v>
      </c>
      <c r="U59" s="1">
        <v>24</v>
      </c>
      <c r="V59" s="1">
        <v>7.52</v>
      </c>
      <c r="W59" s="1">
        <v>25.3</v>
      </c>
      <c r="X59" s="1">
        <v>5.87</v>
      </c>
      <c r="Y59" s="1">
        <v>26</v>
      </c>
      <c r="Z59" s="1">
        <v>4.9800000000000004</v>
      </c>
      <c r="AA59">
        <f t="shared" si="1"/>
        <v>24.801982170949135</v>
      </c>
      <c r="AB59" s="1">
        <v>24.4</v>
      </c>
      <c r="AC59" s="1">
        <v>8.2899999999999991</v>
      </c>
      <c r="AD59" s="1">
        <v>35</v>
      </c>
      <c r="AE59" s="1">
        <v>0</v>
      </c>
      <c r="AF59" s="1">
        <v>24</v>
      </c>
      <c r="AG59" s="1">
        <v>8.8000000000000007</v>
      </c>
      <c r="AH59" s="1">
        <v>23.99</v>
      </c>
      <c r="AI59" s="1">
        <v>8.81</v>
      </c>
      <c r="AJ59" s="1">
        <v>24.5</v>
      </c>
      <c r="AK59" s="1">
        <v>8.16</v>
      </c>
      <c r="AL59" s="1">
        <v>24.25</v>
      </c>
      <c r="AM59" s="1">
        <v>8.48</v>
      </c>
      <c r="AN59">
        <f t="shared" si="2"/>
        <v>24.221624353549601</v>
      </c>
      <c r="AO59" s="1">
        <v>25</v>
      </c>
      <c r="AP59" s="1">
        <v>5.85</v>
      </c>
      <c r="AQ59" s="1">
        <v>24</v>
      </c>
      <c r="AR59" s="1">
        <v>7.12</v>
      </c>
      <c r="AS59" s="1">
        <v>24</v>
      </c>
      <c r="AT59" s="1">
        <v>7.12</v>
      </c>
      <c r="AU59" s="1">
        <v>24.83</v>
      </c>
      <c r="AV59" s="1">
        <v>6.07</v>
      </c>
      <c r="AW59" s="1">
        <v>24.9</v>
      </c>
      <c r="AX59" s="1">
        <v>5.98</v>
      </c>
      <c r="AY59" s="1">
        <v>24.7</v>
      </c>
      <c r="AZ59" s="1">
        <v>6.23</v>
      </c>
      <c r="BA59">
        <f t="shared" si="3"/>
        <v>24.537688298149593</v>
      </c>
      <c r="BB59" s="1">
        <v>23.6</v>
      </c>
      <c r="BC59" s="1">
        <v>7.99</v>
      </c>
      <c r="BD59" s="1">
        <v>24.2</v>
      </c>
      <c r="BE59" s="1">
        <v>7.23</v>
      </c>
      <c r="BF59" s="1">
        <v>25</v>
      </c>
      <c r="BG59" s="1">
        <v>6.21</v>
      </c>
      <c r="BH59" s="1">
        <v>25</v>
      </c>
      <c r="BI59" s="1">
        <v>6.21</v>
      </c>
      <c r="BJ59" s="1">
        <v>26</v>
      </c>
      <c r="BK59" s="1">
        <v>4.9400000000000004</v>
      </c>
      <c r="BL59" s="1">
        <v>25.5</v>
      </c>
      <c r="BM59" s="1">
        <v>5.58</v>
      </c>
      <c r="BN59">
        <f t="shared" si="4"/>
        <v>24.757861635220127</v>
      </c>
      <c r="BO59">
        <v>25.25</v>
      </c>
      <c r="BP59">
        <v>5.6442209166666704</v>
      </c>
      <c r="BQ59">
        <v>23.8</v>
      </c>
      <c r="BR59">
        <v>7.4846058666666604</v>
      </c>
      <c r="BS59">
        <v>24.95</v>
      </c>
      <c r="BT59">
        <v>6.0249902166666596</v>
      </c>
      <c r="BU59">
        <v>25</v>
      </c>
      <c r="BV59">
        <v>5.9615286666666698</v>
      </c>
      <c r="BW59">
        <v>25</v>
      </c>
      <c r="BX59">
        <v>5.9615286666666698</v>
      </c>
      <c r="BY59">
        <v>24</v>
      </c>
      <c r="BZ59">
        <v>7.2307596666666596</v>
      </c>
      <c r="CA59">
        <f t="shared" si="5"/>
        <v>24.605757928345742</v>
      </c>
      <c r="CB59">
        <v>22.2</v>
      </c>
      <c r="CC59">
        <v>7.5230680399999903</v>
      </c>
      <c r="CD59">
        <v>22</v>
      </c>
      <c r="CE59">
        <v>7.77691424</v>
      </c>
      <c r="CF59">
        <v>22</v>
      </c>
      <c r="CG59">
        <v>7.77691424</v>
      </c>
      <c r="CH59">
        <v>23.72</v>
      </c>
      <c r="CI59">
        <v>5.5938369200000002</v>
      </c>
      <c r="CJ59">
        <v>24</v>
      </c>
      <c r="CK59">
        <v>5.2384522399999902</v>
      </c>
      <c r="CL59">
        <v>23.72</v>
      </c>
      <c r="CM59">
        <v>5.5938369200000002</v>
      </c>
      <c r="CN59">
        <f t="shared" si="6"/>
        <v>22.790428555530333</v>
      </c>
      <c r="CO59">
        <v>22</v>
      </c>
      <c r="CP59">
        <v>7.1307604800000002</v>
      </c>
      <c r="CQ59">
        <v>22.1</v>
      </c>
      <c r="CR59">
        <v>7.0038373800000002</v>
      </c>
      <c r="CS59">
        <v>21.03</v>
      </c>
      <c r="CT59">
        <v>8.3619145499999998</v>
      </c>
      <c r="CU59">
        <v>24</v>
      </c>
      <c r="CV59">
        <v>4.5922984800000002</v>
      </c>
      <c r="CW59">
        <v>23</v>
      </c>
      <c r="CX59">
        <v>5.8615294799999997</v>
      </c>
      <c r="CY59">
        <v>22.15</v>
      </c>
      <c r="CZ59">
        <v>6.94037582999999</v>
      </c>
      <c r="DA59">
        <f t="shared" si="7"/>
        <v>22.217506985723162</v>
      </c>
    </row>
    <row r="60" spans="1:105">
      <c r="A60">
        <v>57</v>
      </c>
      <c r="B60" s="1">
        <v>24</v>
      </c>
      <c r="C60" s="1">
        <v>6.58</v>
      </c>
      <c r="D60" s="1">
        <v>23.25</v>
      </c>
      <c r="E60" s="1">
        <v>7.53</v>
      </c>
      <c r="F60" s="1">
        <v>24.35</v>
      </c>
      <c r="G60" s="1">
        <v>6.14</v>
      </c>
      <c r="H60" s="1">
        <v>24.25</v>
      </c>
      <c r="I60" s="1">
        <v>6.27</v>
      </c>
      <c r="J60" s="1">
        <v>24.48</v>
      </c>
      <c r="K60" s="1">
        <v>5.97</v>
      </c>
      <c r="L60" s="1">
        <v>24.3</v>
      </c>
      <c r="M60" s="1">
        <v>6.2</v>
      </c>
      <c r="N60">
        <f t="shared" si="0"/>
        <v>24.072230550529849</v>
      </c>
      <c r="O60" s="1">
        <v>23</v>
      </c>
      <c r="P60" s="1">
        <v>8.48</v>
      </c>
      <c r="Q60" s="1">
        <v>25</v>
      </c>
      <c r="R60" s="1">
        <v>5.94</v>
      </c>
      <c r="S60" s="1">
        <v>24</v>
      </c>
      <c r="T60" s="1">
        <v>7.21</v>
      </c>
      <c r="U60" s="1">
        <v>23.9</v>
      </c>
      <c r="V60" s="1">
        <v>7.34</v>
      </c>
      <c r="W60" s="1">
        <v>27</v>
      </c>
      <c r="X60" s="1">
        <v>3.4</v>
      </c>
      <c r="Y60" s="1">
        <v>25</v>
      </c>
      <c r="Z60" s="1">
        <v>5.94</v>
      </c>
      <c r="AA60">
        <f t="shared" si="1"/>
        <v>24.335839206473505</v>
      </c>
      <c r="AB60" s="1">
        <v>25.2</v>
      </c>
      <c r="AC60" s="1">
        <v>6.25</v>
      </c>
      <c r="AD60" s="1">
        <v>25</v>
      </c>
      <c r="AE60" s="1">
        <v>6.51</v>
      </c>
      <c r="AF60" s="1">
        <v>25</v>
      </c>
      <c r="AG60" s="1">
        <v>6.51</v>
      </c>
      <c r="AH60" s="1">
        <v>24.99</v>
      </c>
      <c r="AI60" s="1">
        <v>6.52</v>
      </c>
      <c r="AJ60" s="1">
        <v>25.5</v>
      </c>
      <c r="AK60" s="1">
        <v>5.87</v>
      </c>
      <c r="AL60" s="1">
        <v>25.15</v>
      </c>
      <c r="AM60" s="1">
        <v>6.32</v>
      </c>
      <c r="AN60">
        <f t="shared" si="2"/>
        <v>25.133433385992625</v>
      </c>
      <c r="AO60" s="1">
        <v>26</v>
      </c>
      <c r="AP60" s="1">
        <v>5.05</v>
      </c>
      <c r="AQ60" s="1">
        <v>24.5</v>
      </c>
      <c r="AR60" s="1">
        <v>6.95</v>
      </c>
      <c r="AS60" s="1">
        <v>24.5</v>
      </c>
      <c r="AT60" s="1">
        <v>6.95</v>
      </c>
      <c r="AU60" s="1">
        <v>24.86</v>
      </c>
      <c r="AV60" s="1">
        <v>6.5</v>
      </c>
      <c r="AW60" s="1">
        <v>25.2</v>
      </c>
      <c r="AX60" s="1">
        <v>6.07</v>
      </c>
      <c r="AY60" s="1">
        <v>24.8</v>
      </c>
      <c r="AZ60" s="1">
        <v>6.57</v>
      </c>
      <c r="BA60">
        <f t="shared" si="3"/>
        <v>24.92360199527435</v>
      </c>
      <c r="BB60" s="1">
        <v>25</v>
      </c>
      <c r="BC60" s="1">
        <v>6.31</v>
      </c>
      <c r="BD60" s="1">
        <v>24.2</v>
      </c>
      <c r="BE60" s="1">
        <v>7.33</v>
      </c>
      <c r="BF60" s="1">
        <v>24.88</v>
      </c>
      <c r="BG60" s="1">
        <v>6.47</v>
      </c>
      <c r="BH60" s="1">
        <v>25.5</v>
      </c>
      <c r="BI60" s="1">
        <v>5.68</v>
      </c>
      <c r="BJ60" s="1">
        <v>25</v>
      </c>
      <c r="BK60" s="1">
        <v>6.31</v>
      </c>
      <c r="BL60" s="1">
        <v>25.25</v>
      </c>
      <c r="BM60" s="1">
        <v>6</v>
      </c>
      <c r="BN60">
        <f t="shared" si="4"/>
        <v>24.939622047244093</v>
      </c>
      <c r="BO60">
        <v>24.9</v>
      </c>
      <c r="BP60">
        <v>6.3192209666666699</v>
      </c>
      <c r="BQ60">
        <v>23.8</v>
      </c>
      <c r="BR60">
        <v>7.7153750666666596</v>
      </c>
      <c r="BS60">
        <v>25.2</v>
      </c>
      <c r="BT60">
        <v>5.9384516666666602</v>
      </c>
      <c r="BU60">
        <v>26</v>
      </c>
      <c r="BV60">
        <v>4.9230668666666704</v>
      </c>
      <c r="BW60">
        <v>25.3</v>
      </c>
      <c r="BX60">
        <v>5.8115285666666603</v>
      </c>
      <c r="BY60">
        <v>24</v>
      </c>
      <c r="BZ60">
        <v>7.4615288666666597</v>
      </c>
      <c r="CA60">
        <f t="shared" si="5"/>
        <v>24.751168684682678</v>
      </c>
      <c r="CB60">
        <v>22.39</v>
      </c>
      <c r="CC60">
        <v>6.8742218966666702</v>
      </c>
      <c r="CD60">
        <v>22.5</v>
      </c>
      <c r="CE60">
        <v>6.7346064866666699</v>
      </c>
      <c r="CF60">
        <v>21.35</v>
      </c>
      <c r="CG60">
        <v>8.1942221366666708</v>
      </c>
      <c r="CH60">
        <v>22.28</v>
      </c>
      <c r="CI60">
        <v>7.0138373066666704</v>
      </c>
      <c r="CJ60">
        <v>24</v>
      </c>
      <c r="CK60">
        <v>4.8307599866666697</v>
      </c>
      <c r="CL60">
        <v>23</v>
      </c>
      <c r="CM60">
        <v>6.0999909866666702</v>
      </c>
      <c r="CN60">
        <f t="shared" si="6"/>
        <v>22.464112872034718</v>
      </c>
      <c r="CO60">
        <v>24</v>
      </c>
      <c r="CP60">
        <v>5.3557599166666598</v>
      </c>
      <c r="CQ60">
        <v>22.25</v>
      </c>
      <c r="CR60">
        <v>7.5769141666666604</v>
      </c>
      <c r="CS60">
        <v>22</v>
      </c>
      <c r="CT60">
        <v>7.8942219166666696</v>
      </c>
      <c r="CU60">
        <v>24.5</v>
      </c>
      <c r="CV60">
        <v>4.7211444166666601</v>
      </c>
      <c r="CW60">
        <v>23.25</v>
      </c>
      <c r="CX60">
        <v>6.30768316666666</v>
      </c>
      <c r="CY60">
        <v>22.25</v>
      </c>
      <c r="CZ60">
        <v>7.5769141666666604</v>
      </c>
      <c r="DA60">
        <f t="shared" si="7"/>
        <v>22.866983389075124</v>
      </c>
    </row>
    <row r="61" spans="1:105">
      <c r="A61">
        <v>58</v>
      </c>
      <c r="B61" s="1">
        <v>23.5</v>
      </c>
      <c r="C61" s="1">
        <v>6.8</v>
      </c>
      <c r="D61" s="1">
        <v>23.09</v>
      </c>
      <c r="E61" s="1">
        <v>7.32</v>
      </c>
      <c r="F61" s="1">
        <v>23.99</v>
      </c>
      <c r="G61" s="1">
        <v>6.17</v>
      </c>
      <c r="H61" s="1">
        <v>23.75</v>
      </c>
      <c r="I61" s="1">
        <v>6.48</v>
      </c>
      <c r="J61" s="1">
        <v>24.11</v>
      </c>
      <c r="K61" s="1">
        <v>6.02</v>
      </c>
      <c r="L61" s="1">
        <v>24</v>
      </c>
      <c r="M61" s="1">
        <v>6.16</v>
      </c>
      <c r="N61">
        <f t="shared" si="0"/>
        <v>23.715514762516044</v>
      </c>
      <c r="O61" s="1">
        <v>23.5</v>
      </c>
      <c r="P61" s="1">
        <v>7.09</v>
      </c>
      <c r="Q61" s="1">
        <v>25</v>
      </c>
      <c r="R61" s="1">
        <v>5.18</v>
      </c>
      <c r="S61" s="1">
        <v>24.5</v>
      </c>
      <c r="T61" s="1">
        <v>5.82</v>
      </c>
      <c r="U61" s="1">
        <v>23.95</v>
      </c>
      <c r="V61" s="1">
        <v>6.52</v>
      </c>
      <c r="W61" s="1">
        <v>22</v>
      </c>
      <c r="X61" s="1">
        <v>8.99</v>
      </c>
      <c r="Y61" s="1">
        <v>25</v>
      </c>
      <c r="Z61" s="1">
        <v>5.18</v>
      </c>
      <c r="AA61">
        <f t="shared" si="1"/>
        <v>23.778726147498709</v>
      </c>
      <c r="AB61" s="1">
        <v>24.75</v>
      </c>
      <c r="AC61" s="1">
        <v>6.4</v>
      </c>
      <c r="AD61" s="1">
        <v>24</v>
      </c>
      <c r="AE61" s="1">
        <v>7.35</v>
      </c>
      <c r="AF61" s="1">
        <v>26</v>
      </c>
      <c r="AG61" s="1">
        <v>4.82</v>
      </c>
      <c r="AH61" s="1">
        <v>23.99</v>
      </c>
      <c r="AI61" s="1">
        <v>7.37</v>
      </c>
      <c r="AJ61" s="1">
        <v>25</v>
      </c>
      <c r="AK61" s="1">
        <v>6.08</v>
      </c>
      <c r="AL61" s="1">
        <v>24.9</v>
      </c>
      <c r="AM61" s="1">
        <v>6.21</v>
      </c>
      <c r="AN61">
        <f t="shared" si="2"/>
        <v>24.681017525503528</v>
      </c>
      <c r="AO61" s="1">
        <v>26</v>
      </c>
      <c r="AP61" s="1">
        <v>5.41</v>
      </c>
      <c r="AQ61" s="1">
        <v>25</v>
      </c>
      <c r="AR61" s="1">
        <v>6.68</v>
      </c>
      <c r="AS61" s="1">
        <v>25</v>
      </c>
      <c r="AT61" s="1">
        <v>6.68</v>
      </c>
      <c r="AU61" s="1">
        <v>25.25</v>
      </c>
      <c r="AV61" s="1">
        <v>6.37</v>
      </c>
      <c r="AW61" s="1">
        <v>25.7</v>
      </c>
      <c r="AX61" s="1">
        <v>5.79</v>
      </c>
      <c r="AY61" s="1">
        <v>24.8</v>
      </c>
      <c r="AZ61" s="1">
        <v>6.94</v>
      </c>
      <c r="BA61">
        <f t="shared" si="3"/>
        <v>25.255281225244257</v>
      </c>
      <c r="BB61" s="1">
        <v>23.5</v>
      </c>
      <c r="BC61" s="1">
        <v>8.09</v>
      </c>
      <c r="BD61" s="1">
        <v>24.3</v>
      </c>
      <c r="BE61" s="1">
        <v>7.07</v>
      </c>
      <c r="BF61" s="1">
        <v>25</v>
      </c>
      <c r="BG61" s="1">
        <v>6.18</v>
      </c>
      <c r="BH61" s="1">
        <v>25.7</v>
      </c>
      <c r="BI61" s="1">
        <v>5.29</v>
      </c>
      <c r="BJ61" s="1">
        <v>26</v>
      </c>
      <c r="BK61" s="1">
        <v>4.91</v>
      </c>
      <c r="BL61" s="1">
        <v>24.65</v>
      </c>
      <c r="BM61" s="1">
        <v>6.63</v>
      </c>
      <c r="BN61">
        <f t="shared" si="4"/>
        <v>24.71727796698978</v>
      </c>
      <c r="BO61">
        <v>25.25</v>
      </c>
      <c r="BP61">
        <v>6.07691316666667</v>
      </c>
      <c r="BQ61">
        <v>23.9</v>
      </c>
      <c r="BR61">
        <v>7.7903750166666699</v>
      </c>
      <c r="BS61">
        <v>24.75</v>
      </c>
      <c r="BT61">
        <v>6.7115286666666698</v>
      </c>
      <c r="BU61">
        <v>27</v>
      </c>
      <c r="BV61">
        <v>3.8557589166666699</v>
      </c>
      <c r="BW61">
        <v>25.35</v>
      </c>
      <c r="BX61">
        <v>5.9499900666666603</v>
      </c>
      <c r="BY61">
        <v>24</v>
      </c>
      <c r="BZ61">
        <v>7.6634519166666699</v>
      </c>
      <c r="CA61">
        <f t="shared" si="5"/>
        <v>24.826600586745851</v>
      </c>
      <c r="CB61">
        <v>22.39</v>
      </c>
      <c r="CC61">
        <v>6.5299911733333298</v>
      </c>
      <c r="CD61">
        <v>21.5</v>
      </c>
      <c r="CE61">
        <v>7.65960676333333</v>
      </c>
      <c r="CF61">
        <v>21.25</v>
      </c>
      <c r="CG61">
        <v>7.9769145133333303</v>
      </c>
      <c r="CH61">
        <v>22</v>
      </c>
      <c r="CI61">
        <v>7.0249912633333302</v>
      </c>
      <c r="CJ61">
        <v>24</v>
      </c>
      <c r="CK61">
        <v>4.4865292633333302</v>
      </c>
      <c r="CL61">
        <v>22.59</v>
      </c>
      <c r="CM61">
        <v>6.2761449733333299</v>
      </c>
      <c r="CN61">
        <f t="shared" si="6"/>
        <v>22.135409902780058</v>
      </c>
      <c r="CO61">
        <v>23.5</v>
      </c>
      <c r="CP61">
        <v>6.42306766666667</v>
      </c>
      <c r="CQ61">
        <v>22.75</v>
      </c>
      <c r="CR61">
        <v>7.3749909166666701</v>
      </c>
      <c r="CS61">
        <v>23</v>
      </c>
      <c r="CT61">
        <v>7.0576831666666697</v>
      </c>
      <c r="CU61">
        <v>24.75</v>
      </c>
      <c r="CV61">
        <v>4.8365289166666701</v>
      </c>
      <c r="CW61">
        <v>24</v>
      </c>
      <c r="CX61">
        <v>5.7884521666666604</v>
      </c>
      <c r="CY61">
        <v>22.5</v>
      </c>
      <c r="CZ61">
        <v>7.6922986666666704</v>
      </c>
      <c r="DA61">
        <f t="shared" si="7"/>
        <v>23.300564370345203</v>
      </c>
    </row>
    <row r="62" spans="1:105">
      <c r="A62">
        <v>59</v>
      </c>
      <c r="B62" s="1">
        <v>23.2</v>
      </c>
      <c r="C62" s="1">
        <v>7.09</v>
      </c>
      <c r="D62" s="1">
        <v>23.55</v>
      </c>
      <c r="E62" s="1">
        <v>6.65</v>
      </c>
      <c r="F62" s="1">
        <v>23.5</v>
      </c>
      <c r="G62" s="1">
        <v>6.71</v>
      </c>
      <c r="H62" s="1">
        <v>24.5</v>
      </c>
      <c r="I62" s="1">
        <v>5.44</v>
      </c>
      <c r="J62" s="1">
        <v>23.75</v>
      </c>
      <c r="K62" s="1">
        <v>6.39</v>
      </c>
      <c r="L62" s="1">
        <v>23.5</v>
      </c>
      <c r="M62" s="1">
        <v>6.71</v>
      </c>
      <c r="N62">
        <f t="shared" si="0"/>
        <v>23.634470377019749</v>
      </c>
      <c r="O62" s="1">
        <v>23</v>
      </c>
      <c r="P62" s="1">
        <v>7.8</v>
      </c>
      <c r="Q62" s="1">
        <v>25</v>
      </c>
      <c r="R62" s="1">
        <v>5.26</v>
      </c>
      <c r="S62" s="1">
        <v>23</v>
      </c>
      <c r="T62" s="1">
        <v>7.8</v>
      </c>
      <c r="U62" s="1">
        <v>23.55</v>
      </c>
      <c r="V62" s="1">
        <v>7.1</v>
      </c>
      <c r="W62" s="1">
        <v>25.5</v>
      </c>
      <c r="X62" s="1">
        <v>4.62</v>
      </c>
      <c r="Y62" s="1">
        <v>24.3</v>
      </c>
      <c r="Z62" s="1">
        <v>6.15</v>
      </c>
      <c r="AA62">
        <f t="shared" si="1"/>
        <v>23.877097856958429</v>
      </c>
      <c r="AB62" s="1">
        <v>24.8</v>
      </c>
      <c r="AC62" s="1">
        <v>6.16</v>
      </c>
      <c r="AD62" s="1">
        <v>24</v>
      </c>
      <c r="AE62" s="1">
        <v>7.17</v>
      </c>
      <c r="AF62" s="1">
        <v>25</v>
      </c>
      <c r="AG62" s="1">
        <v>5.9</v>
      </c>
      <c r="AH62" s="1">
        <v>24.5</v>
      </c>
      <c r="AI62" s="1">
        <v>6.54</v>
      </c>
      <c r="AJ62" s="1">
        <v>25</v>
      </c>
      <c r="AK62" s="1">
        <v>5.9</v>
      </c>
      <c r="AL62" s="1">
        <v>24.4</v>
      </c>
      <c r="AM62" s="1">
        <v>6.67</v>
      </c>
      <c r="AN62">
        <f t="shared" si="2"/>
        <v>24.591184141888366</v>
      </c>
      <c r="AO62" s="1">
        <v>26</v>
      </c>
      <c r="AP62" s="1">
        <v>5.54</v>
      </c>
      <c r="AQ62" s="1">
        <v>24</v>
      </c>
      <c r="AR62" s="1">
        <v>8.08</v>
      </c>
      <c r="AS62" s="1">
        <v>25.3</v>
      </c>
      <c r="AT62" s="1">
        <v>6.43</v>
      </c>
      <c r="AU62" s="1">
        <v>25.86</v>
      </c>
      <c r="AV62" s="1">
        <v>5.72</v>
      </c>
      <c r="AW62" s="1">
        <v>26</v>
      </c>
      <c r="AX62" s="1">
        <v>5.54</v>
      </c>
      <c r="AY62" s="1">
        <v>25.25</v>
      </c>
      <c r="AZ62" s="1">
        <v>6.49</v>
      </c>
      <c r="BA62">
        <f t="shared" si="3"/>
        <v>25.30345767195767</v>
      </c>
      <c r="BB62" s="1">
        <v>23</v>
      </c>
      <c r="BC62" s="1">
        <v>8.44</v>
      </c>
      <c r="BD62" s="1">
        <v>24.3</v>
      </c>
      <c r="BE62" s="1">
        <v>6.79</v>
      </c>
      <c r="BF62" s="1">
        <v>24.96</v>
      </c>
      <c r="BG62" s="1">
        <v>5.96</v>
      </c>
      <c r="BH62" s="1">
        <v>25.5</v>
      </c>
      <c r="BI62" s="1">
        <v>5.27</v>
      </c>
      <c r="BJ62" s="1">
        <v>25</v>
      </c>
      <c r="BK62" s="1">
        <v>5.91</v>
      </c>
      <c r="BL62" s="1">
        <v>24.95</v>
      </c>
      <c r="BM62" s="1">
        <v>5.97</v>
      </c>
      <c r="BN62">
        <f t="shared" si="4"/>
        <v>24.490482524778297</v>
      </c>
      <c r="BO62">
        <v>25</v>
      </c>
      <c r="BP62">
        <v>7.0384516000000001</v>
      </c>
      <c r="BQ62">
        <v>24</v>
      </c>
      <c r="BR62">
        <v>8.3076825999999997</v>
      </c>
      <c r="BS62">
        <v>25.25</v>
      </c>
      <c r="BT62">
        <v>6.7211438499999998</v>
      </c>
      <c r="BU62">
        <v>29</v>
      </c>
      <c r="BV62">
        <v>1.9615275999999999</v>
      </c>
      <c r="BW62">
        <v>25.35</v>
      </c>
      <c r="BX62">
        <v>6.5942207499999901</v>
      </c>
      <c r="BY62">
        <v>25</v>
      </c>
      <c r="BZ62">
        <v>7.0384516000000001</v>
      </c>
      <c r="CA62">
        <f t="shared" si="5"/>
        <v>25.093641864639512</v>
      </c>
      <c r="CB62">
        <v>22.29</v>
      </c>
      <c r="CC62">
        <v>6.6472988900000001</v>
      </c>
      <c r="CD62">
        <v>21.5</v>
      </c>
      <c r="CE62">
        <v>7.6499913800000003</v>
      </c>
      <c r="CF62">
        <v>21.3</v>
      </c>
      <c r="CG62">
        <v>7.9038375800000003</v>
      </c>
      <c r="CH62">
        <v>22</v>
      </c>
      <c r="CI62">
        <v>7.0153758799999997</v>
      </c>
      <c r="CJ62">
        <v>24</v>
      </c>
      <c r="CK62">
        <v>4.4769138799999997</v>
      </c>
      <c r="CL62">
        <v>22.59</v>
      </c>
      <c r="CM62">
        <v>6.2665295900000002</v>
      </c>
      <c r="CN62">
        <f t="shared" si="6"/>
        <v>22.130658703678165</v>
      </c>
      <c r="CO62">
        <v>24</v>
      </c>
      <c r="CP62">
        <v>6.1134521233333299</v>
      </c>
      <c r="CQ62">
        <v>23.15</v>
      </c>
      <c r="CR62">
        <v>7.1922984733333299</v>
      </c>
      <c r="CS62">
        <v>23.04</v>
      </c>
      <c r="CT62">
        <v>7.3319138833333302</v>
      </c>
      <c r="CU62">
        <v>25</v>
      </c>
      <c r="CV62">
        <v>4.8442211233333303</v>
      </c>
      <c r="CW62">
        <v>24.25</v>
      </c>
      <c r="CX62">
        <v>5.7961443733333304</v>
      </c>
      <c r="CY62">
        <v>22.75</v>
      </c>
      <c r="CZ62">
        <v>7.6999908733333298</v>
      </c>
      <c r="DA62">
        <f t="shared" si="7"/>
        <v>23.577099553905818</v>
      </c>
    </row>
    <row r="63" spans="1:105">
      <c r="A63">
        <v>60</v>
      </c>
      <c r="B63" s="1">
        <v>23.4</v>
      </c>
      <c r="C63" s="1">
        <v>7.07</v>
      </c>
      <c r="D63" s="1">
        <v>22.99</v>
      </c>
      <c r="E63" s="1">
        <v>7.59</v>
      </c>
      <c r="F63" s="1">
        <v>23.6</v>
      </c>
      <c r="G63" s="1">
        <v>6.81</v>
      </c>
      <c r="H63" s="1">
        <v>25</v>
      </c>
      <c r="I63" s="1">
        <v>5.04</v>
      </c>
      <c r="J63" s="1">
        <v>23.7</v>
      </c>
      <c r="K63" s="1">
        <v>6.69</v>
      </c>
      <c r="L63" s="1">
        <v>24.5</v>
      </c>
      <c r="M63" s="1">
        <v>5.67</v>
      </c>
      <c r="N63">
        <f t="shared" si="0"/>
        <v>23.774533058914329</v>
      </c>
      <c r="O63" s="1">
        <v>23.5</v>
      </c>
      <c r="P63" s="1">
        <v>7.59</v>
      </c>
      <c r="Q63" s="1">
        <v>25</v>
      </c>
      <c r="R63" s="1">
        <v>5.69</v>
      </c>
      <c r="S63" s="1">
        <v>24.99</v>
      </c>
      <c r="T63" s="1">
        <v>5.7</v>
      </c>
      <c r="U63" s="1">
        <v>23.55</v>
      </c>
      <c r="V63" s="1">
        <v>7.53</v>
      </c>
      <c r="W63" s="1">
        <v>25.25</v>
      </c>
      <c r="X63" s="1">
        <v>5.37</v>
      </c>
      <c r="Y63" s="1">
        <v>24.3</v>
      </c>
      <c r="Z63" s="1">
        <v>6.58</v>
      </c>
      <c r="AA63">
        <f t="shared" si="1"/>
        <v>24.333749349973999</v>
      </c>
      <c r="AB63" s="1">
        <v>24.7</v>
      </c>
      <c r="AC63" s="1">
        <v>6.17</v>
      </c>
      <c r="AD63" s="1">
        <v>24</v>
      </c>
      <c r="AE63" s="1">
        <v>7.06</v>
      </c>
      <c r="AF63" s="1">
        <v>24.5</v>
      </c>
      <c r="AG63" s="1">
        <v>6.42</v>
      </c>
      <c r="AH63" s="1">
        <v>24.5</v>
      </c>
      <c r="AI63" s="1">
        <v>6.42</v>
      </c>
      <c r="AJ63" s="1">
        <v>25</v>
      </c>
      <c r="AK63" s="1">
        <v>5.79</v>
      </c>
      <c r="AL63" s="1">
        <v>24.4</v>
      </c>
      <c r="AM63" s="1">
        <v>6.55</v>
      </c>
      <c r="AN63">
        <f t="shared" si="2"/>
        <v>24.498542046342102</v>
      </c>
      <c r="AO63" s="1">
        <v>26</v>
      </c>
      <c r="AP63" s="1">
        <v>5.65</v>
      </c>
      <c r="AQ63" s="1">
        <v>25.5</v>
      </c>
      <c r="AR63" s="1">
        <v>6.28</v>
      </c>
      <c r="AS63" s="1">
        <v>25.4</v>
      </c>
      <c r="AT63" s="1">
        <v>6.41</v>
      </c>
      <c r="AU63" s="1">
        <v>25.02</v>
      </c>
      <c r="AV63" s="1">
        <v>6.89</v>
      </c>
      <c r="AW63" s="1">
        <v>25.8</v>
      </c>
      <c r="AX63" s="1">
        <v>5.9</v>
      </c>
      <c r="AY63" s="1">
        <v>25.25</v>
      </c>
      <c r="AZ63" s="1">
        <v>6.6</v>
      </c>
      <c r="BA63">
        <f t="shared" si="3"/>
        <v>25.473411078717199</v>
      </c>
      <c r="BB63" s="1">
        <v>23.49</v>
      </c>
      <c r="BC63" s="1">
        <v>8</v>
      </c>
      <c r="BD63" s="1">
        <v>24.3</v>
      </c>
      <c r="BE63" s="1">
        <v>6.97</v>
      </c>
      <c r="BF63" s="1">
        <v>24.61</v>
      </c>
      <c r="BG63" s="1">
        <v>6.58</v>
      </c>
      <c r="BH63" s="1">
        <v>25</v>
      </c>
      <c r="BI63" s="1">
        <v>6.09</v>
      </c>
      <c r="BJ63" s="1">
        <v>26</v>
      </c>
      <c r="BK63" s="1">
        <v>4.82</v>
      </c>
      <c r="BL63" s="1">
        <v>25.25</v>
      </c>
      <c r="BM63" s="1">
        <v>5.77</v>
      </c>
      <c r="BN63">
        <f t="shared" si="4"/>
        <v>24.653081349725355</v>
      </c>
      <c r="BO63">
        <v>25.35</v>
      </c>
      <c r="BP63">
        <v>6.4115284666666597</v>
      </c>
      <c r="BQ63">
        <v>24.5</v>
      </c>
      <c r="BR63">
        <v>7.4903748166666597</v>
      </c>
      <c r="BS63">
        <v>25.75</v>
      </c>
      <c r="BT63">
        <v>5.9038360666666598</v>
      </c>
      <c r="BU63">
        <v>27</v>
      </c>
      <c r="BV63">
        <v>4.3172973166666599</v>
      </c>
      <c r="BW63">
        <v>25.05</v>
      </c>
      <c r="BX63">
        <v>6.7922977666666604</v>
      </c>
      <c r="BY63">
        <v>25</v>
      </c>
      <c r="BZ63">
        <v>6.8557593166666599</v>
      </c>
      <c r="CA63">
        <f t="shared" si="5"/>
        <v>25.315080474116971</v>
      </c>
      <c r="CB63">
        <v>21.8</v>
      </c>
      <c r="CC63">
        <v>7.11537594666666</v>
      </c>
      <c r="CD63">
        <v>21.5</v>
      </c>
      <c r="CE63">
        <v>7.4961452466666598</v>
      </c>
      <c r="CF63">
        <v>21.4</v>
      </c>
      <c r="CG63">
        <v>7.6230683466666704</v>
      </c>
      <c r="CH63">
        <v>22</v>
      </c>
      <c r="CI63">
        <v>6.86152974666666</v>
      </c>
      <c r="CJ63">
        <v>23.9</v>
      </c>
      <c r="CK63">
        <v>4.44999084666666</v>
      </c>
      <c r="CL63">
        <v>22.28</v>
      </c>
      <c r="CM63">
        <v>6.5061450666666696</v>
      </c>
      <c r="CN63">
        <f t="shared" si="6"/>
        <v>22.013275517296382</v>
      </c>
      <c r="CO63">
        <v>24</v>
      </c>
      <c r="CP63">
        <v>6.4903751500000002</v>
      </c>
      <c r="CQ63">
        <v>23.6</v>
      </c>
      <c r="CR63">
        <v>6.99806755</v>
      </c>
      <c r="CS63">
        <v>22.8</v>
      </c>
      <c r="CT63">
        <v>8.0134523499999997</v>
      </c>
      <c r="CU63">
        <v>26</v>
      </c>
      <c r="CV63">
        <v>3.9519131500000002</v>
      </c>
      <c r="CW63">
        <v>25</v>
      </c>
      <c r="CX63">
        <v>5.2211441499999998</v>
      </c>
      <c r="CY63">
        <v>22.75</v>
      </c>
      <c r="CZ63">
        <v>8.0769138999999992</v>
      </c>
      <c r="DA63">
        <f t="shared" si="7"/>
        <v>23.757778329837212</v>
      </c>
    </row>
    <row r="64" spans="1:105">
      <c r="A64">
        <v>61</v>
      </c>
      <c r="B64" s="1">
        <v>23.7</v>
      </c>
      <c r="C64" s="1">
        <v>7.28</v>
      </c>
      <c r="D64" s="1">
        <v>22.25</v>
      </c>
      <c r="E64" s="1">
        <v>9.1199999999999992</v>
      </c>
      <c r="F64" s="1">
        <v>23.95</v>
      </c>
      <c r="G64" s="1">
        <v>6.97</v>
      </c>
      <c r="H64" s="1">
        <v>28</v>
      </c>
      <c r="I64" s="1">
        <v>1.83</v>
      </c>
      <c r="J64" s="1">
        <v>23.9</v>
      </c>
      <c r="K64" s="1">
        <v>7.03</v>
      </c>
      <c r="L64" s="1">
        <v>24.5</v>
      </c>
      <c r="M64" s="1">
        <v>6.27</v>
      </c>
      <c r="N64">
        <f t="shared" si="0"/>
        <v>23.77297402597403</v>
      </c>
      <c r="O64" s="1">
        <v>23.75</v>
      </c>
      <c r="P64" s="1">
        <v>7.52</v>
      </c>
      <c r="Q64" s="1">
        <v>25</v>
      </c>
      <c r="R64" s="1">
        <v>5.93</v>
      </c>
      <c r="S64" s="1">
        <v>24.98</v>
      </c>
      <c r="T64" s="1">
        <v>5.96</v>
      </c>
      <c r="U64" s="1">
        <v>23.95</v>
      </c>
      <c r="V64" s="1">
        <v>7.26</v>
      </c>
      <c r="W64" s="1">
        <v>25.86</v>
      </c>
      <c r="X64" s="1">
        <v>4.84</v>
      </c>
      <c r="Y64" s="1">
        <v>24.3</v>
      </c>
      <c r="Z64" s="1">
        <v>6.82</v>
      </c>
      <c r="AA64">
        <f t="shared" si="1"/>
        <v>24.536817114531697</v>
      </c>
      <c r="AB64" s="1">
        <v>24.75</v>
      </c>
      <c r="AC64" s="1">
        <v>6.34</v>
      </c>
      <c r="AD64" s="1">
        <v>24.25</v>
      </c>
      <c r="AE64" s="1">
        <v>6.98</v>
      </c>
      <c r="AF64" s="1">
        <v>25</v>
      </c>
      <c r="AG64" s="1">
        <v>6.03</v>
      </c>
      <c r="AH64" s="1">
        <v>24.99</v>
      </c>
      <c r="AI64" s="1">
        <v>6.04</v>
      </c>
      <c r="AJ64" s="1">
        <v>24.9</v>
      </c>
      <c r="AK64" s="1">
        <v>6.15</v>
      </c>
      <c r="AL64" s="1">
        <v>24.45</v>
      </c>
      <c r="AM64" s="1">
        <v>6.72</v>
      </c>
      <c r="AN64">
        <f t="shared" si="2"/>
        <v>24.707490852064819</v>
      </c>
      <c r="AO64" s="1">
        <v>26</v>
      </c>
      <c r="AP64" s="1">
        <v>5.65</v>
      </c>
      <c r="AQ64" s="1">
        <v>25.5</v>
      </c>
      <c r="AR64" s="1">
        <v>6.29</v>
      </c>
      <c r="AS64" s="1">
        <v>25.5</v>
      </c>
      <c r="AT64" s="1">
        <v>6.29</v>
      </c>
      <c r="AU64" s="1">
        <v>25.25</v>
      </c>
      <c r="AV64" s="1">
        <v>6.61</v>
      </c>
      <c r="AW64" s="1">
        <v>25.5</v>
      </c>
      <c r="AX64" s="1">
        <v>6.29</v>
      </c>
      <c r="AY64" s="1">
        <v>25.25</v>
      </c>
      <c r="AZ64" s="1">
        <v>6.61</v>
      </c>
      <c r="BA64">
        <f t="shared" si="3"/>
        <v>25.487281399046108</v>
      </c>
      <c r="BB64" s="1">
        <v>25</v>
      </c>
      <c r="BC64" s="1">
        <v>5.78</v>
      </c>
      <c r="BD64" s="1">
        <v>24.35</v>
      </c>
      <c r="BE64" s="1">
        <v>6.61</v>
      </c>
      <c r="BF64" s="1">
        <v>24.77</v>
      </c>
      <c r="BG64" s="1">
        <v>6.07</v>
      </c>
      <c r="BH64" s="1">
        <v>25.2</v>
      </c>
      <c r="BI64" s="1">
        <v>5.53</v>
      </c>
      <c r="BJ64" s="1">
        <v>24</v>
      </c>
      <c r="BK64" s="1">
        <v>7.05</v>
      </c>
      <c r="BL64" s="1">
        <v>23.75</v>
      </c>
      <c r="BM64" s="1">
        <v>7.37</v>
      </c>
      <c r="BN64">
        <f t="shared" si="4"/>
        <v>24.457196042697213</v>
      </c>
      <c r="BO64">
        <v>25.25</v>
      </c>
      <c r="BP64">
        <v>6.13268239000001</v>
      </c>
      <c r="BQ64">
        <v>24.6</v>
      </c>
      <c r="BR64">
        <v>6.9576825400000004</v>
      </c>
      <c r="BS64">
        <v>25.24</v>
      </c>
      <c r="BT64">
        <v>6.1453746999999996</v>
      </c>
      <c r="BU64">
        <v>25</v>
      </c>
      <c r="BV64">
        <v>6.4499901399999997</v>
      </c>
      <c r="BW64">
        <v>25.45</v>
      </c>
      <c r="BX64">
        <v>5.8788361900000101</v>
      </c>
      <c r="BY64">
        <v>25</v>
      </c>
      <c r="BZ64">
        <v>6.4499901399999997</v>
      </c>
      <c r="CA64">
        <f t="shared" si="5"/>
        <v>25.075509596572665</v>
      </c>
      <c r="CB64">
        <v>21.1</v>
      </c>
      <c r="CC64">
        <v>7.6884530733333296</v>
      </c>
      <c r="CD64">
        <v>21</v>
      </c>
      <c r="CE64">
        <v>7.8153761733333296</v>
      </c>
      <c r="CF64">
        <v>21.5</v>
      </c>
      <c r="CG64">
        <v>7.1807606733333298</v>
      </c>
      <c r="CH64">
        <v>22</v>
      </c>
      <c r="CI64">
        <v>6.5461451733333398</v>
      </c>
      <c r="CJ64">
        <v>23.75</v>
      </c>
      <c r="CK64">
        <v>4.3249909233333304</v>
      </c>
      <c r="CL64">
        <v>21.89</v>
      </c>
      <c r="CM64">
        <v>6.6857605833333302</v>
      </c>
      <c r="CN64">
        <f t="shared" si="6"/>
        <v>21.714422482982194</v>
      </c>
      <c r="CO64">
        <v>24</v>
      </c>
      <c r="CP64">
        <v>6.7499904999999902</v>
      </c>
      <c r="CQ64">
        <v>23.85</v>
      </c>
      <c r="CR64">
        <v>6.9403751499999897</v>
      </c>
      <c r="CS64">
        <v>22.4</v>
      </c>
      <c r="CT64">
        <v>8.7807601000000002</v>
      </c>
      <c r="CU64">
        <v>26.5</v>
      </c>
      <c r="CV64">
        <v>3.5769129999999998</v>
      </c>
      <c r="CW64">
        <v>25.25</v>
      </c>
      <c r="CX64">
        <v>5.1634517500000001</v>
      </c>
      <c r="CY64">
        <v>23.5</v>
      </c>
      <c r="CZ64">
        <v>7.3846059999999998</v>
      </c>
      <c r="DA64">
        <f t="shared" si="7"/>
        <v>23.912271484630576</v>
      </c>
    </row>
    <row r="65" spans="1:105">
      <c r="A65">
        <v>62</v>
      </c>
      <c r="B65" s="1">
        <v>23.95</v>
      </c>
      <c r="C65" s="1">
        <v>8.08</v>
      </c>
      <c r="D65" s="1">
        <v>25</v>
      </c>
      <c r="E65" s="1">
        <v>6.75</v>
      </c>
      <c r="F65" s="1">
        <v>24.25</v>
      </c>
      <c r="G65" s="1">
        <v>7.7</v>
      </c>
      <c r="H65" s="1">
        <v>30</v>
      </c>
      <c r="I65" s="1">
        <v>0.4</v>
      </c>
      <c r="J65" s="1">
        <v>24.4</v>
      </c>
      <c r="K65" s="1">
        <v>7.51</v>
      </c>
      <c r="L65" s="1">
        <v>24.5</v>
      </c>
      <c r="M65" s="1">
        <v>7.38</v>
      </c>
      <c r="N65">
        <f t="shared" si="0"/>
        <v>24.459148598625063</v>
      </c>
      <c r="O65" s="1">
        <v>24</v>
      </c>
      <c r="P65" s="1">
        <v>9.0399999999999991</v>
      </c>
      <c r="Q65" s="1">
        <v>25</v>
      </c>
      <c r="R65" s="1">
        <v>7.77</v>
      </c>
      <c r="S65" s="1">
        <v>24.64</v>
      </c>
      <c r="T65" s="1">
        <v>8.2200000000000006</v>
      </c>
      <c r="U65" s="1">
        <v>23.75</v>
      </c>
      <c r="V65" s="1">
        <v>9.35</v>
      </c>
      <c r="W65" s="1">
        <v>26</v>
      </c>
      <c r="X65" s="1">
        <v>6.5</v>
      </c>
      <c r="Y65" s="1">
        <v>34</v>
      </c>
      <c r="Z65" s="1">
        <v>0</v>
      </c>
      <c r="AA65">
        <f t="shared" si="1"/>
        <v>24.579581702544029</v>
      </c>
      <c r="AB65" s="1">
        <v>24.8</v>
      </c>
      <c r="AC65" s="1">
        <v>6.38</v>
      </c>
      <c r="AD65" s="1">
        <v>24</v>
      </c>
      <c r="AE65" s="1">
        <v>7.39</v>
      </c>
      <c r="AF65" s="1">
        <v>25.5</v>
      </c>
      <c r="AG65" s="1">
        <v>5.49</v>
      </c>
      <c r="AH65" s="1">
        <v>24.99</v>
      </c>
      <c r="AI65" s="1">
        <v>6.14</v>
      </c>
      <c r="AJ65" s="1">
        <v>24.85</v>
      </c>
      <c r="AK65" s="1">
        <v>6.31</v>
      </c>
      <c r="AL65" s="1">
        <v>24.7</v>
      </c>
      <c r="AM65" s="1">
        <v>6.5</v>
      </c>
      <c r="AN65">
        <f t="shared" si="2"/>
        <v>24.767628892959959</v>
      </c>
      <c r="AO65" s="1">
        <v>26</v>
      </c>
      <c r="AP65" s="1">
        <v>5.64</v>
      </c>
      <c r="AQ65" s="1">
        <v>25.5</v>
      </c>
      <c r="AR65" s="1">
        <v>6.28</v>
      </c>
      <c r="AS65" s="1">
        <v>25.5</v>
      </c>
      <c r="AT65" s="1">
        <v>6.28</v>
      </c>
      <c r="AU65" s="1">
        <v>25.2</v>
      </c>
      <c r="AV65" s="1">
        <v>6.66</v>
      </c>
      <c r="AW65" s="1">
        <v>25.5</v>
      </c>
      <c r="AX65" s="1">
        <v>6.28</v>
      </c>
      <c r="AY65" s="1">
        <v>25.25</v>
      </c>
      <c r="AZ65" s="1">
        <v>6.6</v>
      </c>
      <c r="BA65">
        <f t="shared" si="3"/>
        <v>25.478060413354527</v>
      </c>
      <c r="BB65" s="1">
        <v>24</v>
      </c>
      <c r="BC65" s="1">
        <v>7.48</v>
      </c>
      <c r="BD65" s="1">
        <v>24.3</v>
      </c>
      <c r="BE65" s="1">
        <v>7.1</v>
      </c>
      <c r="BF65" s="1">
        <v>25</v>
      </c>
      <c r="BG65" s="1">
        <v>6.21</v>
      </c>
      <c r="BH65" s="1">
        <v>25</v>
      </c>
      <c r="BI65" s="1">
        <v>6.21</v>
      </c>
      <c r="BJ65" s="1">
        <v>26.5</v>
      </c>
      <c r="BK65" s="1">
        <v>4.3099999999999996</v>
      </c>
      <c r="BL65" s="1">
        <v>24.5</v>
      </c>
      <c r="BM65" s="1">
        <v>6.85</v>
      </c>
      <c r="BN65">
        <f t="shared" si="4"/>
        <v>24.753406708595389</v>
      </c>
      <c r="BO65">
        <v>25.25</v>
      </c>
      <c r="BP65">
        <v>5.7307593666666596</v>
      </c>
      <c r="BQ65">
        <v>24</v>
      </c>
      <c r="BR65">
        <v>7.3172981166666604</v>
      </c>
      <c r="BS65">
        <v>25.2</v>
      </c>
      <c r="BT65">
        <v>5.7942209166666601</v>
      </c>
      <c r="BU65">
        <v>25</v>
      </c>
      <c r="BV65">
        <v>6.04806711666666</v>
      </c>
      <c r="BW65">
        <v>25</v>
      </c>
      <c r="BX65">
        <v>6.04806711666666</v>
      </c>
      <c r="BY65">
        <v>24</v>
      </c>
      <c r="BZ65">
        <v>7.3172981166666604</v>
      </c>
      <c r="CA65">
        <f t="shared" si="5"/>
        <v>24.685195700923334</v>
      </c>
      <c r="CB65">
        <v>50</v>
      </c>
      <c r="CC65">
        <v>0</v>
      </c>
      <c r="CD65">
        <v>20.7</v>
      </c>
      <c r="CE65">
        <v>13.34999094</v>
      </c>
      <c r="CF65">
        <v>21.15</v>
      </c>
      <c r="CG65">
        <v>12.77883699</v>
      </c>
      <c r="CH65">
        <v>21.59</v>
      </c>
      <c r="CI65">
        <v>12.220375349999999</v>
      </c>
      <c r="CJ65">
        <v>23.6</v>
      </c>
      <c r="CK65">
        <v>9.66922104</v>
      </c>
      <c r="CL65">
        <v>21</v>
      </c>
      <c r="CM65">
        <v>12.969221640000001</v>
      </c>
      <c r="CN65">
        <f t="shared" si="6"/>
        <v>21.496195974621614</v>
      </c>
      <c r="CO65">
        <v>24</v>
      </c>
      <c r="CP65">
        <v>7.04806738333333</v>
      </c>
      <c r="CQ65">
        <v>24.1</v>
      </c>
      <c r="CR65">
        <v>6.9211442833333301</v>
      </c>
      <c r="CS65">
        <v>22.8</v>
      </c>
      <c r="CT65">
        <v>8.5711445833333304</v>
      </c>
      <c r="CU65">
        <v>27</v>
      </c>
      <c r="CV65">
        <v>3.2403743833333301</v>
      </c>
      <c r="CW65">
        <v>25.5</v>
      </c>
      <c r="CX65">
        <v>5.1442208833333298</v>
      </c>
      <c r="CY65">
        <v>23.65</v>
      </c>
      <c r="CZ65">
        <v>7.4922982333333303</v>
      </c>
      <c r="DA65">
        <f t="shared" si="7"/>
        <v>24.135925685874138</v>
      </c>
    </row>
    <row r="66" spans="1:105">
      <c r="A66">
        <v>63</v>
      </c>
      <c r="B66" s="1">
        <v>24.8</v>
      </c>
      <c r="C66" s="1">
        <v>6.72</v>
      </c>
      <c r="D66" s="1">
        <v>24.55</v>
      </c>
      <c r="E66" s="1">
        <v>7.03</v>
      </c>
      <c r="F66" s="1">
        <v>25.25</v>
      </c>
      <c r="G66" s="1">
        <v>6.14</v>
      </c>
      <c r="H66" s="1">
        <v>25.5</v>
      </c>
      <c r="I66" s="1">
        <v>5.83</v>
      </c>
      <c r="J66" s="1">
        <v>25.5</v>
      </c>
      <c r="K66" s="1">
        <v>5.83</v>
      </c>
      <c r="L66" s="1">
        <v>25</v>
      </c>
      <c r="M66" s="1">
        <v>6.46</v>
      </c>
      <c r="N66">
        <f t="shared" si="0"/>
        <v>25.075177584846092</v>
      </c>
      <c r="O66" s="1">
        <v>25.5</v>
      </c>
      <c r="P66" s="1">
        <v>8.11</v>
      </c>
      <c r="Q66" s="1">
        <v>26</v>
      </c>
      <c r="R66" s="1">
        <v>7.47</v>
      </c>
      <c r="S66" s="1">
        <v>26.5</v>
      </c>
      <c r="T66" s="1">
        <v>6.84</v>
      </c>
      <c r="U66" s="1">
        <v>23.95</v>
      </c>
      <c r="V66" s="1">
        <v>10.07</v>
      </c>
      <c r="W66" s="1">
        <v>26.5</v>
      </c>
      <c r="X66" s="1">
        <v>6.84</v>
      </c>
      <c r="Y66" s="1">
        <v>34</v>
      </c>
      <c r="Z66" s="1">
        <v>0</v>
      </c>
      <c r="AA66">
        <f t="shared" si="1"/>
        <v>25.545931858632088</v>
      </c>
      <c r="AB66" s="1">
        <v>24.8</v>
      </c>
      <c r="AC66" s="1">
        <v>6.61</v>
      </c>
      <c r="AD66" s="1">
        <v>24.5</v>
      </c>
      <c r="AE66" s="1">
        <v>6.99</v>
      </c>
      <c r="AF66" s="1">
        <v>26</v>
      </c>
      <c r="AG66" s="1">
        <v>5.08</v>
      </c>
      <c r="AH66" s="1">
        <v>24.99</v>
      </c>
      <c r="AI66" s="1">
        <v>6.37</v>
      </c>
      <c r="AJ66" s="1">
        <v>25</v>
      </c>
      <c r="AK66" s="1">
        <v>6.35</v>
      </c>
      <c r="AL66" s="1">
        <v>24.75</v>
      </c>
      <c r="AM66" s="1">
        <v>6.67</v>
      </c>
      <c r="AN66">
        <f t="shared" si="2"/>
        <v>24.961434200157605</v>
      </c>
      <c r="AO66" s="1">
        <v>25</v>
      </c>
      <c r="AP66" s="1">
        <v>8.18</v>
      </c>
      <c r="AQ66" s="1">
        <v>33</v>
      </c>
      <c r="AR66" s="1">
        <v>0</v>
      </c>
      <c r="AS66" s="1">
        <v>25.5</v>
      </c>
      <c r="AT66" s="1">
        <v>7.55</v>
      </c>
      <c r="AU66" s="1">
        <v>25.4</v>
      </c>
      <c r="AV66" s="1">
        <v>7.67</v>
      </c>
      <c r="AW66" s="1">
        <v>25.4</v>
      </c>
      <c r="AX66" s="1">
        <v>7.67</v>
      </c>
      <c r="AY66" s="1">
        <v>25.25</v>
      </c>
      <c r="AZ66" s="1">
        <v>7.87</v>
      </c>
      <c r="BA66">
        <f t="shared" si="3"/>
        <v>25.30504622496148</v>
      </c>
      <c r="BB66" s="1">
        <v>24</v>
      </c>
      <c r="BC66" s="1">
        <v>7.11</v>
      </c>
      <c r="BD66" s="1">
        <v>24.4</v>
      </c>
      <c r="BE66" s="1">
        <v>6.6</v>
      </c>
      <c r="BF66" s="1">
        <v>25</v>
      </c>
      <c r="BG66" s="1">
        <v>5.84</v>
      </c>
      <c r="BH66" s="1">
        <v>25.2</v>
      </c>
      <c r="BI66" s="1">
        <v>5.58</v>
      </c>
      <c r="BJ66" s="1">
        <v>24</v>
      </c>
      <c r="BK66" s="1">
        <v>7.11</v>
      </c>
      <c r="BL66" s="1">
        <v>24.75</v>
      </c>
      <c r="BM66" s="1">
        <v>6.15</v>
      </c>
      <c r="BN66">
        <f t="shared" si="4"/>
        <v>24.515459755144569</v>
      </c>
      <c r="BO66">
        <v>25</v>
      </c>
      <c r="BP66">
        <v>5.8846056000000004</v>
      </c>
      <c r="BQ66">
        <v>23.9</v>
      </c>
      <c r="BR66">
        <v>7.2807596999999999</v>
      </c>
      <c r="BS66">
        <v>24.75</v>
      </c>
      <c r="BT66">
        <v>6.2019133499999999</v>
      </c>
      <c r="BU66">
        <v>25</v>
      </c>
      <c r="BV66">
        <v>5.8846056000000004</v>
      </c>
      <c r="BW66">
        <v>24.95</v>
      </c>
      <c r="BX66">
        <v>5.94806715</v>
      </c>
      <c r="BY66">
        <v>24</v>
      </c>
      <c r="BZ66">
        <v>7.1538366</v>
      </c>
      <c r="CA66">
        <f t="shared" si="5"/>
        <v>24.556483078933432</v>
      </c>
      <c r="CB66">
        <v>23</v>
      </c>
      <c r="CC66">
        <v>7.2192216066666699</v>
      </c>
      <c r="CD66">
        <v>22</v>
      </c>
      <c r="CE66">
        <v>8.4884526066666695</v>
      </c>
      <c r="CF66">
        <v>23</v>
      </c>
      <c r="CG66">
        <v>7.2192216066666699</v>
      </c>
      <c r="CH66">
        <v>23.45</v>
      </c>
      <c r="CI66">
        <v>6.6480676566666697</v>
      </c>
      <c r="CJ66">
        <v>25</v>
      </c>
      <c r="CK66">
        <v>4.6807596066666699</v>
      </c>
      <c r="CL66">
        <v>24.89</v>
      </c>
      <c r="CM66">
        <v>4.8203750166666701</v>
      </c>
      <c r="CN66">
        <f t="shared" si="6"/>
        <v>23.332049679076491</v>
      </c>
      <c r="CO66">
        <v>23</v>
      </c>
      <c r="CP66">
        <v>8.2403753166666593</v>
      </c>
      <c r="CQ66">
        <v>24.35</v>
      </c>
      <c r="CR66">
        <v>6.5269134666666604</v>
      </c>
      <c r="CS66">
        <v>23.1</v>
      </c>
      <c r="CT66">
        <v>8.1134522166666603</v>
      </c>
      <c r="CU66">
        <v>26.7</v>
      </c>
      <c r="CV66">
        <v>3.5442206166666699</v>
      </c>
      <c r="CW66">
        <v>25.75</v>
      </c>
      <c r="CX66">
        <v>4.7499900666666601</v>
      </c>
      <c r="CY66">
        <v>23.75</v>
      </c>
      <c r="CZ66">
        <v>7.2884520666666601</v>
      </c>
      <c r="DA66">
        <f t="shared" si="7"/>
        <v>24.072840736739703</v>
      </c>
    </row>
    <row r="67" spans="1:105">
      <c r="A67">
        <v>64</v>
      </c>
      <c r="B67" s="1">
        <v>24.15</v>
      </c>
      <c r="C67" s="1">
        <v>7.21</v>
      </c>
      <c r="D67" s="1">
        <v>24.25</v>
      </c>
      <c r="E67" s="1">
        <v>7.09</v>
      </c>
      <c r="F67" s="1">
        <v>24.99</v>
      </c>
      <c r="G67" s="1">
        <v>6.15</v>
      </c>
      <c r="H67" s="1">
        <v>24.99</v>
      </c>
      <c r="I67" s="1">
        <v>6.15</v>
      </c>
      <c r="J67" s="1">
        <v>25.12</v>
      </c>
      <c r="K67" s="1">
        <v>5.98</v>
      </c>
      <c r="L67" s="1">
        <v>25.4</v>
      </c>
      <c r="M67" s="1">
        <v>5.63</v>
      </c>
      <c r="N67">
        <f t="shared" si="0"/>
        <v>24.774943732007326</v>
      </c>
      <c r="O67" s="1">
        <v>25.74</v>
      </c>
      <c r="P67" s="1">
        <v>8.31</v>
      </c>
      <c r="Q67" s="1">
        <v>26</v>
      </c>
      <c r="R67" s="1">
        <v>7.98</v>
      </c>
      <c r="S67" s="1">
        <v>27.55</v>
      </c>
      <c r="T67" s="1">
        <v>6.01</v>
      </c>
      <c r="U67" s="1">
        <v>25</v>
      </c>
      <c r="V67" s="1">
        <v>9.25</v>
      </c>
      <c r="W67" s="1">
        <v>26.8</v>
      </c>
      <c r="X67" s="1">
        <v>6.96</v>
      </c>
      <c r="Y67" s="1">
        <v>34</v>
      </c>
      <c r="Z67" s="1">
        <v>0</v>
      </c>
      <c r="AA67">
        <f t="shared" si="1"/>
        <v>26.090181770968584</v>
      </c>
      <c r="AB67" s="1">
        <v>25</v>
      </c>
      <c r="AC67" s="1">
        <v>8.24</v>
      </c>
      <c r="AD67" s="1">
        <v>35</v>
      </c>
      <c r="AE67" s="1">
        <v>0</v>
      </c>
      <c r="AF67" s="1">
        <v>25</v>
      </c>
      <c r="AG67" s="1">
        <v>8.24</v>
      </c>
      <c r="AH67" s="1">
        <v>24.99</v>
      </c>
      <c r="AI67" s="1">
        <v>8.25</v>
      </c>
      <c r="AJ67" s="1">
        <v>25</v>
      </c>
      <c r="AK67" s="1">
        <v>8.24</v>
      </c>
      <c r="AL67" s="1">
        <v>24.85</v>
      </c>
      <c r="AM67" s="1">
        <v>8.43</v>
      </c>
      <c r="AN67">
        <f t="shared" si="2"/>
        <v>24.967463768115945</v>
      </c>
      <c r="AO67" s="1">
        <v>26</v>
      </c>
      <c r="AP67" s="1">
        <v>6.38</v>
      </c>
      <c r="AQ67" s="1">
        <v>26</v>
      </c>
      <c r="AR67" s="1">
        <v>6.38</v>
      </c>
      <c r="AS67" s="1">
        <v>26.59</v>
      </c>
      <c r="AT67" s="1">
        <v>5.63</v>
      </c>
      <c r="AU67" s="1">
        <v>26.99</v>
      </c>
      <c r="AV67" s="1">
        <v>5.12</v>
      </c>
      <c r="AW67" s="1">
        <v>25.5</v>
      </c>
      <c r="AX67" s="1">
        <v>7.02</v>
      </c>
      <c r="AY67" s="1">
        <v>25.7</v>
      </c>
      <c r="AZ67" s="1">
        <v>6.76</v>
      </c>
      <c r="BA67">
        <f t="shared" si="3"/>
        <v>26.076495038884417</v>
      </c>
      <c r="BB67" s="1">
        <v>24</v>
      </c>
      <c r="BC67" s="1">
        <v>7.28</v>
      </c>
      <c r="BD67" s="1">
        <v>24.4</v>
      </c>
      <c r="BE67" s="1">
        <v>6.77</v>
      </c>
      <c r="BF67" s="1">
        <v>25</v>
      </c>
      <c r="BG67" s="1">
        <v>6.01</v>
      </c>
      <c r="BH67" s="1">
        <v>25</v>
      </c>
      <c r="BI67" s="1">
        <v>6.01</v>
      </c>
      <c r="BJ67" s="1">
        <v>25</v>
      </c>
      <c r="BK67" s="1">
        <v>6.01</v>
      </c>
      <c r="BL67" s="1">
        <v>24.85</v>
      </c>
      <c r="BM67" s="1">
        <v>6.2</v>
      </c>
      <c r="BN67">
        <f t="shared" si="4"/>
        <v>24.67941483803553</v>
      </c>
      <c r="BO67">
        <v>24.75</v>
      </c>
      <c r="BP67">
        <v>5.9519133833333404</v>
      </c>
      <c r="BQ67">
        <v>23.2</v>
      </c>
      <c r="BR67">
        <v>7.9192214333333402</v>
      </c>
      <c r="BS67">
        <v>24.5</v>
      </c>
      <c r="BT67">
        <v>6.2692211333333301</v>
      </c>
      <c r="BU67">
        <v>25.15</v>
      </c>
      <c r="BV67">
        <v>5.4442209833333299</v>
      </c>
      <c r="BW67">
        <v>24.7</v>
      </c>
      <c r="BX67">
        <v>6.0153749333333399</v>
      </c>
      <c r="BY67">
        <v>24</v>
      </c>
      <c r="BZ67">
        <v>6.9038366333333299</v>
      </c>
      <c r="CA67">
        <f t="shared" si="5"/>
        <v>24.304769621349507</v>
      </c>
      <c r="CB67">
        <v>50</v>
      </c>
      <c r="CC67">
        <v>0</v>
      </c>
      <c r="CD67">
        <v>22</v>
      </c>
      <c r="CE67">
        <v>12.963452009999999</v>
      </c>
      <c r="CF67">
        <v>22.5</v>
      </c>
      <c r="CG67">
        <v>12.32883651</v>
      </c>
      <c r="CH67">
        <v>23.38</v>
      </c>
      <c r="CI67">
        <v>11.21191323</v>
      </c>
      <c r="CJ67">
        <v>24.5</v>
      </c>
      <c r="CK67">
        <v>9.7903745099999995</v>
      </c>
      <c r="CL67">
        <v>22.23</v>
      </c>
      <c r="CM67">
        <v>12.67152888</v>
      </c>
      <c r="CN67">
        <f t="shared" si="6"/>
        <v>22.831447936291489</v>
      </c>
      <c r="CO67">
        <v>24.5</v>
      </c>
      <c r="CP67">
        <v>6.6634518500000004</v>
      </c>
      <c r="CQ67">
        <v>24.15</v>
      </c>
      <c r="CR67">
        <v>7.1076826999999998</v>
      </c>
      <c r="CS67">
        <v>23</v>
      </c>
      <c r="CT67">
        <v>8.5672983499999997</v>
      </c>
      <c r="CU67">
        <v>26.7</v>
      </c>
      <c r="CV67">
        <v>3.8711436500000098</v>
      </c>
      <c r="CW67">
        <v>26</v>
      </c>
      <c r="CX67">
        <v>4.7596053500000099</v>
      </c>
      <c r="CY67">
        <v>24</v>
      </c>
      <c r="CZ67">
        <v>7.2980673500000002</v>
      </c>
      <c r="DA67">
        <f t="shared" si="7"/>
        <v>24.412934790054187</v>
      </c>
    </row>
    <row r="68" spans="1:105">
      <c r="A68">
        <v>65</v>
      </c>
      <c r="B68" s="1">
        <v>24.15</v>
      </c>
      <c r="C68" s="1">
        <v>8.57</v>
      </c>
      <c r="D68" s="1">
        <v>24.75</v>
      </c>
      <c r="E68" s="1">
        <v>7.81</v>
      </c>
      <c r="F68" s="1">
        <v>24.7</v>
      </c>
      <c r="G68" s="1">
        <v>7.87</v>
      </c>
      <c r="H68" s="1">
        <v>23.75</v>
      </c>
      <c r="I68" s="1">
        <v>9.08</v>
      </c>
      <c r="J68" s="1">
        <v>34</v>
      </c>
      <c r="K68" s="1">
        <v>0</v>
      </c>
      <c r="L68" s="1">
        <v>24.6</v>
      </c>
      <c r="M68" s="1">
        <v>8</v>
      </c>
      <c r="N68">
        <f t="shared" si="0"/>
        <v>24.367336075489963</v>
      </c>
      <c r="O68" s="1">
        <v>26.5</v>
      </c>
      <c r="P68" s="1">
        <v>6.94</v>
      </c>
      <c r="Q68" s="1">
        <v>26</v>
      </c>
      <c r="R68" s="1">
        <v>7.57</v>
      </c>
      <c r="S68" s="1">
        <v>27.79</v>
      </c>
      <c r="T68" s="1">
        <v>5.3</v>
      </c>
      <c r="U68" s="1">
        <v>26.5</v>
      </c>
      <c r="V68" s="1">
        <v>6.94</v>
      </c>
      <c r="W68" s="1">
        <v>27.2</v>
      </c>
      <c r="X68" s="1">
        <v>6.05</v>
      </c>
      <c r="Y68" s="1">
        <v>29</v>
      </c>
      <c r="Z68" s="1">
        <v>3.77</v>
      </c>
      <c r="AA68">
        <f t="shared" si="1"/>
        <v>26.956986601039102</v>
      </c>
      <c r="AB68" s="1">
        <v>25.35</v>
      </c>
      <c r="AC68" s="1">
        <v>6.63</v>
      </c>
      <c r="AD68" s="1">
        <v>26</v>
      </c>
      <c r="AE68" s="1">
        <v>5.81</v>
      </c>
      <c r="AF68" s="1">
        <v>26</v>
      </c>
      <c r="AG68" s="1">
        <v>5.81</v>
      </c>
      <c r="AH68" s="1">
        <v>24.99</v>
      </c>
      <c r="AI68" s="1">
        <v>7.09</v>
      </c>
      <c r="AJ68" s="1">
        <v>25.75</v>
      </c>
      <c r="AK68" s="1">
        <v>6.12</v>
      </c>
      <c r="AL68" s="1">
        <v>25.7</v>
      </c>
      <c r="AM68" s="1">
        <v>6.19</v>
      </c>
      <c r="AN68">
        <f t="shared" si="2"/>
        <v>25.605381142098274</v>
      </c>
      <c r="AO68" s="1">
        <v>26</v>
      </c>
      <c r="AP68" s="1">
        <v>7.49</v>
      </c>
      <c r="AQ68" s="1">
        <v>33</v>
      </c>
      <c r="AR68" s="1">
        <v>0</v>
      </c>
      <c r="AS68" s="1">
        <v>26.13</v>
      </c>
      <c r="AT68" s="1">
        <v>7.32</v>
      </c>
      <c r="AU68" s="1">
        <v>26.4</v>
      </c>
      <c r="AV68" s="1">
        <v>6.98</v>
      </c>
      <c r="AW68" s="1">
        <v>25.5</v>
      </c>
      <c r="AX68" s="1">
        <v>8.1199999999999992</v>
      </c>
      <c r="AY68" s="1">
        <v>25.5</v>
      </c>
      <c r="AZ68" s="1">
        <v>8.1199999999999992</v>
      </c>
      <c r="BA68">
        <f t="shared" si="3"/>
        <v>25.884922429660794</v>
      </c>
      <c r="BB68" s="1">
        <v>24.5</v>
      </c>
      <c r="BC68" s="1">
        <v>6.71</v>
      </c>
      <c r="BD68" s="1">
        <v>24.4</v>
      </c>
      <c r="BE68" s="1">
        <v>6.84</v>
      </c>
      <c r="BF68" s="1">
        <v>25</v>
      </c>
      <c r="BG68" s="1">
        <v>6.08</v>
      </c>
      <c r="BH68" s="1">
        <v>25</v>
      </c>
      <c r="BI68" s="1">
        <v>6.08</v>
      </c>
      <c r="BJ68" s="1">
        <v>24.75</v>
      </c>
      <c r="BK68" s="1">
        <v>6.39</v>
      </c>
      <c r="BL68" s="1">
        <v>24.95</v>
      </c>
      <c r="BM68" s="1">
        <v>6.14</v>
      </c>
      <c r="BN68">
        <f t="shared" si="4"/>
        <v>24.755138598326358</v>
      </c>
      <c r="BO68">
        <v>24.6</v>
      </c>
      <c r="BP68">
        <v>6.17114418333332</v>
      </c>
      <c r="BQ68">
        <v>23.2</v>
      </c>
      <c r="BR68">
        <v>7.9480675833333301</v>
      </c>
      <c r="BS68">
        <v>24.8</v>
      </c>
      <c r="BT68">
        <v>5.9172979833333299</v>
      </c>
      <c r="BU68">
        <v>25.15</v>
      </c>
      <c r="BV68">
        <v>5.4730671333333296</v>
      </c>
      <c r="BW68">
        <v>24.7</v>
      </c>
      <c r="BX68">
        <v>6.0442210833333299</v>
      </c>
      <c r="BY68">
        <v>24</v>
      </c>
      <c r="BZ68">
        <v>6.9326827833333304</v>
      </c>
      <c r="CA68">
        <f t="shared" si="5"/>
        <v>24.327467010390826</v>
      </c>
      <c r="CB68">
        <v>23.89</v>
      </c>
      <c r="CC68">
        <v>6.7896059233333403</v>
      </c>
      <c r="CD68">
        <v>24</v>
      </c>
      <c r="CE68">
        <v>6.6499905133333304</v>
      </c>
      <c r="CF68">
        <v>23.5</v>
      </c>
      <c r="CG68">
        <v>7.2846060133333399</v>
      </c>
      <c r="CH68">
        <v>24.59</v>
      </c>
      <c r="CI68">
        <v>5.9011442233333398</v>
      </c>
      <c r="CJ68">
        <v>26</v>
      </c>
      <c r="CK68">
        <v>4.1115285133333401</v>
      </c>
      <c r="CL68">
        <v>23</v>
      </c>
      <c r="CM68">
        <v>7.9192215133333397</v>
      </c>
      <c r="CN68">
        <f t="shared" si="6"/>
        <v>23.98438411778049</v>
      </c>
      <c r="CO68">
        <v>25</v>
      </c>
      <c r="CP68">
        <v>6.40191322333333</v>
      </c>
      <c r="CQ68">
        <v>24.59</v>
      </c>
      <c r="CR68">
        <v>6.9222979333333301</v>
      </c>
      <c r="CS68">
        <v>23.5</v>
      </c>
      <c r="CT68">
        <v>8.3057597233333293</v>
      </c>
      <c r="CU68">
        <v>26.8</v>
      </c>
      <c r="CV68">
        <v>4.1172974233333299</v>
      </c>
      <c r="CW68">
        <v>26.25</v>
      </c>
      <c r="CX68">
        <v>4.8153744733333301</v>
      </c>
      <c r="CY68">
        <v>24.15</v>
      </c>
      <c r="CZ68">
        <v>7.4807595733333301</v>
      </c>
      <c r="DA68">
        <f t="shared" si="7"/>
        <v>24.783797625520911</v>
      </c>
    </row>
    <row r="69" spans="1:105">
      <c r="A69">
        <v>66</v>
      </c>
      <c r="B69" s="1">
        <v>25</v>
      </c>
      <c r="C69" s="1">
        <v>6.37</v>
      </c>
      <c r="D69" s="1">
        <v>23</v>
      </c>
      <c r="E69" s="1">
        <v>8.91</v>
      </c>
      <c r="F69" s="1">
        <v>26.05</v>
      </c>
      <c r="G69" s="1">
        <v>5.04</v>
      </c>
      <c r="H69" s="1">
        <v>24.99</v>
      </c>
      <c r="I69" s="1">
        <v>6.39</v>
      </c>
      <c r="J69" s="1">
        <v>26</v>
      </c>
      <c r="K69" s="1">
        <v>5.0999999999999996</v>
      </c>
      <c r="L69" s="1">
        <v>25.1</v>
      </c>
      <c r="M69" s="1">
        <v>6.25</v>
      </c>
      <c r="N69">
        <f t="shared" ref="N69:N83" si="8">(B69*C69+D69*E69+F69*G69+H69*I69+J69*K69+L69*M69)/(C69+E69+G69+I69+K69+M69)</f>
        <v>24.819576983709929</v>
      </c>
      <c r="O69" s="1">
        <v>25.5</v>
      </c>
      <c r="P69" s="1">
        <v>7.32</v>
      </c>
      <c r="Q69" s="1">
        <v>26</v>
      </c>
      <c r="R69" s="1">
        <v>6.68</v>
      </c>
      <c r="S69" s="1">
        <v>26</v>
      </c>
      <c r="T69" s="1">
        <v>6.68</v>
      </c>
      <c r="U69" s="1">
        <v>26.85</v>
      </c>
      <c r="V69" s="1">
        <v>5.6</v>
      </c>
      <c r="W69" s="1">
        <v>26</v>
      </c>
      <c r="X69" s="1">
        <v>6.68</v>
      </c>
      <c r="Y69" s="1">
        <v>28</v>
      </c>
      <c r="Z69" s="1">
        <v>4.1399999999999997</v>
      </c>
      <c r="AA69">
        <f t="shared" ref="AA69:AA83" si="9">(O69*P69+Q69*R69+S69*T69+U69*V69+W69*X69+Y69*Z69)/(P69+R69+T69+V69+X69+Z69)</f>
        <v>26.252830188679241</v>
      </c>
      <c r="AB69" s="1">
        <v>25.1</v>
      </c>
      <c r="AC69" s="1">
        <v>6.37</v>
      </c>
      <c r="AD69" s="1">
        <v>25</v>
      </c>
      <c r="AE69" s="1">
        <v>6.5</v>
      </c>
      <c r="AF69" s="1">
        <v>25.5</v>
      </c>
      <c r="AG69" s="1">
        <v>5.86</v>
      </c>
      <c r="AH69" s="1">
        <v>24.99</v>
      </c>
      <c r="AI69" s="1">
        <v>6.51</v>
      </c>
      <c r="AJ69" s="1">
        <v>25</v>
      </c>
      <c r="AK69" s="1">
        <v>6.5</v>
      </c>
      <c r="AL69" s="1">
        <v>25.2</v>
      </c>
      <c r="AM69" s="1">
        <v>6.24</v>
      </c>
      <c r="AN69">
        <f t="shared" ref="AN69:AN83" si="10">(AB69*AC69+AD69*AE69+AF69*AG69+AH69*AI69+AJ69*AK69+AL69*AM69)/(AC69+AE69+AG69+AI69+AK69+AM69)</f>
        <v>25.125063191153238</v>
      </c>
      <c r="AO69" s="1">
        <v>26</v>
      </c>
      <c r="AP69" s="1">
        <v>6.75</v>
      </c>
      <c r="AQ69" s="1">
        <v>27</v>
      </c>
      <c r="AR69" s="1">
        <v>5.48</v>
      </c>
      <c r="AS69" s="1">
        <v>27</v>
      </c>
      <c r="AT69" s="1">
        <v>5.48</v>
      </c>
      <c r="AU69" s="1">
        <v>27.19</v>
      </c>
      <c r="AV69" s="1">
        <v>5.24</v>
      </c>
      <c r="AW69" s="1">
        <v>25.5</v>
      </c>
      <c r="AX69" s="1">
        <v>7.38</v>
      </c>
      <c r="AY69" s="1">
        <v>26</v>
      </c>
      <c r="AZ69" s="1">
        <v>6.75</v>
      </c>
      <c r="BA69">
        <f t="shared" ref="BA69:BA83" si="11">(AO69*AP69+AQ69*AR69+AS69*AT69+AU69*AV69+AW69*AX69+AY69*AZ69)/(AP69+AR69+AT69+AV69+AX69+AZ69)</f>
        <v>26.364228694714136</v>
      </c>
      <c r="BB69" s="1">
        <v>24</v>
      </c>
      <c r="BC69" s="1">
        <v>7.33</v>
      </c>
      <c r="BD69" s="1">
        <v>24.4</v>
      </c>
      <c r="BE69" s="1">
        <v>6.82</v>
      </c>
      <c r="BF69" s="1">
        <v>25</v>
      </c>
      <c r="BG69" s="1">
        <v>6.06</v>
      </c>
      <c r="BH69" s="1">
        <v>25.1</v>
      </c>
      <c r="BI69" s="1">
        <v>5.93</v>
      </c>
      <c r="BJ69" s="1">
        <v>25</v>
      </c>
      <c r="BK69" s="1">
        <v>6.06</v>
      </c>
      <c r="BL69" s="1">
        <v>25</v>
      </c>
      <c r="BM69" s="1">
        <v>6.06</v>
      </c>
      <c r="BN69">
        <f t="shared" ref="BN69:BN83" si="12">(BB69*BC69+BD69*BE69+BF69*BG69+BH69*BI69+BJ69*BK69+BL69*BM69)/(BC69+BE69+BG69+BI69+BK69+BM69)</f>
        <v>24.716962885520122</v>
      </c>
      <c r="BO69">
        <v>25</v>
      </c>
      <c r="BP69">
        <v>5.6922979333333297</v>
      </c>
      <c r="BQ69">
        <v>23</v>
      </c>
      <c r="BR69">
        <v>8.2307599333333297</v>
      </c>
      <c r="BS69">
        <v>24.75</v>
      </c>
      <c r="BT69">
        <v>6.0096056833333398</v>
      </c>
      <c r="BU69">
        <v>25.15</v>
      </c>
      <c r="BV69">
        <v>5.5019132833333302</v>
      </c>
      <c r="BW69">
        <v>24.7</v>
      </c>
      <c r="BX69">
        <v>6.0730672333333402</v>
      </c>
      <c r="BY69">
        <v>24</v>
      </c>
      <c r="BZ69">
        <v>6.9615289333333301</v>
      </c>
      <c r="CA69">
        <f t="shared" ref="CA69:CA83" si="13">(BO69*BP69+BQ69*BR69+BS69*BT69+BU69*BV69+BW69*BX69+BY69*BZ69)/(BP69+BR69+BT69+BV69+BX69+BZ69)</f>
        <v>24.326159587617514</v>
      </c>
      <c r="CB69">
        <v>23</v>
      </c>
      <c r="CC69">
        <v>6.7576832066666697</v>
      </c>
      <c r="CD69">
        <v>22.75</v>
      </c>
      <c r="CE69">
        <v>7.07499095666667</v>
      </c>
      <c r="CF69">
        <v>22.5</v>
      </c>
      <c r="CG69">
        <v>7.3922987066666597</v>
      </c>
      <c r="CH69">
        <v>23.49</v>
      </c>
      <c r="CI69">
        <v>6.1357600166666701</v>
      </c>
      <c r="CJ69">
        <v>24.2</v>
      </c>
      <c r="CK69">
        <v>5.2346060066666702</v>
      </c>
      <c r="CL69">
        <v>23</v>
      </c>
      <c r="CM69">
        <v>6.7576832066666697</v>
      </c>
      <c r="CN69">
        <f t="shared" ref="CN69:CN83" si="14">(CB69*CC69+CD69*CE69+CF69*CG69+CH69*CI69+CJ69*CK69+CL69*CM69)/(CC69+CE69+CG69+CI69+CK69+CM69)</f>
        <v>23.097150163307699</v>
      </c>
      <c r="CO69">
        <v>24.5</v>
      </c>
      <c r="CP69">
        <v>7.3076825333333302</v>
      </c>
      <c r="CQ69">
        <v>24.85</v>
      </c>
      <c r="CR69">
        <v>6.8634516833333299</v>
      </c>
      <c r="CS69">
        <v>23.95</v>
      </c>
      <c r="CT69">
        <v>8.0057595833333295</v>
      </c>
      <c r="CU69">
        <v>27.5</v>
      </c>
      <c r="CV69">
        <v>3.4999895333333302</v>
      </c>
      <c r="CW69">
        <v>26.5</v>
      </c>
      <c r="CX69">
        <v>4.7692205333333302</v>
      </c>
      <c r="CY69">
        <v>24.4</v>
      </c>
      <c r="CZ69">
        <v>7.4346056333333301</v>
      </c>
      <c r="DA69">
        <f t="shared" ref="DA69:DA83" si="15">(CO69*CP69+CQ69*CR69+CS69*CT69+CU69*CV69+CW69*CX69+CY69*CZ69)/(CP69+CR69+CT69+CV69+CX69+CZ69)</f>
        <v>24.9565381601859</v>
      </c>
    </row>
    <row r="70" spans="1:105">
      <c r="A70">
        <v>67</v>
      </c>
      <c r="B70" s="1">
        <v>24.25</v>
      </c>
      <c r="C70" s="1">
        <v>6.92</v>
      </c>
      <c r="D70" s="1">
        <v>24.25</v>
      </c>
      <c r="E70" s="1">
        <v>6.92</v>
      </c>
      <c r="F70" s="1">
        <v>24.85</v>
      </c>
      <c r="G70" s="1">
        <v>6.16</v>
      </c>
      <c r="H70" s="1">
        <v>25.2</v>
      </c>
      <c r="I70" s="1">
        <v>5.72</v>
      </c>
      <c r="J70" s="1">
        <v>25</v>
      </c>
      <c r="K70" s="1">
        <v>5.97</v>
      </c>
      <c r="L70" s="1">
        <v>24.5</v>
      </c>
      <c r="M70" s="1">
        <v>6.61</v>
      </c>
      <c r="N70">
        <f t="shared" si="8"/>
        <v>24.648433420365539</v>
      </c>
      <c r="O70" s="1">
        <v>25.25</v>
      </c>
      <c r="P70" s="1">
        <v>6.85</v>
      </c>
      <c r="Q70" s="1">
        <v>25.8</v>
      </c>
      <c r="R70" s="1">
        <v>6.15</v>
      </c>
      <c r="S70" s="1">
        <v>25.52</v>
      </c>
      <c r="T70" s="1">
        <v>6.51</v>
      </c>
      <c r="U70" s="1">
        <v>25</v>
      </c>
      <c r="V70" s="1">
        <v>7.17</v>
      </c>
      <c r="W70" s="1">
        <v>25.7</v>
      </c>
      <c r="X70" s="1">
        <v>6.28</v>
      </c>
      <c r="Y70" s="1">
        <v>27</v>
      </c>
      <c r="Z70" s="1">
        <v>4.63</v>
      </c>
      <c r="AA70">
        <f t="shared" si="9"/>
        <v>25.629787177440807</v>
      </c>
      <c r="AB70" s="1">
        <v>25</v>
      </c>
      <c r="AC70" s="1">
        <v>6.11</v>
      </c>
      <c r="AD70" s="1">
        <v>24</v>
      </c>
      <c r="AE70" s="1">
        <v>7.38</v>
      </c>
      <c r="AF70" s="1">
        <v>25</v>
      </c>
      <c r="AG70" s="1">
        <v>6.11</v>
      </c>
      <c r="AH70" s="1">
        <v>24.99</v>
      </c>
      <c r="AI70" s="1">
        <v>6.13</v>
      </c>
      <c r="AJ70" s="1">
        <v>25</v>
      </c>
      <c r="AK70" s="1">
        <v>6.11</v>
      </c>
      <c r="AL70" s="1">
        <v>24.8</v>
      </c>
      <c r="AM70" s="1">
        <v>6.37</v>
      </c>
      <c r="AN70">
        <f t="shared" si="10"/>
        <v>24.771910494634913</v>
      </c>
      <c r="AO70" s="1">
        <v>25</v>
      </c>
      <c r="AP70" s="1">
        <v>7.13</v>
      </c>
      <c r="AQ70" s="1">
        <v>25</v>
      </c>
      <c r="AR70" s="1">
        <v>7.13</v>
      </c>
      <c r="AS70" s="1">
        <v>26.45</v>
      </c>
      <c r="AT70" s="1">
        <v>5.29</v>
      </c>
      <c r="AU70" s="1">
        <v>26.65</v>
      </c>
      <c r="AV70" s="1">
        <v>5.04</v>
      </c>
      <c r="AW70" s="1">
        <v>25.5</v>
      </c>
      <c r="AX70" s="1">
        <v>6.5</v>
      </c>
      <c r="AY70" s="1">
        <v>25.5</v>
      </c>
      <c r="AZ70" s="1">
        <v>6.5</v>
      </c>
      <c r="BA70">
        <f t="shared" si="11"/>
        <v>25.598204309656822</v>
      </c>
      <c r="BB70" s="1">
        <v>25.4</v>
      </c>
      <c r="BC70" s="1">
        <v>5.86</v>
      </c>
      <c r="BD70" s="1">
        <v>24.5</v>
      </c>
      <c r="BE70" s="1">
        <v>7</v>
      </c>
      <c r="BF70" s="1">
        <v>25</v>
      </c>
      <c r="BG70" s="1">
        <v>6.37</v>
      </c>
      <c r="BH70" s="1">
        <v>25</v>
      </c>
      <c r="BI70" s="1">
        <v>6.37</v>
      </c>
      <c r="BJ70" s="1">
        <v>24.95</v>
      </c>
      <c r="BK70" s="1">
        <v>6.43</v>
      </c>
      <c r="BL70" s="1">
        <v>25.25</v>
      </c>
      <c r="BM70" s="1">
        <v>6.05</v>
      </c>
      <c r="BN70">
        <f t="shared" si="12"/>
        <v>25.000919117647062</v>
      </c>
      <c r="BO70">
        <v>25</v>
      </c>
      <c r="BP70">
        <v>5.7980671499999996</v>
      </c>
      <c r="BQ70">
        <v>23.2</v>
      </c>
      <c r="BR70">
        <v>8.0826829500000006</v>
      </c>
      <c r="BS70">
        <v>24.75</v>
      </c>
      <c r="BT70">
        <v>6.1153748999999999</v>
      </c>
      <c r="BU70">
        <v>25.5</v>
      </c>
      <c r="BV70">
        <v>5.1634516499999998</v>
      </c>
      <c r="BW70">
        <v>24.7</v>
      </c>
      <c r="BX70">
        <v>6.1788364500000004</v>
      </c>
      <c r="BY70">
        <v>24</v>
      </c>
      <c r="BZ70">
        <v>7.0672981500000001</v>
      </c>
      <c r="CA70">
        <f t="shared" si="13"/>
        <v>24.416313470955448</v>
      </c>
      <c r="CB70">
        <v>23</v>
      </c>
      <c r="CC70">
        <v>6.5038370866666604</v>
      </c>
      <c r="CD70">
        <v>22</v>
      </c>
      <c r="CE70">
        <v>7.7730680866666599</v>
      </c>
      <c r="CF70">
        <v>22.35</v>
      </c>
      <c r="CG70">
        <v>7.3288372366666596</v>
      </c>
      <c r="CH70">
        <v>23.49</v>
      </c>
      <c r="CI70">
        <v>5.88191389666666</v>
      </c>
      <c r="CJ70">
        <v>24</v>
      </c>
      <c r="CK70">
        <v>5.2346060866666599</v>
      </c>
      <c r="CL70">
        <v>22.78</v>
      </c>
      <c r="CM70">
        <v>6.7830679066666599</v>
      </c>
      <c r="CN70">
        <f t="shared" si="14"/>
        <v>22.8503406176069</v>
      </c>
      <c r="CO70">
        <v>24.5</v>
      </c>
      <c r="CP70">
        <v>6.8769133599999996</v>
      </c>
      <c r="CQ70">
        <v>25.13</v>
      </c>
      <c r="CR70">
        <v>6.0772978299999902</v>
      </c>
      <c r="CS70">
        <v>20.9</v>
      </c>
      <c r="CT70">
        <v>11.44614496</v>
      </c>
      <c r="CU70">
        <v>27.28</v>
      </c>
      <c r="CV70">
        <v>3.3484511800000001</v>
      </c>
      <c r="CW70">
        <v>26.75</v>
      </c>
      <c r="CX70">
        <v>4.0211436100000002</v>
      </c>
      <c r="CY70">
        <v>24.9</v>
      </c>
      <c r="CZ70">
        <v>6.3692209599999998</v>
      </c>
      <c r="DA70">
        <f t="shared" si="15"/>
        <v>24.068069582648697</v>
      </c>
    </row>
    <row r="71" spans="1:105">
      <c r="A71">
        <v>68</v>
      </c>
      <c r="B71" s="1">
        <v>24.1</v>
      </c>
      <c r="C71" s="1">
        <v>6.81</v>
      </c>
      <c r="D71" s="1">
        <v>24</v>
      </c>
      <c r="E71" s="1">
        <v>6.93</v>
      </c>
      <c r="F71" s="1">
        <v>24.5</v>
      </c>
      <c r="G71" s="1">
        <v>6.3</v>
      </c>
      <c r="H71" s="1">
        <v>24.75</v>
      </c>
      <c r="I71" s="1">
        <v>5.98</v>
      </c>
      <c r="J71" s="1">
        <v>24.7</v>
      </c>
      <c r="K71" s="1">
        <v>6.04</v>
      </c>
      <c r="L71" s="1">
        <v>24.4</v>
      </c>
      <c r="M71" s="1">
        <v>6.42</v>
      </c>
      <c r="N71">
        <f t="shared" si="8"/>
        <v>24.392723492723491</v>
      </c>
      <c r="O71" s="1">
        <v>24.85</v>
      </c>
      <c r="P71" s="1">
        <v>7.16</v>
      </c>
      <c r="Q71" s="1">
        <v>26</v>
      </c>
      <c r="R71" s="1">
        <v>5.7</v>
      </c>
      <c r="S71" s="1">
        <v>25.7</v>
      </c>
      <c r="T71" s="1">
        <v>6.08</v>
      </c>
      <c r="U71" s="1">
        <v>24.4</v>
      </c>
      <c r="V71" s="1">
        <v>7.73</v>
      </c>
      <c r="W71" s="1">
        <v>25.3</v>
      </c>
      <c r="X71" s="1">
        <v>6.59</v>
      </c>
      <c r="Y71" s="1">
        <v>27</v>
      </c>
      <c r="Z71" s="1">
        <v>4.43</v>
      </c>
      <c r="AA71">
        <f t="shared" si="9"/>
        <v>25.400132661183338</v>
      </c>
      <c r="AB71" s="1">
        <v>24.8</v>
      </c>
      <c r="AC71" s="1">
        <v>6.17</v>
      </c>
      <c r="AD71" s="1">
        <v>24</v>
      </c>
      <c r="AE71" s="1">
        <v>7.19</v>
      </c>
      <c r="AF71" s="1">
        <v>24.5</v>
      </c>
      <c r="AG71" s="1">
        <v>6.56</v>
      </c>
      <c r="AH71" s="1">
        <v>24.99</v>
      </c>
      <c r="AI71" s="1">
        <v>5.93</v>
      </c>
      <c r="AJ71" s="1">
        <v>25</v>
      </c>
      <c r="AK71" s="1">
        <v>5.92</v>
      </c>
      <c r="AL71" s="1">
        <v>24.5</v>
      </c>
      <c r="AM71" s="1">
        <v>6.56</v>
      </c>
      <c r="AN71">
        <f t="shared" si="10"/>
        <v>24.607531959300811</v>
      </c>
      <c r="AO71" s="1">
        <v>25</v>
      </c>
      <c r="AP71" s="1">
        <v>6.62</v>
      </c>
      <c r="AQ71" s="1">
        <v>25</v>
      </c>
      <c r="AR71" s="1">
        <v>6.62</v>
      </c>
      <c r="AS71" s="1">
        <v>25.68</v>
      </c>
      <c r="AT71" s="1">
        <v>5.76</v>
      </c>
      <c r="AU71" s="1">
        <v>25.02</v>
      </c>
      <c r="AV71" s="1">
        <v>6.6</v>
      </c>
      <c r="AW71" s="1">
        <v>25.5</v>
      </c>
      <c r="AX71" s="1">
        <v>5.99</v>
      </c>
      <c r="AY71" s="1">
        <v>25.25</v>
      </c>
      <c r="AZ71" s="1">
        <v>6.31</v>
      </c>
      <c r="BA71">
        <f t="shared" si="11"/>
        <v>25.227474934036934</v>
      </c>
      <c r="BB71" s="1">
        <v>24.5</v>
      </c>
      <c r="BC71" s="1">
        <v>6.88</v>
      </c>
      <c r="BD71" s="1">
        <v>24.5</v>
      </c>
      <c r="BE71" s="1">
        <v>6.88</v>
      </c>
      <c r="BF71" s="1">
        <v>25</v>
      </c>
      <c r="BG71" s="1">
        <v>6.25</v>
      </c>
      <c r="BH71" s="1">
        <v>25.3</v>
      </c>
      <c r="BI71" s="1">
        <v>5.87</v>
      </c>
      <c r="BJ71" s="1">
        <v>24.85</v>
      </c>
      <c r="BK71" s="1">
        <v>6.44</v>
      </c>
      <c r="BL71" s="1">
        <v>25.35</v>
      </c>
      <c r="BM71" s="1">
        <v>5.81</v>
      </c>
      <c r="BN71">
        <f t="shared" si="12"/>
        <v>24.893745082612114</v>
      </c>
      <c r="BO71">
        <v>25</v>
      </c>
      <c r="BP71">
        <v>5.7403748499999896</v>
      </c>
      <c r="BQ71">
        <v>23.2</v>
      </c>
      <c r="BR71">
        <v>8.0249906499999906</v>
      </c>
      <c r="BS71">
        <v>24.75</v>
      </c>
      <c r="BT71">
        <v>6.0576825999999997</v>
      </c>
      <c r="BU71">
        <v>25</v>
      </c>
      <c r="BV71">
        <v>5.7403748499999896</v>
      </c>
      <c r="BW71">
        <v>24.9</v>
      </c>
      <c r="BX71">
        <v>5.8672979500000002</v>
      </c>
      <c r="BY71">
        <v>24</v>
      </c>
      <c r="BZ71">
        <v>7.00960584999999</v>
      </c>
      <c r="CA71">
        <f t="shared" si="13"/>
        <v>24.387212819022142</v>
      </c>
      <c r="CB71">
        <v>23</v>
      </c>
      <c r="CC71">
        <v>6.2057602033333303</v>
      </c>
      <c r="CD71">
        <v>21.8</v>
      </c>
      <c r="CE71">
        <v>7.7288374033333298</v>
      </c>
      <c r="CF71">
        <v>22</v>
      </c>
      <c r="CG71">
        <v>7.4749912033333299</v>
      </c>
      <c r="CH71">
        <v>22.49</v>
      </c>
      <c r="CI71">
        <v>6.8530680133333304</v>
      </c>
      <c r="CJ71">
        <v>24</v>
      </c>
      <c r="CK71">
        <v>4.9365292033333299</v>
      </c>
      <c r="CL71">
        <v>22.78</v>
      </c>
      <c r="CM71">
        <v>6.4849910233333299</v>
      </c>
      <c r="CN71">
        <f t="shared" si="14"/>
        <v>22.578299694237121</v>
      </c>
      <c r="CO71">
        <v>24.5</v>
      </c>
      <c r="CP71">
        <v>6.75960568333333</v>
      </c>
      <c r="CQ71">
        <v>24.75</v>
      </c>
      <c r="CR71">
        <v>6.4422979333333297</v>
      </c>
      <c r="CS71">
        <v>21.6</v>
      </c>
      <c r="CT71">
        <v>10.440375583333299</v>
      </c>
      <c r="CU71">
        <v>27</v>
      </c>
      <c r="CV71">
        <v>3.5865281833333298</v>
      </c>
      <c r="CW71">
        <v>26.5</v>
      </c>
      <c r="CX71">
        <v>4.22114368333333</v>
      </c>
      <c r="CY71">
        <v>24.5</v>
      </c>
      <c r="CZ71">
        <v>6.75960568333333</v>
      </c>
      <c r="DA71">
        <f t="shared" si="15"/>
        <v>24.2053641067602</v>
      </c>
    </row>
    <row r="72" spans="1:105">
      <c r="A72">
        <v>69</v>
      </c>
      <c r="B72" s="1">
        <v>24.15</v>
      </c>
      <c r="C72" s="1">
        <v>6.54</v>
      </c>
      <c r="D72" s="1">
        <v>24.25</v>
      </c>
      <c r="E72" s="1">
        <v>6.41</v>
      </c>
      <c r="F72" s="1">
        <v>24.3</v>
      </c>
      <c r="G72" s="1">
        <v>6.35</v>
      </c>
      <c r="H72" s="1">
        <v>24.3</v>
      </c>
      <c r="I72" s="1">
        <v>6.35</v>
      </c>
      <c r="J72" s="1">
        <v>24.5</v>
      </c>
      <c r="K72" s="1">
        <v>6.1</v>
      </c>
      <c r="L72" s="1">
        <v>23.9</v>
      </c>
      <c r="M72" s="1">
        <v>6.86</v>
      </c>
      <c r="N72">
        <f t="shared" si="8"/>
        <v>24.226819476819479</v>
      </c>
      <c r="O72" s="1">
        <v>24.85</v>
      </c>
      <c r="P72" s="1">
        <v>6.77</v>
      </c>
      <c r="Q72" s="1">
        <v>26</v>
      </c>
      <c r="R72" s="1">
        <v>5.31</v>
      </c>
      <c r="S72" s="1">
        <v>24.88</v>
      </c>
      <c r="T72" s="1">
        <v>6.73</v>
      </c>
      <c r="U72" s="1">
        <v>24.25</v>
      </c>
      <c r="V72" s="1">
        <v>7.53</v>
      </c>
      <c r="W72" s="1">
        <v>25.25</v>
      </c>
      <c r="X72" s="1">
        <v>6.27</v>
      </c>
      <c r="Y72" s="1">
        <v>26</v>
      </c>
      <c r="Z72" s="1">
        <v>5.31</v>
      </c>
      <c r="AA72">
        <f t="shared" si="9"/>
        <v>25.124390822784807</v>
      </c>
      <c r="AB72" s="1">
        <v>24.85</v>
      </c>
      <c r="AC72" s="1">
        <v>6.25</v>
      </c>
      <c r="AD72" s="1">
        <v>24.25</v>
      </c>
      <c r="AE72" s="1">
        <v>7.01</v>
      </c>
      <c r="AF72" s="1">
        <v>25</v>
      </c>
      <c r="AG72" s="1">
        <v>6.06</v>
      </c>
      <c r="AH72" s="1">
        <v>24.99</v>
      </c>
      <c r="AI72" s="1">
        <v>6.07</v>
      </c>
      <c r="AJ72" s="1">
        <v>25</v>
      </c>
      <c r="AK72" s="1">
        <v>6.06</v>
      </c>
      <c r="AL72" s="1">
        <v>24.4</v>
      </c>
      <c r="AM72" s="1">
        <v>6.82</v>
      </c>
      <c r="AN72">
        <f t="shared" si="10"/>
        <v>24.729613274105049</v>
      </c>
      <c r="AO72" s="1">
        <v>25</v>
      </c>
      <c r="AP72" s="1">
        <v>6.08</v>
      </c>
      <c r="AQ72" s="1">
        <v>23</v>
      </c>
      <c r="AR72" s="1">
        <v>8.6199999999999992</v>
      </c>
      <c r="AS72" s="1">
        <v>25</v>
      </c>
      <c r="AT72" s="1">
        <v>6.08</v>
      </c>
      <c r="AU72" s="1">
        <v>25.03</v>
      </c>
      <c r="AV72" s="1">
        <v>6.04</v>
      </c>
      <c r="AW72" s="1">
        <v>25.4</v>
      </c>
      <c r="AX72" s="1">
        <v>5.57</v>
      </c>
      <c r="AY72" s="1">
        <v>25.2</v>
      </c>
      <c r="AZ72" s="1">
        <v>5.83</v>
      </c>
      <c r="BA72">
        <f t="shared" si="11"/>
        <v>24.642469911041339</v>
      </c>
      <c r="BB72" s="1">
        <v>24.5</v>
      </c>
      <c r="BC72" s="1">
        <v>6.86</v>
      </c>
      <c r="BD72" s="1">
        <v>24.5</v>
      </c>
      <c r="BE72" s="1">
        <v>6.86</v>
      </c>
      <c r="BF72" s="1">
        <v>25</v>
      </c>
      <c r="BG72" s="1">
        <v>6.22</v>
      </c>
      <c r="BH72" s="1">
        <v>25</v>
      </c>
      <c r="BI72" s="1">
        <v>6.22</v>
      </c>
      <c r="BJ72" s="1">
        <v>25</v>
      </c>
      <c r="BK72" s="1">
        <v>6.22</v>
      </c>
      <c r="BL72" s="1">
        <v>25.35</v>
      </c>
      <c r="BM72" s="1">
        <v>5.78</v>
      </c>
      <c r="BN72">
        <f t="shared" si="12"/>
        <v>24.87324423480084</v>
      </c>
      <c r="BO72">
        <v>25</v>
      </c>
      <c r="BP72">
        <v>6.4519132166666697</v>
      </c>
      <c r="BQ72">
        <v>24</v>
      </c>
      <c r="BR72">
        <v>7.7211442166666604</v>
      </c>
      <c r="BS72">
        <v>25.25</v>
      </c>
      <c r="BT72">
        <v>6.1346054666666703</v>
      </c>
      <c r="BU72">
        <v>25.5</v>
      </c>
      <c r="BV72">
        <v>5.8172977166666602</v>
      </c>
      <c r="BW72">
        <v>24.8</v>
      </c>
      <c r="BX72">
        <v>6.7057594166666696</v>
      </c>
      <c r="BY72">
        <v>26</v>
      </c>
      <c r="BZ72">
        <v>5.1826822166666702</v>
      </c>
      <c r="CA72">
        <f t="shared" si="13"/>
        <v>25.014802314666966</v>
      </c>
      <c r="CB72">
        <v>23</v>
      </c>
      <c r="CC72">
        <v>6.1403755966666598</v>
      </c>
      <c r="CD72">
        <v>21</v>
      </c>
      <c r="CE72">
        <v>8.6788375966666607</v>
      </c>
      <c r="CF72">
        <v>22</v>
      </c>
      <c r="CG72">
        <v>7.40960659666667</v>
      </c>
      <c r="CH72">
        <v>22.45</v>
      </c>
      <c r="CI72">
        <v>6.8384526466666697</v>
      </c>
      <c r="CJ72">
        <v>24.5</v>
      </c>
      <c r="CK72">
        <v>4.2365290966666604</v>
      </c>
      <c r="CL72">
        <v>22.78</v>
      </c>
      <c r="CM72">
        <v>6.41960641666667</v>
      </c>
      <c r="CN72">
        <f t="shared" si="14"/>
        <v>22.406245543131117</v>
      </c>
      <c r="CO72">
        <v>24.2</v>
      </c>
      <c r="CP72">
        <v>7.2653749666666698</v>
      </c>
      <c r="CQ72">
        <v>24.6</v>
      </c>
      <c r="CR72">
        <v>6.7576825666666602</v>
      </c>
      <c r="CS72">
        <v>23.2</v>
      </c>
      <c r="CT72">
        <v>8.5346059666666694</v>
      </c>
      <c r="CU72">
        <v>26.5</v>
      </c>
      <c r="CV72">
        <v>4.34614366666667</v>
      </c>
      <c r="CW72">
        <v>26.5</v>
      </c>
      <c r="CX72">
        <v>4.34614366666667</v>
      </c>
      <c r="CY72">
        <v>24.5</v>
      </c>
      <c r="CZ72">
        <v>6.8846056666666602</v>
      </c>
      <c r="DA72">
        <f t="shared" si="15"/>
        <v>24.625496219594606</v>
      </c>
    </row>
    <row r="73" spans="1:105">
      <c r="A73">
        <v>70</v>
      </c>
      <c r="B73" s="1">
        <v>23.95</v>
      </c>
      <c r="C73" s="1">
        <v>6.78</v>
      </c>
      <c r="D73" s="1">
        <v>23.75</v>
      </c>
      <c r="E73" s="1">
        <v>7.04</v>
      </c>
      <c r="F73" s="1">
        <v>24.2</v>
      </c>
      <c r="G73" s="1">
        <v>6.47</v>
      </c>
      <c r="H73" s="1">
        <v>25</v>
      </c>
      <c r="I73" s="1">
        <v>5.45</v>
      </c>
      <c r="J73" s="1">
        <v>24.25</v>
      </c>
      <c r="K73" s="1">
        <v>6.4</v>
      </c>
      <c r="L73" s="1">
        <v>24.2</v>
      </c>
      <c r="M73" s="1">
        <v>6.47</v>
      </c>
      <c r="N73">
        <f t="shared" si="8"/>
        <v>24.195260295260294</v>
      </c>
      <c r="O73" s="1">
        <v>24.5</v>
      </c>
      <c r="P73" s="1">
        <v>7.22</v>
      </c>
      <c r="Q73" s="1">
        <v>26</v>
      </c>
      <c r="R73" s="1">
        <v>5.32</v>
      </c>
      <c r="S73" s="1">
        <v>24.75</v>
      </c>
      <c r="T73" s="1">
        <v>6.9</v>
      </c>
      <c r="U73" s="1">
        <v>24</v>
      </c>
      <c r="V73" s="1">
        <v>7.86</v>
      </c>
      <c r="W73" s="1">
        <v>25</v>
      </c>
      <c r="X73" s="1">
        <v>6.59</v>
      </c>
      <c r="Y73" s="1">
        <v>27</v>
      </c>
      <c r="Z73" s="1">
        <v>4.05</v>
      </c>
      <c r="AA73">
        <f t="shared" si="9"/>
        <v>25.005930416447022</v>
      </c>
      <c r="AB73" s="1">
        <v>24.85</v>
      </c>
      <c r="AC73" s="1">
        <v>6.56</v>
      </c>
      <c r="AD73" s="1">
        <v>24.5</v>
      </c>
      <c r="AE73" s="1">
        <v>7.01</v>
      </c>
      <c r="AF73" s="1">
        <v>26</v>
      </c>
      <c r="AG73" s="1">
        <v>5.0999999999999996</v>
      </c>
      <c r="AH73" s="1">
        <v>24.99</v>
      </c>
      <c r="AI73" s="1">
        <v>6.39</v>
      </c>
      <c r="AJ73" s="1">
        <v>25</v>
      </c>
      <c r="AK73" s="1">
        <v>6.37</v>
      </c>
      <c r="AL73" s="1">
        <v>24.8</v>
      </c>
      <c r="AM73" s="1">
        <v>6.63</v>
      </c>
      <c r="AN73">
        <f t="shared" si="10"/>
        <v>24.979534944823961</v>
      </c>
      <c r="AO73" s="1">
        <v>25</v>
      </c>
      <c r="AP73" s="1">
        <v>5.95</v>
      </c>
      <c r="AQ73" s="1">
        <v>24</v>
      </c>
      <c r="AR73" s="1">
        <v>7.22</v>
      </c>
      <c r="AS73" s="1">
        <v>24.5</v>
      </c>
      <c r="AT73" s="1">
        <v>6.59</v>
      </c>
      <c r="AU73" s="1">
        <v>24.5</v>
      </c>
      <c r="AV73" s="1">
        <v>6.59</v>
      </c>
      <c r="AW73" s="1">
        <v>25.3</v>
      </c>
      <c r="AX73" s="1">
        <v>5.57</v>
      </c>
      <c r="AY73" s="1">
        <v>24.65</v>
      </c>
      <c r="AZ73" s="1">
        <v>6.4</v>
      </c>
      <c r="BA73">
        <f t="shared" si="11"/>
        <v>24.624765135699374</v>
      </c>
      <c r="BB73" s="1">
        <v>24</v>
      </c>
      <c r="BC73" s="1">
        <v>7.52</v>
      </c>
      <c r="BD73" s="1">
        <v>24.5</v>
      </c>
      <c r="BE73" s="1">
        <v>6.88</v>
      </c>
      <c r="BF73" s="1">
        <v>25</v>
      </c>
      <c r="BG73" s="1">
        <v>6.25</v>
      </c>
      <c r="BH73" s="1">
        <v>25</v>
      </c>
      <c r="BI73" s="1">
        <v>6.25</v>
      </c>
      <c r="BJ73" s="1">
        <v>26</v>
      </c>
      <c r="BK73" s="1">
        <v>4.9800000000000004</v>
      </c>
      <c r="BL73" s="1">
        <v>25</v>
      </c>
      <c r="BM73" s="1">
        <v>6.25</v>
      </c>
      <c r="BN73">
        <f t="shared" si="12"/>
        <v>24.84316810910045</v>
      </c>
      <c r="BO73">
        <v>25</v>
      </c>
      <c r="BP73">
        <v>11.3269125666666</v>
      </c>
      <c r="BQ73">
        <v>50</v>
      </c>
      <c r="BR73">
        <v>0</v>
      </c>
      <c r="BS73">
        <v>25</v>
      </c>
      <c r="BT73">
        <v>11.3269125666666</v>
      </c>
      <c r="BU73">
        <v>26</v>
      </c>
      <c r="BV73">
        <v>10.0576815666666</v>
      </c>
      <c r="BW73">
        <v>24.9</v>
      </c>
      <c r="BX73">
        <v>11.453835666666601</v>
      </c>
      <c r="BY73">
        <v>25</v>
      </c>
      <c r="BZ73">
        <v>11.3269125666666</v>
      </c>
      <c r="CA73">
        <f t="shared" si="13"/>
        <v>25.160604358404733</v>
      </c>
      <c r="CB73">
        <v>23</v>
      </c>
      <c r="CC73">
        <v>5.9961448466666596</v>
      </c>
      <c r="CD73">
        <v>21</v>
      </c>
      <c r="CE73">
        <v>8.5346068466666605</v>
      </c>
      <c r="CF73">
        <v>22</v>
      </c>
      <c r="CG73">
        <v>7.26537584666666</v>
      </c>
      <c r="CH73">
        <v>22.39</v>
      </c>
      <c r="CI73">
        <v>6.7703757566666596</v>
      </c>
      <c r="CJ73">
        <v>24</v>
      </c>
      <c r="CK73">
        <v>4.72691384666666</v>
      </c>
      <c r="CL73">
        <v>22.59</v>
      </c>
      <c r="CM73">
        <v>6.5165295566666597</v>
      </c>
      <c r="CN73">
        <f t="shared" si="14"/>
        <v>22.33661347948669</v>
      </c>
      <c r="CO73">
        <v>24.5</v>
      </c>
      <c r="CP73">
        <v>7.1922979333333297</v>
      </c>
      <c r="CQ73">
        <v>24.75</v>
      </c>
      <c r="CR73">
        <v>6.8749901833333302</v>
      </c>
      <c r="CS73">
        <v>24.2</v>
      </c>
      <c r="CT73">
        <v>7.5730672333333304</v>
      </c>
      <c r="CU73">
        <v>26.55</v>
      </c>
      <c r="CV73">
        <v>4.5903743833333301</v>
      </c>
      <c r="CW73">
        <v>26.5</v>
      </c>
      <c r="CX73">
        <v>4.6538359333333297</v>
      </c>
      <c r="CY73">
        <v>24.6</v>
      </c>
      <c r="CZ73">
        <v>7.0653748333333297</v>
      </c>
      <c r="DA73">
        <f t="shared" si="15"/>
        <v>24.997268347803249</v>
      </c>
    </row>
    <row r="74" spans="1:105">
      <c r="A74">
        <v>71</v>
      </c>
      <c r="B74" s="1">
        <v>24.1</v>
      </c>
      <c r="C74" s="1">
        <v>6.42</v>
      </c>
      <c r="D74" s="1">
        <v>23.15</v>
      </c>
      <c r="E74" s="1">
        <v>7.63</v>
      </c>
      <c r="F74" s="1">
        <v>24.1</v>
      </c>
      <c r="G74" s="1">
        <v>6.42</v>
      </c>
      <c r="H74" s="1">
        <v>24.75</v>
      </c>
      <c r="I74" s="1">
        <v>5.6</v>
      </c>
      <c r="J74" s="1">
        <v>24.25</v>
      </c>
      <c r="K74" s="1">
        <v>6.23</v>
      </c>
      <c r="L74" s="1">
        <v>24.1</v>
      </c>
      <c r="M74" s="1">
        <v>6.42</v>
      </c>
      <c r="N74">
        <f t="shared" si="8"/>
        <v>24.030940082644626</v>
      </c>
      <c r="O74" s="1">
        <v>24.5</v>
      </c>
      <c r="P74" s="1">
        <v>7.36</v>
      </c>
      <c r="Q74" s="1">
        <v>26</v>
      </c>
      <c r="R74" s="1">
        <v>5.46</v>
      </c>
      <c r="S74" s="1">
        <v>24.99</v>
      </c>
      <c r="T74" s="1">
        <v>6.74</v>
      </c>
      <c r="U74" s="1">
        <v>23.5</v>
      </c>
      <c r="V74" s="1">
        <v>8.6300000000000008</v>
      </c>
      <c r="W74" s="1">
        <v>25</v>
      </c>
      <c r="X74" s="1">
        <v>6.73</v>
      </c>
      <c r="Y74" s="1">
        <v>28</v>
      </c>
      <c r="Z74" s="1">
        <v>2.92</v>
      </c>
      <c r="AA74">
        <f t="shared" si="9"/>
        <v>24.934661733615222</v>
      </c>
      <c r="AB74" s="1">
        <v>25.05</v>
      </c>
      <c r="AC74" s="1">
        <v>6.28</v>
      </c>
      <c r="AD74" s="1">
        <v>24.5</v>
      </c>
      <c r="AE74" s="1">
        <v>6.98</v>
      </c>
      <c r="AF74" s="1">
        <v>26.25</v>
      </c>
      <c r="AG74" s="1">
        <v>4.76</v>
      </c>
      <c r="AH74" s="1">
        <v>24.99</v>
      </c>
      <c r="AI74" s="1">
        <v>6.36</v>
      </c>
      <c r="AJ74" s="1">
        <v>25</v>
      </c>
      <c r="AK74" s="1">
        <v>6.34</v>
      </c>
      <c r="AL74" s="1">
        <v>24.2</v>
      </c>
      <c r="AM74" s="1">
        <v>7.36</v>
      </c>
      <c r="AN74">
        <f t="shared" si="10"/>
        <v>24.916554621848736</v>
      </c>
      <c r="AO74" s="1">
        <v>25</v>
      </c>
      <c r="AP74" s="1">
        <v>5.89</v>
      </c>
      <c r="AQ74" s="1">
        <v>24.5</v>
      </c>
      <c r="AR74" s="1">
        <v>6.52</v>
      </c>
      <c r="AS74" s="1">
        <v>24.5</v>
      </c>
      <c r="AT74" s="1">
        <v>6.52</v>
      </c>
      <c r="AU74" s="1">
        <v>24.12</v>
      </c>
      <c r="AV74" s="1">
        <v>7.01</v>
      </c>
      <c r="AW74" s="1">
        <v>25</v>
      </c>
      <c r="AX74" s="1">
        <v>5.89</v>
      </c>
      <c r="AY74" s="1">
        <v>24.5</v>
      </c>
      <c r="AZ74" s="1">
        <v>6.52</v>
      </c>
      <c r="BA74">
        <f t="shared" si="11"/>
        <v>24.584125162972626</v>
      </c>
      <c r="BB74" s="1">
        <v>24</v>
      </c>
      <c r="BC74" s="1">
        <v>7.57</v>
      </c>
      <c r="BD74" s="1">
        <v>25</v>
      </c>
      <c r="BE74" s="1">
        <v>6.3</v>
      </c>
      <c r="BF74" s="1">
        <v>25</v>
      </c>
      <c r="BG74" s="1">
        <v>6.3</v>
      </c>
      <c r="BH74" s="1">
        <v>25</v>
      </c>
      <c r="BI74" s="1">
        <v>6.3</v>
      </c>
      <c r="BJ74" s="1">
        <v>25</v>
      </c>
      <c r="BK74" s="1">
        <v>6.3</v>
      </c>
      <c r="BL74" s="1">
        <v>25.75</v>
      </c>
      <c r="BM74" s="1">
        <v>5.35</v>
      </c>
      <c r="BN74">
        <f t="shared" si="12"/>
        <v>24.906676285414481</v>
      </c>
      <c r="BO74">
        <v>25</v>
      </c>
      <c r="BP74">
        <v>12.221143216666601</v>
      </c>
      <c r="BQ74">
        <v>50</v>
      </c>
      <c r="BR74">
        <v>0</v>
      </c>
      <c r="BS74">
        <v>27.5</v>
      </c>
      <c r="BT74">
        <v>9.0480657166666703</v>
      </c>
      <c r="BU74">
        <v>26</v>
      </c>
      <c r="BV74">
        <v>10.951912216666599</v>
      </c>
      <c r="BW74">
        <v>26.05</v>
      </c>
      <c r="BX74">
        <v>10.8884506666666</v>
      </c>
      <c r="BY74">
        <v>26</v>
      </c>
      <c r="BZ74">
        <v>10.951912216666599</v>
      </c>
      <c r="CA74">
        <f t="shared" si="13"/>
        <v>26.035059671882074</v>
      </c>
      <c r="CB74">
        <v>23</v>
      </c>
      <c r="CC74">
        <v>5.7192218066666696</v>
      </c>
      <c r="CD74">
        <v>20.5</v>
      </c>
      <c r="CE74">
        <v>8.8922993066666702</v>
      </c>
      <c r="CF74">
        <v>21.95</v>
      </c>
      <c r="CG74">
        <v>7.0519143566666704</v>
      </c>
      <c r="CH74">
        <v>22.09</v>
      </c>
      <c r="CI74">
        <v>6.8742220166666703</v>
      </c>
      <c r="CJ74">
        <v>24</v>
      </c>
      <c r="CK74">
        <v>4.44999080666667</v>
      </c>
      <c r="CL74">
        <v>22</v>
      </c>
      <c r="CM74">
        <v>6.98845280666667</v>
      </c>
      <c r="CN74">
        <f t="shared" si="14"/>
        <v>22.03869408674441</v>
      </c>
      <c r="CO74">
        <v>24.6</v>
      </c>
      <c r="CP74">
        <v>6.9269133133333298</v>
      </c>
      <c r="CQ74">
        <v>25.08</v>
      </c>
      <c r="CR74">
        <v>6.3176824333333297</v>
      </c>
      <c r="CS74">
        <v>22.1</v>
      </c>
      <c r="CT74">
        <v>10.099990813333299</v>
      </c>
      <c r="CU74">
        <v>27</v>
      </c>
      <c r="CV74">
        <v>3.88075891333333</v>
      </c>
      <c r="CW74">
        <v>26.75</v>
      </c>
      <c r="CX74">
        <v>4.1980666633333303</v>
      </c>
      <c r="CY74">
        <v>24.85</v>
      </c>
      <c r="CZ74">
        <v>6.6096055633333304</v>
      </c>
      <c r="DA74">
        <f t="shared" si="15"/>
        <v>24.541487068581116</v>
      </c>
    </row>
    <row r="75" spans="1:105">
      <c r="A75">
        <v>72</v>
      </c>
      <c r="B75" s="1">
        <v>23.85</v>
      </c>
      <c r="C75" s="1">
        <v>6.41</v>
      </c>
      <c r="D75" s="1">
        <v>22.75</v>
      </c>
      <c r="E75" s="1">
        <v>7.8</v>
      </c>
      <c r="F75" s="1">
        <v>23.99</v>
      </c>
      <c r="G75" s="1">
        <v>6.23</v>
      </c>
      <c r="H75" s="1">
        <v>23.99</v>
      </c>
      <c r="I75" s="1">
        <v>6.23</v>
      </c>
      <c r="J75" s="1">
        <v>24.25</v>
      </c>
      <c r="K75" s="1">
        <v>5.9</v>
      </c>
      <c r="L75" s="1">
        <v>23.9</v>
      </c>
      <c r="M75" s="1">
        <v>6.34</v>
      </c>
      <c r="N75">
        <f t="shared" si="8"/>
        <v>23.743122590593678</v>
      </c>
      <c r="O75" s="1">
        <v>24.57</v>
      </c>
      <c r="P75" s="1">
        <v>7.03</v>
      </c>
      <c r="Q75" s="1">
        <v>26</v>
      </c>
      <c r="R75" s="1">
        <v>5.22</v>
      </c>
      <c r="S75" s="1">
        <v>25.67</v>
      </c>
      <c r="T75" s="1">
        <v>5.64</v>
      </c>
      <c r="U75" s="1">
        <v>23.65</v>
      </c>
      <c r="V75" s="1">
        <v>8.1999999999999993</v>
      </c>
      <c r="W75" s="1">
        <v>25.35</v>
      </c>
      <c r="X75" s="1">
        <v>6.04</v>
      </c>
      <c r="Y75" s="1">
        <v>25.5</v>
      </c>
      <c r="Z75" s="1">
        <v>5.85</v>
      </c>
      <c r="AA75">
        <f t="shared" si="9"/>
        <v>24.99854923644023</v>
      </c>
      <c r="AB75" s="1">
        <v>24.95</v>
      </c>
      <c r="AC75" s="1">
        <v>6.3</v>
      </c>
      <c r="AD75" s="1">
        <v>24.5</v>
      </c>
      <c r="AE75" s="1">
        <v>6.87</v>
      </c>
      <c r="AF75" s="1">
        <v>25</v>
      </c>
      <c r="AG75" s="1">
        <v>6.24</v>
      </c>
      <c r="AH75" s="1">
        <v>24.99</v>
      </c>
      <c r="AI75" s="1">
        <v>6.25</v>
      </c>
      <c r="AJ75" s="1">
        <v>25</v>
      </c>
      <c r="AK75" s="1">
        <v>6.24</v>
      </c>
      <c r="AL75" s="1">
        <v>25</v>
      </c>
      <c r="AM75" s="1">
        <v>6.24</v>
      </c>
      <c r="AN75">
        <f t="shared" si="10"/>
        <v>24.900039328788672</v>
      </c>
      <c r="AO75" s="1">
        <v>25</v>
      </c>
      <c r="AP75" s="1">
        <v>5.98</v>
      </c>
      <c r="AQ75" s="1">
        <v>24.5</v>
      </c>
      <c r="AR75" s="1">
        <v>6.62</v>
      </c>
      <c r="AS75" s="1">
        <v>24.6</v>
      </c>
      <c r="AT75" s="1">
        <v>6.49</v>
      </c>
      <c r="AU75" s="1">
        <v>24.5</v>
      </c>
      <c r="AV75" s="1">
        <v>6.62</v>
      </c>
      <c r="AW75" s="1">
        <v>25</v>
      </c>
      <c r="AX75" s="1">
        <v>5.98</v>
      </c>
      <c r="AY75" s="1">
        <v>24.5</v>
      </c>
      <c r="AZ75" s="1">
        <v>6.62</v>
      </c>
      <c r="BA75">
        <f t="shared" si="11"/>
        <v>24.673035760897939</v>
      </c>
      <c r="BB75" s="1">
        <v>24.5</v>
      </c>
      <c r="BC75" s="1">
        <v>7.27</v>
      </c>
      <c r="BD75" s="1">
        <v>25</v>
      </c>
      <c r="BE75" s="1">
        <v>6.63</v>
      </c>
      <c r="BF75" s="1">
        <v>25</v>
      </c>
      <c r="BG75" s="1">
        <v>6.63</v>
      </c>
      <c r="BH75" s="1">
        <v>25</v>
      </c>
      <c r="BI75" s="1">
        <v>6.63</v>
      </c>
      <c r="BJ75" s="1">
        <v>26</v>
      </c>
      <c r="BK75" s="1">
        <v>5.37</v>
      </c>
      <c r="BL75" s="1">
        <v>26</v>
      </c>
      <c r="BM75" s="1">
        <v>5.37</v>
      </c>
      <c r="BN75">
        <f t="shared" si="12"/>
        <v>25.187467018469665</v>
      </c>
      <c r="BO75">
        <v>25.5</v>
      </c>
      <c r="BP75">
        <v>12.211527633333301</v>
      </c>
      <c r="BQ75">
        <v>50</v>
      </c>
      <c r="BR75">
        <v>0</v>
      </c>
      <c r="BS75">
        <v>27.5</v>
      </c>
      <c r="BT75">
        <v>9.6730656333333407</v>
      </c>
      <c r="BU75">
        <v>27</v>
      </c>
      <c r="BV75">
        <v>10.3076811333333</v>
      </c>
      <c r="BW75">
        <v>26.8</v>
      </c>
      <c r="BX75">
        <v>10.5615273333333</v>
      </c>
      <c r="BY75">
        <v>27</v>
      </c>
      <c r="BZ75">
        <v>10.3076811333333</v>
      </c>
      <c r="CA75">
        <f t="shared" si="13"/>
        <v>26.706132146001597</v>
      </c>
      <c r="CB75">
        <v>23</v>
      </c>
      <c r="CC75">
        <v>5.7865294900000004</v>
      </c>
      <c r="CD75">
        <v>20.8</v>
      </c>
      <c r="CE75">
        <v>8.5788376899999896</v>
      </c>
      <c r="CF75">
        <v>22</v>
      </c>
      <c r="CG75">
        <v>7.0557604899999999</v>
      </c>
      <c r="CH75">
        <v>22.09</v>
      </c>
      <c r="CI75">
        <v>6.9415297000000002</v>
      </c>
      <c r="CJ75">
        <v>24</v>
      </c>
      <c r="CK75">
        <v>4.5172984899999902</v>
      </c>
      <c r="CL75">
        <v>22</v>
      </c>
      <c r="CM75">
        <v>7.0557604899999999</v>
      </c>
      <c r="CN75">
        <f t="shared" si="14"/>
        <v>22.128988769597974</v>
      </c>
      <c r="CO75">
        <v>24.6</v>
      </c>
      <c r="CP75">
        <v>7.1422978999999902</v>
      </c>
      <c r="CQ75">
        <v>24.85</v>
      </c>
      <c r="CR75">
        <v>6.8249901499999996</v>
      </c>
      <c r="CS75">
        <v>22.2</v>
      </c>
      <c r="CT75">
        <v>10.1884523</v>
      </c>
      <c r="CU75">
        <v>28</v>
      </c>
      <c r="CV75">
        <v>2.8269125000000002</v>
      </c>
      <c r="CW75">
        <v>27</v>
      </c>
      <c r="CX75">
        <v>4.0961435000000002</v>
      </c>
      <c r="CY75">
        <v>24.85</v>
      </c>
      <c r="CZ75">
        <v>6.8249901499999996</v>
      </c>
      <c r="DA75">
        <f t="shared" si="15"/>
        <v>24.557852666118201</v>
      </c>
    </row>
    <row r="76" spans="1:105">
      <c r="A76">
        <v>73</v>
      </c>
      <c r="B76" s="1">
        <v>23.51</v>
      </c>
      <c r="C76" s="1">
        <v>6.96</v>
      </c>
      <c r="D76" s="1">
        <v>25</v>
      </c>
      <c r="E76" s="1">
        <v>5.07</v>
      </c>
      <c r="F76" s="1">
        <v>23.55</v>
      </c>
      <c r="G76" s="1">
        <v>6.91</v>
      </c>
      <c r="H76" s="1">
        <v>24</v>
      </c>
      <c r="I76" s="1">
        <v>6.34</v>
      </c>
      <c r="J76" s="1">
        <v>23.9</v>
      </c>
      <c r="K76" s="1">
        <v>6.47</v>
      </c>
      <c r="L76" s="1">
        <v>23.4</v>
      </c>
      <c r="M76" s="1">
        <v>7.1</v>
      </c>
      <c r="N76">
        <f t="shared" si="8"/>
        <v>23.83637323037323</v>
      </c>
      <c r="O76" s="1">
        <v>24</v>
      </c>
      <c r="P76" s="1">
        <v>7.35</v>
      </c>
      <c r="Q76" s="1">
        <v>26</v>
      </c>
      <c r="R76" s="1">
        <v>4.8099999999999996</v>
      </c>
      <c r="S76" s="1">
        <v>25</v>
      </c>
      <c r="T76" s="1">
        <v>6.08</v>
      </c>
      <c r="U76" s="1">
        <v>23.62</v>
      </c>
      <c r="V76" s="1">
        <v>7.83</v>
      </c>
      <c r="W76" s="1">
        <v>25</v>
      </c>
      <c r="X76" s="1">
        <v>6.08</v>
      </c>
      <c r="Y76" s="1">
        <v>25</v>
      </c>
      <c r="Z76" s="1">
        <v>6.08</v>
      </c>
      <c r="AA76">
        <f t="shared" si="9"/>
        <v>24.650918127125294</v>
      </c>
      <c r="AB76" s="1">
        <v>24.95</v>
      </c>
      <c r="AC76" s="1">
        <v>6.33</v>
      </c>
      <c r="AD76" s="1">
        <v>24.4</v>
      </c>
      <c r="AE76" s="1">
        <v>7.03</v>
      </c>
      <c r="AF76" s="1">
        <v>25.5</v>
      </c>
      <c r="AG76" s="1">
        <v>5.63</v>
      </c>
      <c r="AH76" s="1">
        <v>24.99</v>
      </c>
      <c r="AI76" s="1">
        <v>6.28</v>
      </c>
      <c r="AJ76" s="1">
        <v>25</v>
      </c>
      <c r="AK76" s="1">
        <v>6.27</v>
      </c>
      <c r="AL76" s="1">
        <v>24.75</v>
      </c>
      <c r="AM76" s="1">
        <v>6.58</v>
      </c>
      <c r="AN76">
        <f t="shared" si="10"/>
        <v>24.910091815320044</v>
      </c>
      <c r="AO76" s="1">
        <v>25</v>
      </c>
      <c r="AP76" s="1">
        <v>5.99</v>
      </c>
      <c r="AQ76" s="1">
        <v>24.5</v>
      </c>
      <c r="AR76" s="1">
        <v>6.62</v>
      </c>
      <c r="AS76" s="1">
        <v>24.6</v>
      </c>
      <c r="AT76" s="1">
        <v>6.5</v>
      </c>
      <c r="AU76" s="1">
        <v>24.45</v>
      </c>
      <c r="AV76" s="1">
        <v>6.69</v>
      </c>
      <c r="AW76" s="1">
        <v>25</v>
      </c>
      <c r="AX76" s="1">
        <v>5.99</v>
      </c>
      <c r="AY76" s="1">
        <v>24.6</v>
      </c>
      <c r="AZ76" s="1">
        <v>6.5</v>
      </c>
      <c r="BA76">
        <f t="shared" si="11"/>
        <v>24.681653173152259</v>
      </c>
      <c r="BB76" s="1">
        <v>25</v>
      </c>
      <c r="BC76" s="1">
        <v>6.6</v>
      </c>
      <c r="BD76" s="1">
        <v>25</v>
      </c>
      <c r="BE76" s="1">
        <v>6.6</v>
      </c>
      <c r="BF76" s="1">
        <v>25</v>
      </c>
      <c r="BG76" s="1">
        <v>6.6</v>
      </c>
      <c r="BH76" s="1">
        <v>25.3</v>
      </c>
      <c r="BI76" s="1">
        <v>6.22</v>
      </c>
      <c r="BJ76" s="1">
        <v>25</v>
      </c>
      <c r="BK76" s="1">
        <v>6.6</v>
      </c>
      <c r="BL76" s="1">
        <v>26</v>
      </c>
      <c r="BM76" s="1">
        <v>5.33</v>
      </c>
      <c r="BN76">
        <f t="shared" si="12"/>
        <v>25.189617918313573</v>
      </c>
      <c r="BO76">
        <v>25</v>
      </c>
      <c r="BP76">
        <v>8.2019129833333295</v>
      </c>
      <c r="BQ76">
        <v>26</v>
      </c>
      <c r="BR76">
        <v>6.93268198333333</v>
      </c>
      <c r="BS76">
        <v>27.75</v>
      </c>
      <c r="BT76">
        <v>4.7115277333333303</v>
      </c>
      <c r="BU76">
        <v>28</v>
      </c>
      <c r="BV76">
        <v>4.39421998333333</v>
      </c>
      <c r="BW76">
        <v>26.9</v>
      </c>
      <c r="BX76">
        <v>5.7903740833333401</v>
      </c>
      <c r="BY76">
        <v>26</v>
      </c>
      <c r="BZ76">
        <v>6.93268198333333</v>
      </c>
      <c r="CA76">
        <f t="shared" si="13"/>
        <v>26.379917368709677</v>
      </c>
      <c r="CB76">
        <v>23</v>
      </c>
      <c r="CC76">
        <v>5.6711448899999999</v>
      </c>
      <c r="CD76">
        <v>20.3</v>
      </c>
      <c r="CE76">
        <v>9.0980685900000005</v>
      </c>
      <c r="CF76">
        <v>22</v>
      </c>
      <c r="CG76">
        <v>6.9403758900000003</v>
      </c>
      <c r="CH76">
        <v>22.09</v>
      </c>
      <c r="CI76">
        <v>6.8261450999999997</v>
      </c>
      <c r="CJ76">
        <v>23.9</v>
      </c>
      <c r="CK76">
        <v>4.5288369900000003</v>
      </c>
      <c r="CL76">
        <v>22</v>
      </c>
      <c r="CM76">
        <v>6.9403758900000003</v>
      </c>
      <c r="CN76">
        <f t="shared" si="14"/>
        <v>21.985591072825144</v>
      </c>
      <c r="CO76">
        <v>24.4</v>
      </c>
      <c r="CP76">
        <v>7.6653748333333303</v>
      </c>
      <c r="CQ76">
        <v>25.1</v>
      </c>
      <c r="CR76">
        <v>6.7769131333333297</v>
      </c>
      <c r="CS76">
        <v>24.25</v>
      </c>
      <c r="CT76">
        <v>7.8557594833333297</v>
      </c>
      <c r="CU76">
        <v>27</v>
      </c>
      <c r="CV76">
        <v>4.3653742333333296</v>
      </c>
      <c r="CW76">
        <v>27.25</v>
      </c>
      <c r="CX76">
        <v>4.0480664833333302</v>
      </c>
      <c r="CY76">
        <v>24.9</v>
      </c>
      <c r="CZ76">
        <v>7.0307593333333296</v>
      </c>
      <c r="DA76">
        <f t="shared" si="15"/>
        <v>25.194012529902107</v>
      </c>
    </row>
    <row r="77" spans="1:105">
      <c r="A77">
        <v>74</v>
      </c>
      <c r="B77" s="1">
        <v>23.7</v>
      </c>
      <c r="C77" s="1">
        <v>7.11</v>
      </c>
      <c r="D77" s="1">
        <v>26</v>
      </c>
      <c r="E77" s="1">
        <v>4.1900000000000004</v>
      </c>
      <c r="F77" s="1">
        <v>23.55</v>
      </c>
      <c r="G77" s="1">
        <v>7.3</v>
      </c>
      <c r="H77" s="1">
        <v>23.99</v>
      </c>
      <c r="I77" s="1">
        <v>6.74</v>
      </c>
      <c r="J77" s="1">
        <v>23.95</v>
      </c>
      <c r="K77" s="1">
        <v>6.79</v>
      </c>
      <c r="L77" s="1">
        <v>24.2</v>
      </c>
      <c r="M77" s="1">
        <v>6.47</v>
      </c>
      <c r="N77">
        <f t="shared" si="8"/>
        <v>24.099717616580307</v>
      </c>
      <c r="O77" s="1">
        <v>23.8</v>
      </c>
      <c r="P77" s="1">
        <v>7.31</v>
      </c>
      <c r="Q77" s="1">
        <v>26</v>
      </c>
      <c r="R77" s="1">
        <v>4.5199999999999996</v>
      </c>
      <c r="S77" s="1">
        <v>23</v>
      </c>
      <c r="T77" s="1">
        <v>8.33</v>
      </c>
      <c r="U77" s="1">
        <v>23.5</v>
      </c>
      <c r="V77" s="1">
        <v>7.69</v>
      </c>
      <c r="W77" s="1">
        <v>24.8</v>
      </c>
      <c r="X77" s="1">
        <v>6.04</v>
      </c>
      <c r="Y77" s="1">
        <v>26</v>
      </c>
      <c r="Z77" s="1">
        <v>4.5199999999999996</v>
      </c>
      <c r="AA77">
        <f t="shared" si="9"/>
        <v>24.241473574589953</v>
      </c>
      <c r="AB77" s="1">
        <v>24.9</v>
      </c>
      <c r="AC77" s="1">
        <v>6.34</v>
      </c>
      <c r="AD77" s="1">
        <v>24.5</v>
      </c>
      <c r="AE77" s="1">
        <v>6.84</v>
      </c>
      <c r="AF77" s="1">
        <v>25</v>
      </c>
      <c r="AG77" s="1">
        <v>6.21</v>
      </c>
      <c r="AH77" s="1">
        <v>24.99</v>
      </c>
      <c r="AI77" s="1">
        <v>6.22</v>
      </c>
      <c r="AJ77" s="1">
        <v>25</v>
      </c>
      <c r="AK77" s="1">
        <v>6.21</v>
      </c>
      <c r="AL77" s="1">
        <v>24.9</v>
      </c>
      <c r="AM77" s="1">
        <v>6.34</v>
      </c>
      <c r="AN77">
        <f t="shared" si="10"/>
        <v>24.87551886792453</v>
      </c>
      <c r="AO77" s="1">
        <v>25</v>
      </c>
      <c r="AP77" s="1">
        <v>6</v>
      </c>
      <c r="AQ77" s="1">
        <v>24.5</v>
      </c>
      <c r="AR77" s="1">
        <v>6.63</v>
      </c>
      <c r="AS77" s="1">
        <v>24.6</v>
      </c>
      <c r="AT77" s="1">
        <v>6.51</v>
      </c>
      <c r="AU77" s="1">
        <v>24.5</v>
      </c>
      <c r="AV77" s="1">
        <v>6.63</v>
      </c>
      <c r="AW77" s="1">
        <v>25</v>
      </c>
      <c r="AX77" s="1">
        <v>6</v>
      </c>
      <c r="AY77" s="1">
        <v>24.6</v>
      </c>
      <c r="AZ77" s="1">
        <v>6.51</v>
      </c>
      <c r="BA77">
        <f t="shared" si="11"/>
        <v>24.690752351097178</v>
      </c>
      <c r="BB77" s="1">
        <v>25.2</v>
      </c>
      <c r="BC77" s="1">
        <v>6.39</v>
      </c>
      <c r="BD77" s="1">
        <v>25</v>
      </c>
      <c r="BE77" s="1">
        <v>6.64</v>
      </c>
      <c r="BF77" s="1">
        <v>25</v>
      </c>
      <c r="BG77" s="1">
        <v>6.64</v>
      </c>
      <c r="BH77" s="1">
        <v>25</v>
      </c>
      <c r="BI77" s="1">
        <v>6.64</v>
      </c>
      <c r="BJ77" s="1">
        <v>25.1</v>
      </c>
      <c r="BK77" s="1">
        <v>6.52</v>
      </c>
      <c r="BL77" s="1">
        <v>26.25</v>
      </c>
      <c r="BM77" s="1">
        <v>5.0599999999999996</v>
      </c>
      <c r="BN77">
        <f t="shared" si="12"/>
        <v>25.217867511216681</v>
      </c>
      <c r="BO77">
        <v>25.5</v>
      </c>
      <c r="BP77">
        <v>5.7692207999999896</v>
      </c>
      <c r="BQ77">
        <v>24</v>
      </c>
      <c r="BR77">
        <v>7.6730672999999996</v>
      </c>
      <c r="BS77">
        <v>25.5</v>
      </c>
      <c r="BT77">
        <v>5.7692207999999896</v>
      </c>
      <c r="BU77">
        <v>25</v>
      </c>
      <c r="BV77">
        <v>6.4038363</v>
      </c>
      <c r="BW77">
        <v>25.3</v>
      </c>
      <c r="BX77">
        <v>6.0230669999999904</v>
      </c>
      <c r="BY77">
        <v>25</v>
      </c>
      <c r="BZ77">
        <v>6.4038363</v>
      </c>
      <c r="CA77">
        <f t="shared" si="13"/>
        <v>24.997452137982851</v>
      </c>
      <c r="CB77">
        <v>22.89</v>
      </c>
      <c r="CC77">
        <v>5.8665295233333303</v>
      </c>
      <c r="CD77">
        <v>20.8</v>
      </c>
      <c r="CE77">
        <v>8.51922231333333</v>
      </c>
      <c r="CF77">
        <v>22</v>
      </c>
      <c r="CG77">
        <v>6.9961451133333297</v>
      </c>
      <c r="CH77">
        <v>22.09</v>
      </c>
      <c r="CI77">
        <v>6.88191432333333</v>
      </c>
      <c r="CJ77">
        <v>23.8</v>
      </c>
      <c r="CK77">
        <v>4.7115293133333296</v>
      </c>
      <c r="CL77">
        <v>22</v>
      </c>
      <c r="CM77">
        <v>6.9961451133333297</v>
      </c>
      <c r="CN77">
        <f t="shared" si="14"/>
        <v>22.102529827978515</v>
      </c>
      <c r="CO77">
        <v>24.25</v>
      </c>
      <c r="CP77">
        <v>7.8076825666666698</v>
      </c>
      <c r="CQ77">
        <v>25.3</v>
      </c>
      <c r="CR77">
        <v>6.4749900166666601</v>
      </c>
      <c r="CS77">
        <v>23.5</v>
      </c>
      <c r="CT77">
        <v>8.7596058166666708</v>
      </c>
      <c r="CU77">
        <v>27.3</v>
      </c>
      <c r="CV77">
        <v>3.9365280166666698</v>
      </c>
      <c r="CW77">
        <v>27.25</v>
      </c>
      <c r="CX77">
        <v>3.9999895666666698</v>
      </c>
      <c r="CY77">
        <v>25.05</v>
      </c>
      <c r="CZ77">
        <v>6.7922977666666702</v>
      </c>
      <c r="DA77">
        <f t="shared" si="15"/>
        <v>25.035501545587799</v>
      </c>
    </row>
    <row r="78" spans="1:105">
      <c r="A78">
        <v>75</v>
      </c>
      <c r="B78" s="1">
        <v>24.2</v>
      </c>
      <c r="C78" s="1">
        <v>7.1</v>
      </c>
      <c r="D78" s="1">
        <v>27</v>
      </c>
      <c r="E78" s="1">
        <v>3.55</v>
      </c>
      <c r="F78" s="1">
        <v>24.15</v>
      </c>
      <c r="G78" s="1">
        <v>7.17</v>
      </c>
      <c r="H78" s="1">
        <v>24</v>
      </c>
      <c r="I78" s="1">
        <v>7.36</v>
      </c>
      <c r="J78" s="1">
        <v>24.4</v>
      </c>
      <c r="K78" s="1">
        <v>6.85</v>
      </c>
      <c r="L78" s="1">
        <v>24.9</v>
      </c>
      <c r="M78" s="1">
        <v>6.21</v>
      </c>
      <c r="N78">
        <f t="shared" si="8"/>
        <v>24.56157165271966</v>
      </c>
      <c r="O78" s="1">
        <v>23.45</v>
      </c>
      <c r="P78" s="1">
        <v>7.54</v>
      </c>
      <c r="Q78" s="1">
        <v>25</v>
      </c>
      <c r="R78" s="1">
        <v>5.58</v>
      </c>
      <c r="S78" s="1">
        <v>24.29</v>
      </c>
      <c r="T78" s="1">
        <v>6.48</v>
      </c>
      <c r="U78" s="1">
        <v>23.46</v>
      </c>
      <c r="V78" s="1">
        <v>7.53</v>
      </c>
      <c r="W78" s="1">
        <v>24.8</v>
      </c>
      <c r="X78" s="1">
        <v>5.83</v>
      </c>
      <c r="Y78" s="1">
        <v>25</v>
      </c>
      <c r="Z78" s="1">
        <v>5.58</v>
      </c>
      <c r="AA78">
        <f t="shared" si="9"/>
        <v>24.246237675142712</v>
      </c>
      <c r="AB78" s="1">
        <v>24.85</v>
      </c>
      <c r="AC78" s="1">
        <v>6.44</v>
      </c>
      <c r="AD78" s="1">
        <v>24.5</v>
      </c>
      <c r="AE78" s="1">
        <v>6.88</v>
      </c>
      <c r="AF78" s="1">
        <v>25.25</v>
      </c>
      <c r="AG78" s="1">
        <v>5.93</v>
      </c>
      <c r="AH78" s="1">
        <v>24.99</v>
      </c>
      <c r="AI78" s="1">
        <v>6.26</v>
      </c>
      <c r="AJ78" s="1">
        <v>25</v>
      </c>
      <c r="AK78" s="1">
        <v>6.25</v>
      </c>
      <c r="AL78" s="1">
        <v>24.9</v>
      </c>
      <c r="AM78" s="1">
        <v>6.37</v>
      </c>
      <c r="AN78">
        <f t="shared" si="10"/>
        <v>24.904980330448467</v>
      </c>
      <c r="AO78" s="1">
        <v>25</v>
      </c>
      <c r="AP78" s="1">
        <v>6.1</v>
      </c>
      <c r="AQ78" s="1">
        <v>24.5</v>
      </c>
      <c r="AR78" s="1">
        <v>6.73</v>
      </c>
      <c r="AS78" s="1">
        <v>24.7</v>
      </c>
      <c r="AT78" s="1">
        <v>6.48</v>
      </c>
      <c r="AU78" s="1">
        <v>24.86</v>
      </c>
      <c r="AV78" s="1">
        <v>6.28</v>
      </c>
      <c r="AW78" s="1">
        <v>25</v>
      </c>
      <c r="AX78" s="1">
        <v>6.1</v>
      </c>
      <c r="AY78" s="1">
        <v>24.65</v>
      </c>
      <c r="AZ78" s="1">
        <v>6.54</v>
      </c>
      <c r="BA78">
        <f t="shared" si="11"/>
        <v>24.778257912634057</v>
      </c>
      <c r="BB78" s="1">
        <v>25</v>
      </c>
      <c r="BC78" s="1">
        <v>6.37</v>
      </c>
      <c r="BD78" s="1">
        <v>25</v>
      </c>
      <c r="BE78" s="1">
        <v>6.37</v>
      </c>
      <c r="BF78" s="1">
        <v>25</v>
      </c>
      <c r="BG78" s="1">
        <v>6.37</v>
      </c>
      <c r="BH78" s="1">
        <v>25.2</v>
      </c>
      <c r="BI78" s="1">
        <v>6.12</v>
      </c>
      <c r="BJ78" s="1">
        <v>24.95</v>
      </c>
      <c r="BK78" s="1">
        <v>6.44</v>
      </c>
      <c r="BL78" s="1">
        <v>25</v>
      </c>
      <c r="BM78" s="1">
        <v>6.37</v>
      </c>
      <c r="BN78">
        <f t="shared" si="12"/>
        <v>25.023711882229232</v>
      </c>
      <c r="BO78">
        <v>25</v>
      </c>
      <c r="BP78">
        <v>10.990374149999999</v>
      </c>
      <c r="BQ78">
        <v>24</v>
      </c>
      <c r="BR78">
        <v>12.259605150000001</v>
      </c>
      <c r="BS78">
        <v>25</v>
      </c>
      <c r="BT78">
        <v>10.990374149999999</v>
      </c>
      <c r="BU78">
        <v>50</v>
      </c>
      <c r="BV78">
        <v>0</v>
      </c>
      <c r="BW78">
        <v>25.15</v>
      </c>
      <c r="BX78">
        <v>10.799989500000001</v>
      </c>
      <c r="BY78">
        <v>25</v>
      </c>
      <c r="BZ78">
        <v>10.990374149999999</v>
      </c>
      <c r="CA78">
        <f t="shared" si="13"/>
        <v>24.810111180515303</v>
      </c>
      <c r="CB78">
        <v>22.99</v>
      </c>
      <c r="CC78">
        <v>5.7972987233333297</v>
      </c>
      <c r="CD78">
        <v>21</v>
      </c>
      <c r="CE78">
        <v>8.3230684133333295</v>
      </c>
      <c r="CF78">
        <v>22</v>
      </c>
      <c r="CG78">
        <v>7.0538374133333299</v>
      </c>
      <c r="CH78">
        <v>22.09</v>
      </c>
      <c r="CI78">
        <v>6.9396066233333302</v>
      </c>
      <c r="CJ78">
        <v>23.8</v>
      </c>
      <c r="CK78">
        <v>4.7692216133333298</v>
      </c>
      <c r="CL78">
        <v>22</v>
      </c>
      <c r="CM78">
        <v>7.0538374133333299</v>
      </c>
      <c r="CN78">
        <f t="shared" si="14"/>
        <v>22.165897347230448</v>
      </c>
      <c r="CO78">
        <v>24.75</v>
      </c>
      <c r="CP78">
        <v>7.4884516400000001</v>
      </c>
      <c r="CQ78">
        <v>25.3</v>
      </c>
      <c r="CR78">
        <v>6.7903745899999999</v>
      </c>
      <c r="CS78">
        <v>24.25</v>
      </c>
      <c r="CT78">
        <v>8.1230671399999999</v>
      </c>
      <c r="CU78">
        <v>27.44</v>
      </c>
      <c r="CV78">
        <v>4.0742202499999998</v>
      </c>
      <c r="CW78">
        <v>27.25</v>
      </c>
      <c r="CX78">
        <v>4.3153741400000003</v>
      </c>
      <c r="CY78">
        <v>25.3</v>
      </c>
      <c r="CZ78">
        <v>6.7903745899999999</v>
      </c>
      <c r="DA78">
        <f t="shared" si="15"/>
        <v>25.419364547909371</v>
      </c>
    </row>
    <row r="79" spans="1:105">
      <c r="A79">
        <v>76</v>
      </c>
      <c r="B79" s="1">
        <v>24.75</v>
      </c>
      <c r="C79" s="1">
        <v>6.96</v>
      </c>
      <c r="D79" s="1">
        <v>27.5</v>
      </c>
      <c r="E79" s="1">
        <v>3.47</v>
      </c>
      <c r="F79" s="1">
        <v>24.55</v>
      </c>
      <c r="G79" s="1">
        <v>7.22</v>
      </c>
      <c r="H79" s="1">
        <v>24.75</v>
      </c>
      <c r="I79" s="1">
        <v>6.96</v>
      </c>
      <c r="J79" s="1">
        <v>25</v>
      </c>
      <c r="K79" s="1">
        <v>6.64</v>
      </c>
      <c r="L79" s="1">
        <v>25</v>
      </c>
      <c r="M79" s="1">
        <v>6.64</v>
      </c>
      <c r="N79">
        <f t="shared" si="8"/>
        <v>25.051359197677488</v>
      </c>
      <c r="O79" s="1">
        <v>23.5</v>
      </c>
      <c r="P79" s="1">
        <v>7.36</v>
      </c>
      <c r="Q79" s="1">
        <v>25</v>
      </c>
      <c r="R79" s="1">
        <v>5.46</v>
      </c>
      <c r="S79" s="1">
        <v>24.39</v>
      </c>
      <c r="T79" s="1">
        <v>6.23</v>
      </c>
      <c r="U79" s="1">
        <v>23.25</v>
      </c>
      <c r="V79" s="1">
        <v>7.68</v>
      </c>
      <c r="W79" s="1">
        <v>24.75</v>
      </c>
      <c r="X79" s="1">
        <v>5.78</v>
      </c>
      <c r="Y79" s="1">
        <v>24.5</v>
      </c>
      <c r="Z79" s="1">
        <v>6.09</v>
      </c>
      <c r="AA79">
        <f t="shared" si="9"/>
        <v>24.151028497409332</v>
      </c>
      <c r="AB79" s="1">
        <v>24.8</v>
      </c>
      <c r="AC79" s="1">
        <v>6.44</v>
      </c>
      <c r="AD79" s="1">
        <v>24.5</v>
      </c>
      <c r="AE79" s="1">
        <v>6.82</v>
      </c>
      <c r="AF79" s="1">
        <v>25</v>
      </c>
      <c r="AG79" s="1">
        <v>6.19</v>
      </c>
      <c r="AH79" s="1">
        <v>24.99</v>
      </c>
      <c r="AI79" s="1">
        <v>6.2</v>
      </c>
      <c r="AJ79" s="1">
        <v>25</v>
      </c>
      <c r="AK79" s="1">
        <v>6.19</v>
      </c>
      <c r="AL79" s="1">
        <v>24.9</v>
      </c>
      <c r="AM79" s="1">
        <v>6.32</v>
      </c>
      <c r="AN79">
        <f t="shared" si="10"/>
        <v>24.858700209643601</v>
      </c>
      <c r="AO79" s="1">
        <v>25</v>
      </c>
      <c r="AP79" s="1">
        <v>6.18</v>
      </c>
      <c r="AQ79" s="1">
        <v>24.5</v>
      </c>
      <c r="AR79" s="1">
        <v>6.82</v>
      </c>
      <c r="AS79" s="1">
        <v>25</v>
      </c>
      <c r="AT79" s="1">
        <v>6.18</v>
      </c>
      <c r="AU79" s="1">
        <v>24.75</v>
      </c>
      <c r="AV79" s="1">
        <v>6.5</v>
      </c>
      <c r="AW79" s="1">
        <v>25</v>
      </c>
      <c r="AX79" s="1">
        <v>6.18</v>
      </c>
      <c r="AY79" s="1">
        <v>24.9</v>
      </c>
      <c r="AZ79" s="1">
        <v>6.31</v>
      </c>
      <c r="BA79">
        <f t="shared" si="11"/>
        <v>24.851558815823946</v>
      </c>
      <c r="BB79" s="1">
        <v>24.75</v>
      </c>
      <c r="BC79" s="1">
        <v>6.91</v>
      </c>
      <c r="BD79" s="1">
        <v>24.95</v>
      </c>
      <c r="BE79" s="1">
        <v>6.66</v>
      </c>
      <c r="BF79" s="1">
        <v>25</v>
      </c>
      <c r="BG79" s="1">
        <v>6.6</v>
      </c>
      <c r="BH79" s="1">
        <v>25</v>
      </c>
      <c r="BI79" s="1">
        <v>6.6</v>
      </c>
      <c r="BJ79" s="1">
        <v>25.1</v>
      </c>
      <c r="BK79" s="1">
        <v>6.47</v>
      </c>
      <c r="BL79" s="1">
        <v>26.5</v>
      </c>
      <c r="BM79" s="1">
        <v>4.6900000000000004</v>
      </c>
      <c r="BN79">
        <f t="shared" si="12"/>
        <v>25.148207223833374</v>
      </c>
      <c r="BO79">
        <v>25.25</v>
      </c>
      <c r="BP79">
        <v>7.4519129833333402</v>
      </c>
      <c r="BQ79">
        <v>25</v>
      </c>
      <c r="BR79">
        <v>7.7692207333333299</v>
      </c>
      <c r="BS79">
        <v>27.75</v>
      </c>
      <c r="BT79">
        <v>4.2788354833333297</v>
      </c>
      <c r="BU79">
        <v>28</v>
      </c>
      <c r="BV79">
        <v>3.9615277333333299</v>
      </c>
      <c r="BW79">
        <v>25.4</v>
      </c>
      <c r="BX79">
        <v>7.2615283333333398</v>
      </c>
      <c r="BY79">
        <v>26</v>
      </c>
      <c r="BZ79">
        <v>6.4999897333333401</v>
      </c>
      <c r="CA79">
        <f t="shared" si="13"/>
        <v>25.938101335737215</v>
      </c>
      <c r="CB79">
        <v>23</v>
      </c>
      <c r="CC79">
        <v>5.9596063900000003</v>
      </c>
      <c r="CD79">
        <v>21.7</v>
      </c>
      <c r="CE79">
        <v>7.6096066899999997</v>
      </c>
      <c r="CF79">
        <v>22</v>
      </c>
      <c r="CG79">
        <v>7.2288373899999998</v>
      </c>
      <c r="CH79">
        <v>22.09</v>
      </c>
      <c r="CI79">
        <v>7.1146066000000001</v>
      </c>
      <c r="CJ79">
        <v>24</v>
      </c>
      <c r="CK79">
        <v>4.6903753899999998</v>
      </c>
      <c r="CL79">
        <v>22</v>
      </c>
      <c r="CM79">
        <v>7.2288373899999998</v>
      </c>
      <c r="CN79">
        <f t="shared" si="14"/>
        <v>22.343890201704902</v>
      </c>
      <c r="CO79">
        <v>24.65</v>
      </c>
      <c r="CP79">
        <v>7.1442209566666603</v>
      </c>
      <c r="CQ79">
        <v>25.6</v>
      </c>
      <c r="CR79">
        <v>5.9384515066666701</v>
      </c>
      <c r="CS79">
        <v>20.99</v>
      </c>
      <c r="CT79">
        <v>11.789606416666601</v>
      </c>
      <c r="CU79">
        <v>27.5</v>
      </c>
      <c r="CV79">
        <v>3.5269126066666701</v>
      </c>
      <c r="CW79">
        <v>27.5</v>
      </c>
      <c r="CX79">
        <v>3.5269126066666701</v>
      </c>
      <c r="CY79">
        <v>25.6</v>
      </c>
      <c r="CZ79">
        <v>5.9384515066666701</v>
      </c>
      <c r="DA79">
        <f t="shared" si="15"/>
        <v>24.33932687633779</v>
      </c>
    </row>
    <row r="80" spans="1:105">
      <c r="A80">
        <v>77</v>
      </c>
      <c r="B80" s="1">
        <v>24.95</v>
      </c>
      <c r="C80" s="1">
        <v>7.3</v>
      </c>
      <c r="D80" s="1">
        <v>28</v>
      </c>
      <c r="E80" s="1">
        <v>3.43</v>
      </c>
      <c r="F80" s="1">
        <v>25.15</v>
      </c>
      <c r="G80" s="1">
        <v>7.05</v>
      </c>
      <c r="H80" s="1">
        <v>25.2</v>
      </c>
      <c r="I80" s="1">
        <v>6.99</v>
      </c>
      <c r="J80" s="1">
        <v>25.45</v>
      </c>
      <c r="K80" s="1">
        <v>6.67</v>
      </c>
      <c r="L80" s="1">
        <v>25.9</v>
      </c>
      <c r="M80" s="1">
        <v>6.1</v>
      </c>
      <c r="N80">
        <f t="shared" si="8"/>
        <v>25.555993606819388</v>
      </c>
      <c r="O80" s="1">
        <v>23.5</v>
      </c>
      <c r="P80" s="1">
        <v>7.74</v>
      </c>
      <c r="Q80" s="1">
        <v>25</v>
      </c>
      <c r="R80" s="1">
        <v>5.84</v>
      </c>
      <c r="S80" s="1">
        <v>25</v>
      </c>
      <c r="T80" s="1">
        <v>5.84</v>
      </c>
      <c r="U80" s="1">
        <v>25.2</v>
      </c>
      <c r="V80" s="1">
        <v>5.58</v>
      </c>
      <c r="W80" s="1">
        <v>24.65</v>
      </c>
      <c r="X80" s="1">
        <v>6.28</v>
      </c>
      <c r="Y80" s="1">
        <v>24</v>
      </c>
      <c r="Z80" s="1">
        <v>7.11</v>
      </c>
      <c r="AA80">
        <f t="shared" si="9"/>
        <v>24.484188590778849</v>
      </c>
      <c r="AB80" s="1">
        <v>24.8</v>
      </c>
      <c r="AC80" s="1">
        <v>6.53</v>
      </c>
      <c r="AD80" s="1">
        <v>25</v>
      </c>
      <c r="AE80" s="1">
        <v>6.28</v>
      </c>
      <c r="AF80" s="1">
        <v>25</v>
      </c>
      <c r="AG80" s="1">
        <v>6.28</v>
      </c>
      <c r="AH80" s="1">
        <v>24.99</v>
      </c>
      <c r="AI80" s="1">
        <v>6.29</v>
      </c>
      <c r="AJ80" s="1">
        <v>25</v>
      </c>
      <c r="AK80" s="1">
        <v>6.28</v>
      </c>
      <c r="AL80" s="1">
        <v>24.85</v>
      </c>
      <c r="AM80" s="1">
        <v>6.47</v>
      </c>
      <c r="AN80">
        <f t="shared" si="10"/>
        <v>24.938646734854444</v>
      </c>
      <c r="AO80" s="1">
        <v>25</v>
      </c>
      <c r="AP80" s="1">
        <v>6.16</v>
      </c>
      <c r="AQ80" s="1">
        <v>24.5</v>
      </c>
      <c r="AR80" s="1">
        <v>6.79</v>
      </c>
      <c r="AS80" s="1">
        <v>24.86</v>
      </c>
      <c r="AT80" s="1">
        <v>6.34</v>
      </c>
      <c r="AU80" s="1">
        <v>24.66</v>
      </c>
      <c r="AV80" s="1">
        <v>6.59</v>
      </c>
      <c r="AW80" s="1">
        <v>25</v>
      </c>
      <c r="AX80" s="1">
        <v>6.16</v>
      </c>
      <c r="AY80" s="1">
        <v>25</v>
      </c>
      <c r="AZ80" s="1">
        <v>6.16</v>
      </c>
      <c r="BA80">
        <f t="shared" si="11"/>
        <v>24.82923560209424</v>
      </c>
      <c r="BB80" s="1">
        <v>24.5</v>
      </c>
      <c r="BC80" s="1">
        <v>7.12</v>
      </c>
      <c r="BD80" s="1">
        <v>25</v>
      </c>
      <c r="BE80" s="1">
        <v>6.49</v>
      </c>
      <c r="BF80" s="1">
        <v>25</v>
      </c>
      <c r="BG80" s="1">
        <v>6.49</v>
      </c>
      <c r="BH80" s="1">
        <v>25.2</v>
      </c>
      <c r="BI80" s="1">
        <v>6.24</v>
      </c>
      <c r="BJ80" s="1">
        <v>25.05</v>
      </c>
      <c r="BK80" s="1">
        <v>6.43</v>
      </c>
      <c r="BL80" s="1">
        <v>26</v>
      </c>
      <c r="BM80" s="1">
        <v>5.22</v>
      </c>
      <c r="BN80">
        <f t="shared" si="12"/>
        <v>25.085009212950776</v>
      </c>
      <c r="BO80">
        <v>25</v>
      </c>
      <c r="BP80">
        <v>7.1730669666666698</v>
      </c>
      <c r="BQ80">
        <v>24</v>
      </c>
      <c r="BR80">
        <v>8.4422979666666595</v>
      </c>
      <c r="BS80">
        <v>26</v>
      </c>
      <c r="BT80">
        <v>5.9038359666666702</v>
      </c>
      <c r="BU80">
        <v>28</v>
      </c>
      <c r="BV80">
        <v>3.3653739666666702</v>
      </c>
      <c r="BW80">
        <v>25.3</v>
      </c>
      <c r="BX80">
        <v>6.7922976666666601</v>
      </c>
      <c r="BY80">
        <v>26</v>
      </c>
      <c r="BZ80">
        <v>5.9038359666666702</v>
      </c>
      <c r="CA80">
        <f t="shared" si="13"/>
        <v>25.412423974568405</v>
      </c>
      <c r="CB80">
        <v>23</v>
      </c>
      <c r="CC80">
        <v>6.1326832899999904</v>
      </c>
      <c r="CD80">
        <v>21.75</v>
      </c>
      <c r="CE80">
        <v>7.7192220399999902</v>
      </c>
      <c r="CF80">
        <v>22.15</v>
      </c>
      <c r="CG80">
        <v>7.2115296399999904</v>
      </c>
      <c r="CH80">
        <v>22.19</v>
      </c>
      <c r="CI80">
        <v>7.1607603999999903</v>
      </c>
      <c r="CJ80">
        <v>24.4</v>
      </c>
      <c r="CK80">
        <v>4.3557598899999999</v>
      </c>
      <c r="CL80">
        <v>22.2</v>
      </c>
      <c r="CM80">
        <v>7.14806808999999</v>
      </c>
      <c r="CN80">
        <f t="shared" si="14"/>
        <v>22.466385878118452</v>
      </c>
      <c r="CO80">
        <v>24</v>
      </c>
      <c r="CP80">
        <v>8.1846056933333209</v>
      </c>
      <c r="CQ80">
        <v>25.3</v>
      </c>
      <c r="CR80">
        <v>6.5346053933333197</v>
      </c>
      <c r="CS80">
        <v>24.66</v>
      </c>
      <c r="CT80">
        <v>7.3469132333333196</v>
      </c>
      <c r="CU80">
        <v>27</v>
      </c>
      <c r="CV80">
        <v>4.3769126933333196</v>
      </c>
      <c r="CW80">
        <v>27</v>
      </c>
      <c r="CX80">
        <v>4.3769126933333196</v>
      </c>
      <c r="CY80">
        <v>25</v>
      </c>
      <c r="CZ80">
        <v>6.9153746933333302</v>
      </c>
      <c r="DA80">
        <f t="shared" si="15"/>
        <v>25.232818356231405</v>
      </c>
    </row>
    <row r="81" spans="1:105">
      <c r="A81">
        <v>78</v>
      </c>
      <c r="B81" s="1">
        <v>25.5</v>
      </c>
      <c r="C81" s="1">
        <v>7.16</v>
      </c>
      <c r="D81" s="1">
        <v>28.5</v>
      </c>
      <c r="E81" s="1">
        <v>3.36</v>
      </c>
      <c r="F81" s="1">
        <v>25.8</v>
      </c>
      <c r="G81" s="1">
        <v>6.78</v>
      </c>
      <c r="H81" s="1">
        <v>25.75</v>
      </c>
      <c r="I81" s="1">
        <v>6.85</v>
      </c>
      <c r="J81" s="1">
        <v>26</v>
      </c>
      <c r="K81" s="1">
        <v>6.53</v>
      </c>
      <c r="L81" s="1">
        <v>26</v>
      </c>
      <c r="M81" s="1">
        <v>6.53</v>
      </c>
      <c r="N81">
        <f t="shared" si="8"/>
        <v>26.047070679924747</v>
      </c>
      <c r="O81" s="1">
        <v>23.75</v>
      </c>
      <c r="P81" s="1">
        <v>7.49</v>
      </c>
      <c r="Q81" s="1">
        <v>25</v>
      </c>
      <c r="R81" s="1">
        <v>5.9</v>
      </c>
      <c r="S81" s="1">
        <v>24.69</v>
      </c>
      <c r="T81" s="1">
        <v>6.3</v>
      </c>
      <c r="U81" s="1">
        <v>25.55</v>
      </c>
      <c r="V81" s="1">
        <v>5.2</v>
      </c>
      <c r="W81" s="1">
        <v>24.7</v>
      </c>
      <c r="X81" s="1">
        <v>6.28</v>
      </c>
      <c r="Y81" s="1">
        <v>24</v>
      </c>
      <c r="Z81" s="1">
        <v>7.17</v>
      </c>
      <c r="AA81">
        <f t="shared" si="9"/>
        <v>24.543309859154931</v>
      </c>
      <c r="AB81" s="1">
        <v>25.16</v>
      </c>
      <c r="AC81" s="1">
        <v>6.15</v>
      </c>
      <c r="AD81" s="1">
        <v>25</v>
      </c>
      <c r="AE81" s="1">
        <v>6.36</v>
      </c>
      <c r="AF81" s="1">
        <v>25</v>
      </c>
      <c r="AG81" s="1">
        <v>6.36</v>
      </c>
      <c r="AH81" s="1">
        <v>24.99</v>
      </c>
      <c r="AI81" s="1">
        <v>6.37</v>
      </c>
      <c r="AJ81" s="1">
        <v>25</v>
      </c>
      <c r="AK81" s="1">
        <v>6.36</v>
      </c>
      <c r="AL81" s="1">
        <v>24.9</v>
      </c>
      <c r="AM81" s="1">
        <v>6.48</v>
      </c>
      <c r="AN81">
        <f t="shared" si="10"/>
        <v>25.007150735294118</v>
      </c>
      <c r="AO81" s="1">
        <v>25</v>
      </c>
      <c r="AP81" s="1">
        <v>6.12</v>
      </c>
      <c r="AQ81" s="1">
        <v>24.3</v>
      </c>
      <c r="AR81" s="1">
        <v>7.01</v>
      </c>
      <c r="AS81" s="1">
        <v>24.84</v>
      </c>
      <c r="AT81" s="1">
        <v>6.33</v>
      </c>
      <c r="AU81" s="1">
        <v>24.7</v>
      </c>
      <c r="AV81" s="1">
        <v>6.5</v>
      </c>
      <c r="AW81" s="1">
        <v>25</v>
      </c>
      <c r="AX81" s="1">
        <v>6.12</v>
      </c>
      <c r="AY81" s="1">
        <v>25</v>
      </c>
      <c r="AZ81" s="1">
        <v>6.12</v>
      </c>
      <c r="BA81">
        <f t="shared" si="11"/>
        <v>24.79398429319372</v>
      </c>
      <c r="BB81" s="1">
        <v>24.7</v>
      </c>
      <c r="BC81" s="1">
        <v>6.93</v>
      </c>
      <c r="BD81" s="1">
        <v>25</v>
      </c>
      <c r="BE81" s="1">
        <v>6.55</v>
      </c>
      <c r="BF81" s="1">
        <v>25</v>
      </c>
      <c r="BG81" s="1">
        <v>6.55</v>
      </c>
      <c r="BH81" s="1">
        <v>25.1</v>
      </c>
      <c r="BI81" s="1">
        <v>6.42</v>
      </c>
      <c r="BJ81" s="1">
        <v>25.5</v>
      </c>
      <c r="BK81" s="1">
        <v>5.91</v>
      </c>
      <c r="BL81" s="1">
        <v>25.75</v>
      </c>
      <c r="BM81" s="1">
        <v>5.6</v>
      </c>
      <c r="BN81">
        <f t="shared" si="12"/>
        <v>25.150632244467861</v>
      </c>
      <c r="BO81">
        <v>25</v>
      </c>
      <c r="BP81">
        <v>6.3076824666666704</v>
      </c>
      <c r="BQ81">
        <v>24</v>
      </c>
      <c r="BR81">
        <v>7.57691346666667</v>
      </c>
      <c r="BS81">
        <v>25.5</v>
      </c>
      <c r="BT81">
        <v>5.6730669666666698</v>
      </c>
      <c r="BU81">
        <v>25</v>
      </c>
      <c r="BV81">
        <v>6.3076824666666704</v>
      </c>
      <c r="BW81">
        <v>25.3</v>
      </c>
      <c r="BX81">
        <v>5.9269131666666599</v>
      </c>
      <c r="BY81">
        <v>25</v>
      </c>
      <c r="BZ81">
        <v>6.3076824666666704</v>
      </c>
      <c r="CA81">
        <f t="shared" si="13"/>
        <v>24.922249065075107</v>
      </c>
      <c r="CB81">
        <v>23.2</v>
      </c>
      <c r="CC81">
        <v>6.0249909166666598</v>
      </c>
      <c r="CD81">
        <v>22</v>
      </c>
      <c r="CE81">
        <v>7.5480681166666601</v>
      </c>
      <c r="CF81">
        <v>22.2</v>
      </c>
      <c r="CG81">
        <v>7.2942219166666602</v>
      </c>
      <c r="CH81">
        <v>22.35</v>
      </c>
      <c r="CI81">
        <v>7.1038372666666598</v>
      </c>
      <c r="CJ81">
        <v>24.5</v>
      </c>
      <c r="CK81">
        <v>4.3749906166666603</v>
      </c>
      <c r="CL81">
        <v>22.2</v>
      </c>
      <c r="CM81">
        <v>7.2942219166666602</v>
      </c>
      <c r="CN81">
        <f t="shared" si="14"/>
        <v>22.594634227457014</v>
      </c>
      <c r="CO81">
        <v>25</v>
      </c>
      <c r="CP81">
        <v>6.4999901333333403</v>
      </c>
      <c r="CQ81">
        <v>25.35</v>
      </c>
      <c r="CR81">
        <v>6.0557592833333302</v>
      </c>
      <c r="CS81">
        <v>21.2</v>
      </c>
      <c r="CT81">
        <v>11.3230679333333</v>
      </c>
      <c r="CU81">
        <v>27</v>
      </c>
      <c r="CV81">
        <v>3.9615281333333301</v>
      </c>
      <c r="CW81">
        <v>27</v>
      </c>
      <c r="CX81">
        <v>3.9615281333333301</v>
      </c>
      <c r="CY81">
        <v>25.25</v>
      </c>
      <c r="CZ81">
        <v>6.18268238333334</v>
      </c>
      <c r="DA81">
        <f t="shared" si="15"/>
        <v>24.380896823742443</v>
      </c>
    </row>
    <row r="82" spans="1:105">
      <c r="A82">
        <v>79</v>
      </c>
      <c r="B82" s="1">
        <v>25.9</v>
      </c>
      <c r="C82" s="1">
        <v>7.17</v>
      </c>
      <c r="D82" s="1">
        <v>29</v>
      </c>
      <c r="E82" s="1">
        <v>3.23</v>
      </c>
      <c r="F82" s="1">
        <v>26.2</v>
      </c>
      <c r="G82" s="1">
        <v>6.78</v>
      </c>
      <c r="H82" s="1">
        <v>26.1</v>
      </c>
      <c r="I82" s="1">
        <v>6.91</v>
      </c>
      <c r="J82" s="1">
        <v>26.5</v>
      </c>
      <c r="K82" s="1">
        <v>6.4</v>
      </c>
      <c r="L82" s="1">
        <v>26.5</v>
      </c>
      <c r="M82" s="1">
        <v>6.4</v>
      </c>
      <c r="N82">
        <f t="shared" si="8"/>
        <v>26.472214692328546</v>
      </c>
      <c r="O82" s="1">
        <v>24</v>
      </c>
      <c r="P82" s="1">
        <v>7.51</v>
      </c>
      <c r="Q82" s="1">
        <v>25</v>
      </c>
      <c r="R82" s="1">
        <v>6.24</v>
      </c>
      <c r="S82" s="1">
        <v>25</v>
      </c>
      <c r="T82" s="1">
        <v>6.24</v>
      </c>
      <c r="U82" s="1">
        <v>25.65</v>
      </c>
      <c r="V82" s="1">
        <v>5.42</v>
      </c>
      <c r="W82" s="1">
        <v>24.8</v>
      </c>
      <c r="X82" s="1">
        <v>6.49</v>
      </c>
      <c r="Y82" s="1">
        <v>25</v>
      </c>
      <c r="Z82" s="1">
        <v>6.24</v>
      </c>
      <c r="AA82">
        <f t="shared" si="9"/>
        <v>24.861431567907704</v>
      </c>
      <c r="AB82" s="1">
        <v>25.16</v>
      </c>
      <c r="AC82" s="1">
        <v>6.46</v>
      </c>
      <c r="AD82" s="1">
        <v>25</v>
      </c>
      <c r="AE82" s="1">
        <v>6.66</v>
      </c>
      <c r="AF82" s="1">
        <v>26.5</v>
      </c>
      <c r="AG82" s="1">
        <v>4.76</v>
      </c>
      <c r="AH82" s="1">
        <v>24.99</v>
      </c>
      <c r="AI82" s="1">
        <v>6.68</v>
      </c>
      <c r="AJ82" s="1">
        <v>25</v>
      </c>
      <c r="AK82" s="1">
        <v>6.66</v>
      </c>
      <c r="AL82" s="1">
        <v>25</v>
      </c>
      <c r="AM82" s="1">
        <v>6.66</v>
      </c>
      <c r="AN82">
        <f t="shared" si="10"/>
        <v>25.214012671594507</v>
      </c>
      <c r="AO82" s="1">
        <v>25</v>
      </c>
      <c r="AP82" s="1">
        <v>6.19</v>
      </c>
      <c r="AQ82" s="1">
        <v>24.8</v>
      </c>
      <c r="AR82" s="1">
        <v>6.45</v>
      </c>
      <c r="AS82" s="1">
        <v>24.8</v>
      </c>
      <c r="AT82" s="1">
        <v>6.45</v>
      </c>
      <c r="AU82" s="1">
        <v>24.6</v>
      </c>
      <c r="AV82" s="1">
        <v>6.7</v>
      </c>
      <c r="AW82" s="1">
        <v>25</v>
      </c>
      <c r="AX82" s="1">
        <v>6.19</v>
      </c>
      <c r="AY82" s="1">
        <v>25</v>
      </c>
      <c r="AZ82" s="1">
        <v>6.19</v>
      </c>
      <c r="BA82">
        <f t="shared" si="11"/>
        <v>24.862195441446165</v>
      </c>
      <c r="BB82" s="1">
        <v>24.8</v>
      </c>
      <c r="BC82" s="1">
        <v>6.76</v>
      </c>
      <c r="BD82" s="1">
        <v>25.1</v>
      </c>
      <c r="BE82" s="1">
        <v>6.38</v>
      </c>
      <c r="BF82" s="1">
        <v>25</v>
      </c>
      <c r="BG82" s="1">
        <v>6.51</v>
      </c>
      <c r="BH82" s="1">
        <v>25.1</v>
      </c>
      <c r="BI82" s="1">
        <v>6.38</v>
      </c>
      <c r="BJ82" s="1">
        <v>25</v>
      </c>
      <c r="BK82" s="1">
        <v>6.51</v>
      </c>
      <c r="BL82" s="1">
        <v>25.85</v>
      </c>
      <c r="BM82" s="1">
        <v>5.43</v>
      </c>
      <c r="BN82">
        <f t="shared" si="12"/>
        <v>25.11955491177245</v>
      </c>
      <c r="BO82">
        <v>25</v>
      </c>
      <c r="BP82">
        <v>6.0769132666666597</v>
      </c>
      <c r="BQ82">
        <v>24</v>
      </c>
      <c r="BR82">
        <v>7.3461442666666601</v>
      </c>
      <c r="BS82">
        <v>24.75</v>
      </c>
      <c r="BT82">
        <v>6.3942210166666698</v>
      </c>
      <c r="BU82">
        <v>25</v>
      </c>
      <c r="BV82">
        <v>6.0769132666666597</v>
      </c>
      <c r="BW82">
        <v>24.85</v>
      </c>
      <c r="BX82">
        <v>6.26729791666666</v>
      </c>
      <c r="BY82">
        <v>25</v>
      </c>
      <c r="BZ82">
        <v>6.0769132666666597</v>
      </c>
      <c r="CA82">
        <f t="shared" si="13"/>
        <v>24.741495631804149</v>
      </c>
      <c r="CB82">
        <v>23.3</v>
      </c>
      <c r="CC82">
        <v>5.9711447299999998</v>
      </c>
      <c r="CD82">
        <v>22.3</v>
      </c>
      <c r="CE82">
        <v>7.2403757300000002</v>
      </c>
      <c r="CF82">
        <v>22.3</v>
      </c>
      <c r="CG82">
        <v>7.2403757300000002</v>
      </c>
      <c r="CH82">
        <v>22.53</v>
      </c>
      <c r="CI82">
        <v>6.9484526000000004</v>
      </c>
      <c r="CJ82">
        <v>24.2</v>
      </c>
      <c r="CK82">
        <v>4.8288368300000002</v>
      </c>
      <c r="CL82">
        <v>22.2</v>
      </c>
      <c r="CM82">
        <v>7.3672988300000002</v>
      </c>
      <c r="CN82">
        <f t="shared" si="14"/>
        <v>22.70426187183898</v>
      </c>
      <c r="CO82">
        <v>24.5</v>
      </c>
      <c r="CP82">
        <v>7.4249902099999998</v>
      </c>
      <c r="CQ82">
        <v>25</v>
      </c>
      <c r="CR82">
        <v>6.79037471</v>
      </c>
      <c r="CS82">
        <v>24.42</v>
      </c>
      <c r="CT82">
        <v>7.5265286900000001</v>
      </c>
      <c r="CU82">
        <v>27.44</v>
      </c>
      <c r="CV82">
        <v>3.6934510700000001</v>
      </c>
      <c r="CW82">
        <v>26</v>
      </c>
      <c r="CX82">
        <v>5.5211437099999996</v>
      </c>
      <c r="CY82">
        <v>24.95</v>
      </c>
      <c r="CZ82">
        <v>6.8538362599999996</v>
      </c>
      <c r="DA82">
        <f t="shared" si="15"/>
        <v>25.161664593445906</v>
      </c>
    </row>
    <row r="83" spans="1:105">
      <c r="A83">
        <v>80</v>
      </c>
      <c r="B83" s="1">
        <v>26.5</v>
      </c>
      <c r="C83" s="1">
        <v>7</v>
      </c>
      <c r="D83" s="1">
        <v>29.5</v>
      </c>
      <c r="E83" s="1">
        <v>3.19</v>
      </c>
      <c r="F83" s="1">
        <v>26.65</v>
      </c>
      <c r="G83" s="1">
        <v>6.81</v>
      </c>
      <c r="H83" s="1">
        <v>26.65</v>
      </c>
      <c r="I83" s="1">
        <v>6.81</v>
      </c>
      <c r="J83" s="1">
        <v>27</v>
      </c>
      <c r="K83" s="1">
        <v>6.37</v>
      </c>
      <c r="L83" s="1">
        <v>27</v>
      </c>
      <c r="M83" s="1">
        <v>6.37</v>
      </c>
      <c r="N83">
        <f t="shared" si="8"/>
        <v>26.992010943912451</v>
      </c>
      <c r="O83" s="1">
        <v>24.5</v>
      </c>
      <c r="P83" s="1">
        <v>7.04</v>
      </c>
      <c r="Q83" s="1">
        <v>25</v>
      </c>
      <c r="R83" s="1">
        <v>6.41</v>
      </c>
      <c r="S83" s="1">
        <v>25.12</v>
      </c>
      <c r="T83" s="1">
        <v>6.26</v>
      </c>
      <c r="U83" s="1">
        <v>25.65</v>
      </c>
      <c r="V83" s="1">
        <v>5.58</v>
      </c>
      <c r="W83" s="1">
        <v>25.15</v>
      </c>
      <c r="X83" s="1">
        <v>6.22</v>
      </c>
      <c r="Y83" s="1">
        <v>24.9</v>
      </c>
      <c r="Z83" s="1">
        <v>6.53</v>
      </c>
      <c r="AA83">
        <f t="shared" si="9"/>
        <v>25.029921135646688</v>
      </c>
      <c r="AB83" s="1">
        <v>25.15</v>
      </c>
      <c r="AC83" s="1">
        <v>6.52</v>
      </c>
      <c r="AD83" s="1">
        <v>26</v>
      </c>
      <c r="AE83" s="1">
        <v>5.44</v>
      </c>
      <c r="AF83" s="1">
        <v>25.5</v>
      </c>
      <c r="AG83" s="1">
        <v>6.07</v>
      </c>
      <c r="AH83" s="1">
        <v>24.99</v>
      </c>
      <c r="AI83" s="1">
        <v>6.72</v>
      </c>
      <c r="AJ83" s="1">
        <v>25</v>
      </c>
      <c r="AK83" s="1">
        <v>6.71</v>
      </c>
      <c r="AL83" s="1">
        <v>25.25</v>
      </c>
      <c r="AM83" s="1">
        <v>6.39</v>
      </c>
      <c r="AN83">
        <f t="shared" si="10"/>
        <v>25.290179656538967</v>
      </c>
      <c r="AO83" s="1">
        <v>25</v>
      </c>
      <c r="AP83" s="1">
        <v>6.2</v>
      </c>
      <c r="AQ83" s="1">
        <v>24.87</v>
      </c>
      <c r="AR83" s="1">
        <v>6.36</v>
      </c>
      <c r="AS83" s="1">
        <v>24.8</v>
      </c>
      <c r="AT83" s="1">
        <v>6.45</v>
      </c>
      <c r="AU83" s="1">
        <v>24.55</v>
      </c>
      <c r="AV83" s="1">
        <v>6.77</v>
      </c>
      <c r="AW83" s="1">
        <v>25</v>
      </c>
      <c r="AX83" s="1">
        <v>6.2</v>
      </c>
      <c r="AY83" s="1">
        <v>25</v>
      </c>
      <c r="AZ83" s="1">
        <v>6.2</v>
      </c>
      <c r="BA83">
        <f t="shared" si="11"/>
        <v>24.864764274489261</v>
      </c>
      <c r="BB83" s="1">
        <v>25</v>
      </c>
      <c r="BC83" s="1">
        <v>6.68</v>
      </c>
      <c r="BD83" s="1">
        <v>25.1</v>
      </c>
      <c r="BE83" s="1">
        <v>6.55</v>
      </c>
      <c r="BF83" s="1">
        <v>25</v>
      </c>
      <c r="BG83" s="1">
        <v>6.68</v>
      </c>
      <c r="BH83" s="1">
        <v>25.12</v>
      </c>
      <c r="BI83" s="1">
        <v>6.52</v>
      </c>
      <c r="BJ83" s="1">
        <v>25.5</v>
      </c>
      <c r="BK83" s="1">
        <v>6.04</v>
      </c>
      <c r="BL83" s="1">
        <v>26</v>
      </c>
      <c r="BM83" s="1">
        <v>5.41</v>
      </c>
      <c r="BN83">
        <f t="shared" si="12"/>
        <v>25.260491024287226</v>
      </c>
      <c r="BO83">
        <v>25</v>
      </c>
      <c r="BP83">
        <v>6.6538362666666604</v>
      </c>
      <c r="BQ83">
        <v>24</v>
      </c>
      <c r="BR83">
        <v>7.9230672666666599</v>
      </c>
      <c r="BS83">
        <v>24.75</v>
      </c>
      <c r="BT83">
        <v>6.9711440166666696</v>
      </c>
      <c r="BU83">
        <v>28</v>
      </c>
      <c r="BV83">
        <v>2.84614326666666</v>
      </c>
      <c r="BW83">
        <v>24.85</v>
      </c>
      <c r="BX83">
        <v>6.8442209166666599</v>
      </c>
      <c r="BY83">
        <v>25</v>
      </c>
      <c r="BZ83">
        <v>6.6538362666666604</v>
      </c>
      <c r="CA83">
        <f t="shared" si="13"/>
        <v>24.943153105924637</v>
      </c>
      <c r="CB83">
        <v>23.5</v>
      </c>
      <c r="CC83">
        <v>5.89422158333333</v>
      </c>
      <c r="CD83">
        <v>22.6</v>
      </c>
      <c r="CE83">
        <v>7.0365294833333296</v>
      </c>
      <c r="CF83">
        <v>22.5</v>
      </c>
      <c r="CG83">
        <v>7.1634525833333296</v>
      </c>
      <c r="CH83">
        <v>22.65</v>
      </c>
      <c r="CI83">
        <v>6.9730679333333203</v>
      </c>
      <c r="CJ83">
        <v>24.3</v>
      </c>
      <c r="CK83">
        <v>4.8788367833333304</v>
      </c>
      <c r="CL83">
        <v>22.2</v>
      </c>
      <c r="CM83">
        <v>7.5442218833333303</v>
      </c>
      <c r="CN83">
        <f t="shared" si="14"/>
        <v>22.858631449192973</v>
      </c>
      <c r="CO83">
        <v>24.5</v>
      </c>
      <c r="CP83">
        <v>7.1346056333333401</v>
      </c>
      <c r="CQ83">
        <v>25.25</v>
      </c>
      <c r="CR83">
        <v>6.18268238333334</v>
      </c>
      <c r="CS83">
        <v>23</v>
      </c>
      <c r="CT83">
        <v>9.0384521333333403</v>
      </c>
      <c r="CU83">
        <v>27</v>
      </c>
      <c r="CV83">
        <v>3.9615281333333301</v>
      </c>
      <c r="CW83">
        <v>26</v>
      </c>
      <c r="CX83">
        <v>5.2307591333333399</v>
      </c>
      <c r="CY83">
        <v>25.05</v>
      </c>
      <c r="CZ83">
        <v>6.4365285833333399</v>
      </c>
      <c r="DA83">
        <f t="shared" si="15"/>
        <v>24.825642435880166</v>
      </c>
    </row>
  </sheetData>
  <mergeCells count="8">
    <mergeCell ref="BO1:CA1"/>
    <mergeCell ref="CB1:CN1"/>
    <mergeCell ref="CO1:DA1"/>
    <mergeCell ref="B1:N1"/>
    <mergeCell ref="O1:AA1"/>
    <mergeCell ref="AB1:AN1"/>
    <mergeCell ref="AO1:BA1"/>
    <mergeCell ref="BB1:B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/>
  </sheetViews>
  <sheetFormatPr defaultRowHeight="14.4"/>
  <sheetData>
    <row r="1" spans="1:19">
      <c r="A1" t="s">
        <v>85</v>
      </c>
      <c r="K1" t="s">
        <v>84</v>
      </c>
    </row>
    <row r="2" spans="1:19">
      <c r="A2" t="s">
        <v>0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K2" t="s">
        <v>0</v>
      </c>
      <c r="L2" t="s">
        <v>42</v>
      </c>
      <c r="M2" t="s">
        <v>43</v>
      </c>
      <c r="N2" t="s">
        <v>44</v>
      </c>
      <c r="O2" t="s">
        <v>45</v>
      </c>
      <c r="P2" t="s">
        <v>46</v>
      </c>
      <c r="Q2" t="s">
        <v>47</v>
      </c>
      <c r="R2" t="s">
        <v>48</v>
      </c>
      <c r="S2" t="s">
        <v>49</v>
      </c>
    </row>
    <row r="3" spans="1:19">
      <c r="A3">
        <v>1</v>
      </c>
      <c r="B3">
        <v>10.308120981185999</v>
      </c>
      <c r="C3">
        <v>13.093393677384489</v>
      </c>
      <c r="D3">
        <v>11.898089913813182</v>
      </c>
      <c r="E3">
        <v>12.823747426218258</v>
      </c>
      <c r="F3">
        <v>13.941486781469802</v>
      </c>
      <c r="G3">
        <v>13.588731340370398</v>
      </c>
      <c r="H3">
        <v>12.138599251730193</v>
      </c>
      <c r="I3">
        <v>12.781126713454904</v>
      </c>
      <c r="K3">
        <v>1</v>
      </c>
      <c r="L3">
        <v>12.21821875</v>
      </c>
      <c r="M3">
        <v>12.282545074470866</v>
      </c>
      <c r="N3">
        <v>11.759491219008266</v>
      </c>
      <c r="O3">
        <v>15.93120670211052</v>
      </c>
      <c r="P3">
        <v>15.086048410615341</v>
      </c>
      <c r="Q3">
        <v>15.355118039153243</v>
      </c>
      <c r="R3">
        <v>12.768620089451343</v>
      </c>
      <c r="S3">
        <v>13.307330315707377</v>
      </c>
    </row>
    <row r="4" spans="1:19">
      <c r="A4">
        <v>2</v>
      </c>
      <c r="B4">
        <v>11.529184041184042</v>
      </c>
      <c r="C4">
        <v>12.561930010604454</v>
      </c>
      <c r="D4">
        <v>11.759491219008266</v>
      </c>
      <c r="E4">
        <v>15.93120670211052</v>
      </c>
      <c r="F4">
        <v>15.086048410615341</v>
      </c>
      <c r="G4">
        <v>13.738807080216986</v>
      </c>
      <c r="H4">
        <v>12.350487704260441</v>
      </c>
      <c r="I4">
        <v>12.216018775937618</v>
      </c>
      <c r="K4">
        <v>2</v>
      </c>
      <c r="L4">
        <v>12.300919540229886</v>
      </c>
      <c r="M4">
        <v>12.342145844223733</v>
      </c>
      <c r="N4">
        <v>11.243873423744942</v>
      </c>
      <c r="O4">
        <v>16.19820325659742</v>
      </c>
      <c r="P4">
        <v>14.460546282245827</v>
      </c>
      <c r="Q4">
        <v>15.520378226400043</v>
      </c>
      <c r="R4">
        <v>12.684636839110635</v>
      </c>
      <c r="S4">
        <v>13.331898270218041</v>
      </c>
    </row>
    <row r="5" spans="1:19">
      <c r="A5">
        <v>3</v>
      </c>
      <c r="B5">
        <v>12.062496759139229</v>
      </c>
      <c r="C5">
        <v>12.3671649619722</v>
      </c>
      <c r="D5">
        <v>11.243873423744942</v>
      </c>
      <c r="E5">
        <v>16.19820325659742</v>
      </c>
      <c r="F5">
        <v>14.460546282245827</v>
      </c>
      <c r="G5">
        <v>13.863480884433276</v>
      </c>
      <c r="H5">
        <v>13.258660404377192</v>
      </c>
      <c r="I5">
        <v>12.541790173828534</v>
      </c>
      <c r="K5">
        <v>3</v>
      </c>
      <c r="L5">
        <v>12.443113804004215</v>
      </c>
      <c r="M5">
        <v>12.410938647089671</v>
      </c>
      <c r="N5">
        <v>11.147559433485076</v>
      </c>
      <c r="O5">
        <v>15.742246181491465</v>
      </c>
      <c r="P5">
        <v>14.429238852598694</v>
      </c>
      <c r="Q5">
        <v>15.427645514823032</v>
      </c>
      <c r="R5">
        <v>13.848774387938827</v>
      </c>
      <c r="S5">
        <v>13.133614782458963</v>
      </c>
    </row>
    <row r="6" spans="1:19">
      <c r="A6">
        <v>4</v>
      </c>
      <c r="B6">
        <v>12.21821875</v>
      </c>
      <c r="C6">
        <v>12.282545074470866</v>
      </c>
      <c r="D6">
        <v>11.147559433485076</v>
      </c>
      <c r="E6">
        <v>15.742246181491465</v>
      </c>
      <c r="F6">
        <v>14.429238852598694</v>
      </c>
      <c r="G6">
        <v>14.129781702455876</v>
      </c>
      <c r="H6">
        <v>12.796405831438941</v>
      </c>
      <c r="I6">
        <v>12.740245514528713</v>
      </c>
      <c r="K6">
        <v>4</v>
      </c>
      <c r="L6">
        <v>12.238297318406669</v>
      </c>
      <c r="M6">
        <v>11.455414847161574</v>
      </c>
      <c r="N6">
        <v>11.843127621330138</v>
      </c>
      <c r="O6">
        <v>14.322741088698535</v>
      </c>
      <c r="P6">
        <v>13.910235690235689</v>
      </c>
      <c r="Q6">
        <v>15.537279588312696</v>
      </c>
      <c r="R6">
        <v>13.269945734953213</v>
      </c>
      <c r="S6">
        <v>13.280831048955539</v>
      </c>
    </row>
    <row r="7" spans="1:19">
      <c r="A7">
        <v>5</v>
      </c>
      <c r="B7">
        <v>12.300919540229886</v>
      </c>
      <c r="C7">
        <v>12.342145844223733</v>
      </c>
      <c r="D7">
        <v>11.843127621330138</v>
      </c>
      <c r="E7">
        <v>14.322741088698535</v>
      </c>
      <c r="F7">
        <v>13.910235690235689</v>
      </c>
      <c r="G7">
        <v>14.042679252959589</v>
      </c>
      <c r="H7">
        <v>11.950074901596523</v>
      </c>
      <c r="I7">
        <v>12.703543988873641</v>
      </c>
      <c r="K7">
        <v>5</v>
      </c>
      <c r="L7">
        <v>12.113535510627269</v>
      </c>
      <c r="M7">
        <v>11.589552315170121</v>
      </c>
      <c r="N7">
        <v>12.862290653700704</v>
      </c>
      <c r="O7">
        <v>13.320800111903763</v>
      </c>
      <c r="P7">
        <v>13.508760742999723</v>
      </c>
      <c r="Q7">
        <v>15.191086941598845</v>
      </c>
      <c r="R7">
        <v>14.169167617295571</v>
      </c>
      <c r="S7">
        <v>13.719768318899565</v>
      </c>
    </row>
    <row r="8" spans="1:19">
      <c r="A8">
        <v>6</v>
      </c>
      <c r="B8">
        <v>12.443113804004215</v>
      </c>
      <c r="C8">
        <v>12.410938647089671</v>
      </c>
      <c r="D8">
        <v>12.862290653700704</v>
      </c>
      <c r="E8">
        <v>13.320800111903763</v>
      </c>
      <c r="F8">
        <v>13.508760742999723</v>
      </c>
      <c r="G8">
        <v>14.309438122283742</v>
      </c>
      <c r="H8">
        <v>11.473810616641707</v>
      </c>
      <c r="I8">
        <v>13.652523559704806</v>
      </c>
      <c r="K8">
        <v>6</v>
      </c>
      <c r="L8">
        <v>11.93295752895753</v>
      </c>
      <c r="M8">
        <v>11.819605971185558</v>
      </c>
      <c r="N8">
        <v>12.040526452958042</v>
      </c>
      <c r="O8">
        <v>16.422185161080378</v>
      </c>
      <c r="P8">
        <v>13.075624999999999</v>
      </c>
      <c r="Q8">
        <v>14.235490385954547</v>
      </c>
      <c r="R8">
        <v>15.439654835010504</v>
      </c>
      <c r="S8">
        <v>13.821126594235247</v>
      </c>
    </row>
    <row r="9" spans="1:19">
      <c r="A9">
        <v>7</v>
      </c>
      <c r="B9">
        <v>12.238297318406669</v>
      </c>
      <c r="C9">
        <v>11.455414847161574</v>
      </c>
      <c r="D9">
        <v>12.040526452958042</v>
      </c>
      <c r="E9">
        <v>16.422185161080378</v>
      </c>
      <c r="F9">
        <v>13.075624999999999</v>
      </c>
      <c r="G9">
        <v>15.5423204957115</v>
      </c>
      <c r="H9">
        <v>13.782252639755677</v>
      </c>
      <c r="I9">
        <v>14.357332387609498</v>
      </c>
      <c r="K9">
        <v>7</v>
      </c>
      <c r="L9">
        <v>12.03712179984484</v>
      </c>
      <c r="M9">
        <v>13.338953568953571</v>
      </c>
      <c r="N9">
        <v>11.938367346938776</v>
      </c>
      <c r="O9">
        <v>14.45980046948357</v>
      </c>
      <c r="P9">
        <v>13.733809066922523</v>
      </c>
      <c r="Q9">
        <v>13.894230556089354</v>
      </c>
      <c r="R9">
        <v>16.383928690319252</v>
      </c>
      <c r="S9">
        <v>13.366113798884548</v>
      </c>
    </row>
    <row r="10" spans="1:19">
      <c r="A10">
        <v>8</v>
      </c>
      <c r="B10">
        <v>12.113535510627269</v>
      </c>
      <c r="C10">
        <v>11.589552315170121</v>
      </c>
      <c r="D10">
        <v>11.938367346938776</v>
      </c>
      <c r="E10">
        <v>14.45980046948357</v>
      </c>
      <c r="F10">
        <v>13.733809066922523</v>
      </c>
      <c r="G10">
        <v>15.355118039153243</v>
      </c>
      <c r="H10">
        <v>12.768620089451343</v>
      </c>
      <c r="I10">
        <v>13.307330315707377</v>
      </c>
      <c r="K10">
        <v>8</v>
      </c>
      <c r="L10">
        <v>12.035482036701989</v>
      </c>
      <c r="M10">
        <v>13.357991475759189</v>
      </c>
      <c r="N10">
        <v>11.360814927646613</v>
      </c>
      <c r="O10">
        <v>14.888515406162464</v>
      </c>
      <c r="P10">
        <v>14.078490512602659</v>
      </c>
      <c r="Q10">
        <v>13.152543705103021</v>
      </c>
      <c r="R10">
        <v>15.44607156949991</v>
      </c>
      <c r="S10">
        <v>12.441567434303138</v>
      </c>
    </row>
    <row r="11" spans="1:19">
      <c r="A11">
        <v>9</v>
      </c>
      <c r="B11">
        <v>11.93295752895753</v>
      </c>
      <c r="C11">
        <v>11.819605971185558</v>
      </c>
      <c r="D11">
        <v>11.360814927646613</v>
      </c>
      <c r="E11">
        <v>14.888515406162464</v>
      </c>
      <c r="F11">
        <v>14.078490512602659</v>
      </c>
      <c r="G11">
        <v>15.520378226400043</v>
      </c>
      <c r="H11">
        <v>12.684636839110635</v>
      </c>
      <c r="I11">
        <v>13.331898270218041</v>
      </c>
      <c r="K11">
        <v>9</v>
      </c>
      <c r="L11">
        <v>11.88136936936937</v>
      </c>
      <c r="M11">
        <v>13.903479988646041</v>
      </c>
      <c r="N11">
        <v>11.372386281063797</v>
      </c>
      <c r="O11">
        <v>13.858221476510069</v>
      </c>
      <c r="P11">
        <v>14.304646206308611</v>
      </c>
      <c r="Q11">
        <v>12.204777980572269</v>
      </c>
      <c r="R11">
        <v>13.679376143825124</v>
      </c>
      <c r="S11">
        <v>12.782921699674949</v>
      </c>
    </row>
    <row r="12" spans="1:19">
      <c r="A12">
        <v>10</v>
      </c>
      <c r="B12">
        <v>12.03712179984484</v>
      </c>
      <c r="C12">
        <v>13.338953568953571</v>
      </c>
      <c r="D12">
        <v>11.372386281063797</v>
      </c>
      <c r="E12">
        <v>13.858221476510069</v>
      </c>
      <c r="F12">
        <v>14.304646206308611</v>
      </c>
      <c r="G12">
        <v>15.427645514823032</v>
      </c>
      <c r="H12">
        <v>13.848774387938827</v>
      </c>
      <c r="I12">
        <v>13.133614782458963</v>
      </c>
      <c r="K12">
        <v>10</v>
      </c>
      <c r="L12">
        <v>11.772920643577859</v>
      </c>
      <c r="M12">
        <v>14.481395009484897</v>
      </c>
      <c r="N12">
        <v>12.330079323109468</v>
      </c>
      <c r="O12">
        <v>13.628257501056485</v>
      </c>
      <c r="P12">
        <v>13.95442035029191</v>
      </c>
      <c r="Q12">
        <v>15.679842362753829</v>
      </c>
      <c r="R12">
        <v>12.781298471119847</v>
      </c>
      <c r="S12">
        <v>12.349939366259177</v>
      </c>
    </row>
    <row r="13" spans="1:19">
      <c r="A13">
        <v>11</v>
      </c>
      <c r="B13">
        <v>12.035482036701989</v>
      </c>
      <c r="C13">
        <v>13.357991475759189</v>
      </c>
      <c r="D13">
        <v>12.330079323109468</v>
      </c>
      <c r="E13">
        <v>13.628257501056485</v>
      </c>
      <c r="F13">
        <v>13.95442035029191</v>
      </c>
      <c r="G13">
        <v>15.537279588312696</v>
      </c>
      <c r="H13">
        <v>13.269945734953213</v>
      </c>
      <c r="I13">
        <v>13.280831048955539</v>
      </c>
      <c r="K13">
        <v>11</v>
      </c>
      <c r="L13">
        <v>12.890596198156683</v>
      </c>
      <c r="M13">
        <v>15.200889869181625</v>
      </c>
      <c r="N13">
        <v>12.058402289877701</v>
      </c>
      <c r="O13">
        <v>15.655013295792269</v>
      </c>
      <c r="P13">
        <v>13.406224406224407</v>
      </c>
      <c r="Q13">
        <v>16.973206715454026</v>
      </c>
      <c r="R13">
        <v>12.249272645136102</v>
      </c>
      <c r="S13">
        <v>12.161840579590322</v>
      </c>
    </row>
    <row r="14" spans="1:19">
      <c r="A14">
        <v>12</v>
      </c>
      <c r="B14">
        <v>11.88136936936937</v>
      </c>
      <c r="C14">
        <v>13.903479988646041</v>
      </c>
      <c r="D14">
        <v>12.058402289877701</v>
      </c>
      <c r="E14">
        <v>15.655013295792269</v>
      </c>
      <c r="F14">
        <v>13.406224406224407</v>
      </c>
      <c r="G14">
        <v>15.191086941598845</v>
      </c>
      <c r="H14">
        <v>14.169167617295571</v>
      </c>
      <c r="I14">
        <v>13.719768318899565</v>
      </c>
      <c r="K14">
        <v>12</v>
      </c>
      <c r="L14">
        <v>13.710426829268293</v>
      </c>
      <c r="M14">
        <v>14.688091715976332</v>
      </c>
      <c r="N14">
        <v>11.51571757482732</v>
      </c>
      <c r="O14">
        <v>15.062971561230412</v>
      </c>
      <c r="P14">
        <v>13.719039492930277</v>
      </c>
      <c r="Q14">
        <v>15.256392682904901</v>
      </c>
      <c r="R14">
        <v>12.329868146044776</v>
      </c>
      <c r="S14">
        <v>12.436415181905081</v>
      </c>
    </row>
    <row r="15" spans="1:19">
      <c r="A15">
        <v>13</v>
      </c>
      <c r="B15">
        <v>11.772920643577859</v>
      </c>
      <c r="C15">
        <v>14.481395009484897</v>
      </c>
      <c r="D15">
        <v>11.51571757482732</v>
      </c>
      <c r="E15">
        <v>15.062971561230412</v>
      </c>
      <c r="F15">
        <v>13.719039492930277</v>
      </c>
      <c r="G15">
        <v>14.235490385954547</v>
      </c>
      <c r="H15">
        <v>15.439654835010504</v>
      </c>
      <c r="I15">
        <v>13.821126594235247</v>
      </c>
      <c r="K15">
        <v>13</v>
      </c>
      <c r="L15">
        <v>13.998158042744658</v>
      </c>
      <c r="M15">
        <v>13.746965034965033</v>
      </c>
      <c r="N15">
        <v>11.433311954848639</v>
      </c>
      <c r="O15">
        <v>13.946609936865221</v>
      </c>
      <c r="P15">
        <v>14.433109651627642</v>
      </c>
      <c r="Q15">
        <v>14.362371113225656</v>
      </c>
      <c r="R15">
        <v>12.160532742292796</v>
      </c>
      <c r="S15">
        <v>12.483115586035899</v>
      </c>
    </row>
    <row r="16" spans="1:19">
      <c r="A16">
        <v>14</v>
      </c>
      <c r="B16">
        <v>12.890596198156683</v>
      </c>
      <c r="C16">
        <v>15.200889869181625</v>
      </c>
      <c r="D16">
        <v>11.433311954848639</v>
      </c>
      <c r="E16">
        <v>13.946609936865221</v>
      </c>
      <c r="F16">
        <v>14.433109651627642</v>
      </c>
      <c r="G16">
        <v>13.894230556089354</v>
      </c>
      <c r="H16">
        <v>16.383928690319252</v>
      </c>
      <c r="I16">
        <v>13.366113798884548</v>
      </c>
      <c r="K16">
        <v>14</v>
      </c>
      <c r="L16">
        <v>13.517469789646427</v>
      </c>
      <c r="M16">
        <v>13.153178484107578</v>
      </c>
      <c r="N16">
        <v>11.962757900235049</v>
      </c>
      <c r="O16">
        <v>13.155787164015361</v>
      </c>
      <c r="P16">
        <v>14.108743690409424</v>
      </c>
      <c r="Q16">
        <v>13.085745149480626</v>
      </c>
      <c r="R16">
        <v>15.403421730263739</v>
      </c>
      <c r="S16">
        <v>12.589461066236561</v>
      </c>
    </row>
    <row r="17" spans="1:19">
      <c r="A17">
        <v>15</v>
      </c>
      <c r="B17">
        <v>13.710426829268293</v>
      </c>
      <c r="C17">
        <v>14.688091715976332</v>
      </c>
      <c r="D17">
        <v>11.962757900235049</v>
      </c>
      <c r="E17">
        <v>13.155787164015361</v>
      </c>
      <c r="F17">
        <v>14.108743690409424</v>
      </c>
      <c r="G17">
        <v>13.152543705103021</v>
      </c>
      <c r="H17">
        <v>15.44607156949991</v>
      </c>
      <c r="I17">
        <v>12.441567434303138</v>
      </c>
      <c r="K17">
        <v>15</v>
      </c>
      <c r="L17">
        <v>13.802931966979788</v>
      </c>
      <c r="M17">
        <v>12.885605086440918</v>
      </c>
      <c r="N17">
        <v>12.070586694604506</v>
      </c>
      <c r="O17">
        <v>13.14677374688452</v>
      </c>
      <c r="P17">
        <v>13.790398899587347</v>
      </c>
      <c r="Q17">
        <v>12.500671136308224</v>
      </c>
      <c r="R17">
        <v>13.930336815057533</v>
      </c>
      <c r="S17">
        <v>12.793280512002148</v>
      </c>
    </row>
    <row r="18" spans="1:19">
      <c r="A18">
        <v>16</v>
      </c>
      <c r="B18">
        <v>13.998158042744658</v>
      </c>
      <c r="C18">
        <v>13.746965034965033</v>
      </c>
      <c r="D18">
        <v>12.070586694604506</v>
      </c>
      <c r="E18">
        <v>13.14677374688452</v>
      </c>
      <c r="F18">
        <v>13.790398899587347</v>
      </c>
      <c r="G18">
        <v>12.204777980572269</v>
      </c>
      <c r="H18">
        <v>13.679376143825124</v>
      </c>
      <c r="I18">
        <v>12.782921699674949</v>
      </c>
      <c r="K18">
        <v>16</v>
      </c>
      <c r="L18">
        <v>13.411267586206897</v>
      </c>
      <c r="M18">
        <v>14.789552238805969</v>
      </c>
      <c r="N18">
        <v>12.157011795543907</v>
      </c>
      <c r="O18">
        <v>15.363752333540758</v>
      </c>
      <c r="P18">
        <v>13.496960328317375</v>
      </c>
      <c r="Q18">
        <v>15.079360667161392</v>
      </c>
      <c r="R18">
        <v>14.608925345184344</v>
      </c>
      <c r="S18">
        <v>12.882829393187643</v>
      </c>
    </row>
    <row r="19" spans="1:19">
      <c r="A19">
        <v>17</v>
      </c>
      <c r="B19">
        <v>13.517469789646427</v>
      </c>
      <c r="C19">
        <v>13.153178484107578</v>
      </c>
      <c r="D19">
        <v>12.157011795543907</v>
      </c>
      <c r="E19">
        <v>15.363752333540758</v>
      </c>
      <c r="F19">
        <v>13.496960328317375</v>
      </c>
      <c r="G19">
        <v>15.679842362753829</v>
      </c>
      <c r="H19">
        <v>12.781298471119847</v>
      </c>
      <c r="I19">
        <v>12.349939366259177</v>
      </c>
      <c r="K19">
        <v>17</v>
      </c>
      <c r="L19">
        <v>13.167316136114161</v>
      </c>
      <c r="M19">
        <v>15.684054811585176</v>
      </c>
      <c r="N19">
        <v>11.997092271904885</v>
      </c>
      <c r="O19">
        <v>14.529599999999999</v>
      </c>
      <c r="P19">
        <v>13.349180327868853</v>
      </c>
      <c r="Q19">
        <v>15.007437508711751</v>
      </c>
      <c r="R19">
        <v>13.020136962835467</v>
      </c>
      <c r="S19">
        <v>12.75638750061449</v>
      </c>
    </row>
    <row r="20" spans="1:19">
      <c r="A20">
        <v>18</v>
      </c>
      <c r="B20">
        <v>13.802931966979788</v>
      </c>
      <c r="C20">
        <v>12.885605086440918</v>
      </c>
      <c r="D20">
        <v>11.997092271904885</v>
      </c>
      <c r="E20">
        <v>14.529599999999999</v>
      </c>
      <c r="F20">
        <v>13.349180327868853</v>
      </c>
      <c r="G20">
        <v>16.973206715454026</v>
      </c>
      <c r="H20">
        <v>12.249272645136102</v>
      </c>
      <c r="I20">
        <v>12.161840579590322</v>
      </c>
      <c r="K20">
        <v>18</v>
      </c>
      <c r="L20">
        <v>13.107076798269333</v>
      </c>
      <c r="M20">
        <v>15.184919724770641</v>
      </c>
      <c r="N20">
        <v>11.588840653728294</v>
      </c>
      <c r="O20">
        <v>14.209224985540777</v>
      </c>
      <c r="P20">
        <v>13.308229392624728</v>
      </c>
      <c r="Q20">
        <v>15.679797024369053</v>
      </c>
      <c r="R20">
        <v>12.555781016197784</v>
      </c>
      <c r="S20">
        <v>12.463603563160145</v>
      </c>
    </row>
    <row r="21" spans="1:19">
      <c r="A21">
        <v>19</v>
      </c>
      <c r="B21">
        <v>13.411267586206897</v>
      </c>
      <c r="C21">
        <v>14.789552238805969</v>
      </c>
      <c r="D21">
        <v>11.588840653728294</v>
      </c>
      <c r="E21">
        <v>14.209224985540777</v>
      </c>
      <c r="F21">
        <v>13.308229392624728</v>
      </c>
      <c r="G21">
        <v>15.256392682904901</v>
      </c>
      <c r="H21">
        <v>12.329868146044776</v>
      </c>
      <c r="I21">
        <v>12.436415181905081</v>
      </c>
      <c r="K21">
        <v>19</v>
      </c>
      <c r="L21">
        <v>12.917735444056882</v>
      </c>
      <c r="M21">
        <v>13.302993595098858</v>
      </c>
      <c r="N21">
        <v>11.765250222090613</v>
      </c>
      <c r="O21">
        <v>15.930480088147332</v>
      </c>
      <c r="P21">
        <v>13.06016380236305</v>
      </c>
      <c r="Q21">
        <v>15.119485958530172</v>
      </c>
      <c r="R21">
        <v>12.343250523963071</v>
      </c>
      <c r="S21">
        <v>13.177364677870068</v>
      </c>
    </row>
    <row r="22" spans="1:19">
      <c r="A22">
        <v>20</v>
      </c>
      <c r="B22">
        <v>13.167316136114161</v>
      </c>
      <c r="C22">
        <v>15.684054811585176</v>
      </c>
      <c r="D22">
        <v>11.765250222090613</v>
      </c>
      <c r="E22">
        <v>15.930480088147332</v>
      </c>
      <c r="F22">
        <v>13.06016380236305</v>
      </c>
      <c r="G22">
        <v>14.362371113225656</v>
      </c>
      <c r="H22">
        <v>12.160532742292796</v>
      </c>
      <c r="I22">
        <v>12.483115586035899</v>
      </c>
      <c r="K22">
        <v>20</v>
      </c>
      <c r="L22">
        <v>12.871656458055925</v>
      </c>
      <c r="M22">
        <v>13.516610549943882</v>
      </c>
      <c r="N22">
        <v>12.235252185608608</v>
      </c>
      <c r="O22">
        <v>14.48581867388363</v>
      </c>
      <c r="P22">
        <v>12.449007411328745</v>
      </c>
      <c r="Q22">
        <v>15.518829151488537</v>
      </c>
      <c r="R22">
        <v>13.89819491978265</v>
      </c>
      <c r="S22">
        <v>12.795198600694512</v>
      </c>
    </row>
    <row r="23" spans="1:19">
      <c r="A23">
        <v>21</v>
      </c>
      <c r="B23">
        <v>13.107076798269333</v>
      </c>
      <c r="C23">
        <v>15.184919724770641</v>
      </c>
      <c r="D23">
        <v>12.235252185608608</v>
      </c>
      <c r="E23">
        <v>14.48581867388363</v>
      </c>
      <c r="F23">
        <v>12.449007411328745</v>
      </c>
      <c r="G23">
        <v>13.085745149480626</v>
      </c>
      <c r="H23">
        <v>15.403421730263739</v>
      </c>
      <c r="I23">
        <v>12.589461066236561</v>
      </c>
      <c r="K23">
        <v>21</v>
      </c>
      <c r="L23">
        <v>12.837243003997715</v>
      </c>
      <c r="M23">
        <v>12.073651175213676</v>
      </c>
      <c r="N23">
        <v>12.694108761329307</v>
      </c>
      <c r="O23">
        <v>13.206207455429501</v>
      </c>
      <c r="P23">
        <v>12.984345479082323</v>
      </c>
      <c r="Q23">
        <v>14.94853457278724</v>
      </c>
      <c r="R23">
        <v>13.583987349499079</v>
      </c>
      <c r="S23">
        <v>12.611286918052627</v>
      </c>
    </row>
    <row r="24" spans="1:19">
      <c r="A24">
        <v>22</v>
      </c>
      <c r="B24">
        <v>12.917735444056882</v>
      </c>
      <c r="C24">
        <v>13.302993595098858</v>
      </c>
      <c r="D24">
        <v>12.694108761329307</v>
      </c>
      <c r="E24">
        <v>13.206207455429501</v>
      </c>
      <c r="F24">
        <v>12.984345479082323</v>
      </c>
      <c r="G24">
        <v>12.500671136308224</v>
      </c>
      <c r="H24">
        <v>13.930336815057533</v>
      </c>
      <c r="I24">
        <v>12.793280512002148</v>
      </c>
      <c r="K24">
        <v>22</v>
      </c>
      <c r="L24">
        <v>14.827426689665989</v>
      </c>
      <c r="M24">
        <v>11.717788298951641</v>
      </c>
      <c r="N24">
        <v>12.501651254953764</v>
      </c>
      <c r="O24">
        <v>12.538723007198083</v>
      </c>
      <c r="P24">
        <v>13.207885498244664</v>
      </c>
      <c r="Q24">
        <v>15.232056484923929</v>
      </c>
      <c r="R24">
        <v>13.81781583439682</v>
      </c>
      <c r="S24">
        <v>12.157983756865221</v>
      </c>
    </row>
    <row r="25" spans="1:19">
      <c r="A25">
        <v>23</v>
      </c>
      <c r="B25">
        <v>12.871656458055925</v>
      </c>
      <c r="C25">
        <v>13.516610549943882</v>
      </c>
      <c r="D25">
        <v>12.501651254953764</v>
      </c>
      <c r="E25">
        <v>12.538723007198083</v>
      </c>
      <c r="F25">
        <v>13.207885498244664</v>
      </c>
      <c r="G25">
        <v>15.079360667161392</v>
      </c>
      <c r="H25">
        <v>14.608925345184344</v>
      </c>
      <c r="I25">
        <v>12.882829393187643</v>
      </c>
      <c r="K25">
        <v>23</v>
      </c>
      <c r="L25">
        <v>14.756900087899208</v>
      </c>
      <c r="M25">
        <v>13.680353121801433</v>
      </c>
      <c r="N25">
        <v>11.824362606232292</v>
      </c>
      <c r="O25">
        <v>12.691931514178703</v>
      </c>
      <c r="P25">
        <v>12.575766384778014</v>
      </c>
      <c r="Q25">
        <v>14.713109481989711</v>
      </c>
      <c r="R25">
        <v>12.705036635679081</v>
      </c>
      <c r="S25">
        <v>12.05655695501736</v>
      </c>
    </row>
    <row r="26" spans="1:19">
      <c r="A26">
        <v>24</v>
      </c>
      <c r="B26">
        <v>12.837243003997715</v>
      </c>
      <c r="C26">
        <v>12.073651175213676</v>
      </c>
      <c r="D26">
        <v>11.824362606232292</v>
      </c>
      <c r="E26">
        <v>12.691931514178703</v>
      </c>
      <c r="F26">
        <v>12.575766384778014</v>
      </c>
      <c r="G26">
        <v>15.007437508711751</v>
      </c>
      <c r="H26">
        <v>13.020136962835467</v>
      </c>
      <c r="I26">
        <v>12.75638750061449</v>
      </c>
      <c r="K26">
        <v>24</v>
      </c>
      <c r="L26">
        <v>14.210471351961612</v>
      </c>
      <c r="M26">
        <v>13.425933552992865</v>
      </c>
      <c r="N26">
        <v>11.346561234817814</v>
      </c>
      <c r="O26">
        <v>12.720546093538793</v>
      </c>
      <c r="P26">
        <v>12.577044854881265</v>
      </c>
      <c r="Q26">
        <v>15.152378202437086</v>
      </c>
      <c r="R26">
        <v>12.124658158990744</v>
      </c>
      <c r="S26">
        <v>12.245415121584214</v>
      </c>
    </row>
    <row r="27" spans="1:19">
      <c r="A27">
        <v>25</v>
      </c>
      <c r="B27">
        <v>14.827426689665989</v>
      </c>
      <c r="C27">
        <v>11.717788298951641</v>
      </c>
      <c r="D27">
        <v>11.346561234817814</v>
      </c>
      <c r="E27">
        <v>12.720546093538793</v>
      </c>
      <c r="F27">
        <v>12.577044854881265</v>
      </c>
      <c r="G27">
        <v>15.679797024369053</v>
      </c>
      <c r="H27">
        <v>12.555781016197784</v>
      </c>
      <c r="I27">
        <v>12.463603563160145</v>
      </c>
      <c r="K27">
        <v>25</v>
      </c>
      <c r="L27">
        <v>13.189209024191355</v>
      </c>
      <c r="M27">
        <v>11.703220819376449</v>
      </c>
      <c r="N27">
        <v>11.225044047319404</v>
      </c>
      <c r="O27">
        <v>12.933799400770438</v>
      </c>
      <c r="P27">
        <v>13.341322815533982</v>
      </c>
      <c r="Q27">
        <v>13.671320087357456</v>
      </c>
      <c r="R27">
        <v>11.881904740583325</v>
      </c>
      <c r="S27">
        <v>12.286030369424257</v>
      </c>
    </row>
    <row r="28" spans="1:19">
      <c r="A28">
        <v>26</v>
      </c>
      <c r="B28">
        <v>14.756900087899208</v>
      </c>
      <c r="C28">
        <v>13.680353121801433</v>
      </c>
      <c r="D28">
        <v>11.225044047319404</v>
      </c>
      <c r="E28">
        <v>12.933799400770438</v>
      </c>
      <c r="F28">
        <v>13.341322815533982</v>
      </c>
      <c r="G28">
        <v>15.119485958530172</v>
      </c>
      <c r="H28">
        <v>12.343250523963071</v>
      </c>
      <c r="I28">
        <v>13.177364677870068</v>
      </c>
      <c r="K28">
        <v>26</v>
      </c>
      <c r="L28">
        <v>13.314133697135061</v>
      </c>
      <c r="M28">
        <v>11.632461111781019</v>
      </c>
      <c r="N28">
        <v>11.887927880846616</v>
      </c>
      <c r="O28">
        <v>15.458227730441516</v>
      </c>
      <c r="P28">
        <v>13.682135868045846</v>
      </c>
      <c r="Q28">
        <v>13.51171463619252</v>
      </c>
      <c r="R28">
        <v>11.608615062748243</v>
      </c>
      <c r="S28">
        <v>12.190412266725737</v>
      </c>
    </row>
    <row r="29" spans="1:19">
      <c r="A29">
        <v>27</v>
      </c>
      <c r="B29">
        <v>14.210471351961612</v>
      </c>
      <c r="C29">
        <v>13.425933552992865</v>
      </c>
      <c r="D29">
        <v>11.887927880846616</v>
      </c>
      <c r="E29">
        <v>15.458227730441516</v>
      </c>
      <c r="F29">
        <v>13.682135868045846</v>
      </c>
      <c r="G29">
        <v>15.518829151488537</v>
      </c>
      <c r="H29">
        <v>13.89819491978265</v>
      </c>
      <c r="I29">
        <v>12.795198600694512</v>
      </c>
      <c r="K29">
        <v>27</v>
      </c>
      <c r="L29">
        <v>13.442856753069577</v>
      </c>
      <c r="M29">
        <v>14.088713112260416</v>
      </c>
      <c r="N29">
        <v>13.754423555432679</v>
      </c>
      <c r="O29">
        <v>14.595207903273373</v>
      </c>
      <c r="P29">
        <v>13.98871237458194</v>
      </c>
      <c r="Q29">
        <v>14.797132789607204</v>
      </c>
      <c r="R29">
        <v>11.687562952338409</v>
      </c>
      <c r="S29">
        <v>12.88152329727296</v>
      </c>
    </row>
    <row r="30" spans="1:19">
      <c r="A30">
        <v>28</v>
      </c>
      <c r="B30">
        <v>13.189209024191355</v>
      </c>
      <c r="C30">
        <v>11.703220819376449</v>
      </c>
      <c r="D30">
        <v>13.754423555432679</v>
      </c>
      <c r="E30">
        <v>14.595207903273373</v>
      </c>
      <c r="F30">
        <v>13.98871237458194</v>
      </c>
      <c r="G30">
        <v>14.94853457278724</v>
      </c>
      <c r="H30">
        <v>13.583987349499079</v>
      </c>
      <c r="I30">
        <v>12.611286918052627</v>
      </c>
      <c r="K30">
        <v>28</v>
      </c>
      <c r="L30">
        <v>13.524954856361147</v>
      </c>
      <c r="M30">
        <v>15.354557232129252</v>
      </c>
      <c r="N30">
        <v>12.775699067909454</v>
      </c>
      <c r="O30">
        <v>12.98434547908232</v>
      </c>
      <c r="P30">
        <v>13.264625850340137</v>
      </c>
      <c r="Q30">
        <v>15.07832852489136</v>
      </c>
      <c r="R30">
        <v>13.618927751125272</v>
      </c>
      <c r="S30">
        <v>12.761073330142052</v>
      </c>
    </row>
    <row r="31" spans="1:19">
      <c r="A31">
        <v>29</v>
      </c>
      <c r="B31">
        <v>13.314133697135061</v>
      </c>
      <c r="C31">
        <v>11.632461111781019</v>
      </c>
      <c r="D31">
        <v>12.775699067909454</v>
      </c>
      <c r="E31">
        <v>12.98434547908232</v>
      </c>
      <c r="F31">
        <v>13.264625850340137</v>
      </c>
      <c r="G31">
        <v>15.232056484923929</v>
      </c>
      <c r="H31">
        <v>13.81781583439682</v>
      </c>
      <c r="I31">
        <v>12.157983756865221</v>
      </c>
      <c r="K31">
        <v>29</v>
      </c>
      <c r="L31">
        <v>13.368954248366011</v>
      </c>
      <c r="M31">
        <v>15.853687315634218</v>
      </c>
      <c r="N31">
        <v>12.018294895050531</v>
      </c>
      <c r="O31">
        <v>11.932521831172267</v>
      </c>
      <c r="P31">
        <v>13.435120498239911</v>
      </c>
      <c r="Q31">
        <v>13.49130251518492</v>
      </c>
      <c r="R31">
        <v>13.94750232044948</v>
      </c>
      <c r="S31">
        <v>12.40418673630019</v>
      </c>
    </row>
    <row r="32" spans="1:19">
      <c r="A32">
        <v>30</v>
      </c>
      <c r="B32">
        <v>13.442856753069577</v>
      </c>
      <c r="C32">
        <v>14.088713112260416</v>
      </c>
      <c r="D32">
        <v>12.018294895050531</v>
      </c>
      <c r="E32">
        <v>11.932521831172267</v>
      </c>
      <c r="F32">
        <v>13.435120498239911</v>
      </c>
      <c r="G32">
        <v>14.713109481989711</v>
      </c>
      <c r="H32">
        <v>12.705036635679081</v>
      </c>
      <c r="I32">
        <v>12.05655695501736</v>
      </c>
      <c r="K32">
        <v>30</v>
      </c>
      <c r="L32">
        <v>12.499936339522547</v>
      </c>
      <c r="M32">
        <v>14.968513363028956</v>
      </c>
      <c r="N32">
        <v>12.046693360888662</v>
      </c>
      <c r="O32">
        <v>11.968540080609047</v>
      </c>
      <c r="P32">
        <v>13.50077890133916</v>
      </c>
      <c r="Q32">
        <v>12.351431080868553</v>
      </c>
      <c r="R32">
        <v>13.065476394253956</v>
      </c>
      <c r="S32">
        <v>11.847005526524702</v>
      </c>
    </row>
    <row r="33" spans="1:19">
      <c r="A33">
        <v>31</v>
      </c>
      <c r="B33">
        <v>13.524954856361147</v>
      </c>
      <c r="C33">
        <v>15.354557232129252</v>
      </c>
      <c r="D33">
        <v>12.046693360888662</v>
      </c>
      <c r="E33">
        <v>11.968540080609047</v>
      </c>
      <c r="F33">
        <v>13.50077890133916</v>
      </c>
      <c r="G33">
        <v>15.152378202437086</v>
      </c>
      <c r="H33">
        <v>12.124658158990744</v>
      </c>
      <c r="I33">
        <v>12.245415121584214</v>
      </c>
      <c r="K33">
        <v>31</v>
      </c>
      <c r="L33">
        <v>12.682772041302622</v>
      </c>
      <c r="M33">
        <v>13.154448078495504</v>
      </c>
      <c r="N33">
        <v>11.770892078954114</v>
      </c>
      <c r="O33">
        <v>12.330754674977738</v>
      </c>
      <c r="P33">
        <v>13.47094298245614</v>
      </c>
      <c r="Q33">
        <v>12.351239685531983</v>
      </c>
      <c r="R33">
        <v>12.513295384625819</v>
      </c>
      <c r="S33">
        <v>11.858064491143965</v>
      </c>
    </row>
    <row r="34" spans="1:19">
      <c r="A34">
        <v>32</v>
      </c>
      <c r="B34">
        <v>13.368954248366011</v>
      </c>
      <c r="C34">
        <v>15.853687315634218</v>
      </c>
      <c r="D34">
        <v>11.770892078954114</v>
      </c>
      <c r="E34">
        <v>12.330754674977738</v>
      </c>
      <c r="F34">
        <v>13.47094298245614</v>
      </c>
      <c r="G34">
        <v>13.671320087357456</v>
      </c>
      <c r="H34">
        <v>11.881904740583325</v>
      </c>
      <c r="I34">
        <v>12.286030369424257</v>
      </c>
      <c r="K34">
        <v>32</v>
      </c>
      <c r="L34">
        <v>12.811697002141329</v>
      </c>
      <c r="M34">
        <v>12.238790406673619</v>
      </c>
      <c r="N34">
        <v>11.604455598455601</v>
      </c>
      <c r="O34">
        <v>13.127368711995574</v>
      </c>
      <c r="P34">
        <v>13.040344734715863</v>
      </c>
      <c r="Q34">
        <v>14.281147410755088</v>
      </c>
      <c r="R34">
        <v>12.012700177318433</v>
      </c>
      <c r="S34">
        <v>12.094615759520217</v>
      </c>
    </row>
    <row r="35" spans="1:19">
      <c r="A35">
        <v>33</v>
      </c>
      <c r="B35">
        <v>12.499936339522547</v>
      </c>
      <c r="C35">
        <v>14.968513363028956</v>
      </c>
      <c r="D35">
        <v>11.604455598455601</v>
      </c>
      <c r="E35">
        <v>13.127368711995574</v>
      </c>
      <c r="F35">
        <v>13.040344734715863</v>
      </c>
      <c r="G35">
        <v>13.51171463619252</v>
      </c>
      <c r="H35">
        <v>11.608615062748243</v>
      </c>
      <c r="I35">
        <v>12.190412266725737</v>
      </c>
      <c r="K35">
        <v>33</v>
      </c>
      <c r="L35">
        <v>13.170021586616299</v>
      </c>
      <c r="M35">
        <v>12.096101159114857</v>
      </c>
      <c r="N35">
        <v>13.282256723038538</v>
      </c>
      <c r="O35">
        <v>13.171002073255009</v>
      </c>
      <c r="P35">
        <v>12.930776489619843</v>
      </c>
      <c r="Q35">
        <v>13.220365539646881</v>
      </c>
      <c r="R35">
        <v>11.746217758080617</v>
      </c>
      <c r="S35">
        <v>12.168552083735772</v>
      </c>
    </row>
    <row r="36" spans="1:19">
      <c r="A36">
        <v>34</v>
      </c>
      <c r="B36">
        <v>12.682772041302622</v>
      </c>
      <c r="C36">
        <v>13.154448078495504</v>
      </c>
      <c r="D36">
        <v>13.282256723038538</v>
      </c>
      <c r="E36">
        <v>13.171002073255009</v>
      </c>
      <c r="F36">
        <v>12.930776489619843</v>
      </c>
      <c r="G36">
        <v>14.797132789607204</v>
      </c>
      <c r="H36">
        <v>11.687562952338409</v>
      </c>
      <c r="I36">
        <v>12.88152329727296</v>
      </c>
      <c r="K36">
        <v>34</v>
      </c>
      <c r="L36">
        <v>13.192438563327032</v>
      </c>
      <c r="M36">
        <v>11.980709476954946</v>
      </c>
      <c r="N36">
        <v>13.72532249018508</v>
      </c>
      <c r="O36">
        <v>15.393947206875383</v>
      </c>
      <c r="P36">
        <v>12.34418356456777</v>
      </c>
      <c r="Q36">
        <v>14.156416021087786</v>
      </c>
      <c r="R36">
        <v>11.66907976176417</v>
      </c>
      <c r="S36">
        <v>12.191114591653729</v>
      </c>
    </row>
    <row r="37" spans="1:19">
      <c r="A37">
        <v>35</v>
      </c>
      <c r="B37">
        <v>12.811697002141329</v>
      </c>
      <c r="C37">
        <v>12.238790406673619</v>
      </c>
      <c r="D37">
        <v>13.72532249018508</v>
      </c>
      <c r="E37">
        <v>15.393947206875383</v>
      </c>
      <c r="F37">
        <v>12.34418356456777</v>
      </c>
      <c r="G37">
        <v>15.07832852489136</v>
      </c>
      <c r="H37">
        <v>13.618927751125272</v>
      </c>
      <c r="I37">
        <v>12.761073330142052</v>
      </c>
      <c r="K37">
        <v>35</v>
      </c>
      <c r="L37">
        <v>21.516208053691273</v>
      </c>
      <c r="M37">
        <v>23.983677388382144</v>
      </c>
      <c r="N37">
        <v>24.175077732599853</v>
      </c>
      <c r="O37">
        <v>22.922182064603572</v>
      </c>
      <c r="P37">
        <v>24.569844203855293</v>
      </c>
      <c r="Q37">
        <v>23.052414669414194</v>
      </c>
      <c r="R37">
        <v>24.092368499361427</v>
      </c>
      <c r="S37">
        <v>23.789603029023112</v>
      </c>
    </row>
    <row r="38" spans="1:19">
      <c r="A38">
        <v>36</v>
      </c>
      <c r="B38">
        <v>13.170021586616299</v>
      </c>
      <c r="C38">
        <v>12.096101159114857</v>
      </c>
      <c r="D38">
        <v>24.175077732599853</v>
      </c>
      <c r="E38">
        <v>22.922182064603572</v>
      </c>
      <c r="F38">
        <v>24.569844203855293</v>
      </c>
      <c r="G38">
        <v>13.49130251518492</v>
      </c>
      <c r="H38">
        <v>13.94750232044948</v>
      </c>
      <c r="I38">
        <v>12.40418673630019</v>
      </c>
      <c r="K38">
        <v>36</v>
      </c>
      <c r="L38">
        <v>23.012733727810655</v>
      </c>
      <c r="M38">
        <v>25.113331708505974</v>
      </c>
      <c r="N38">
        <v>24.159516895459344</v>
      </c>
      <c r="O38">
        <v>25.383585657370521</v>
      </c>
      <c r="P38">
        <v>24.673458725182869</v>
      </c>
      <c r="Q38">
        <v>26.754775112496397</v>
      </c>
      <c r="R38">
        <v>23.664685074873777</v>
      </c>
      <c r="S38">
        <v>23.458863072851532</v>
      </c>
    </row>
    <row r="39" spans="1:19">
      <c r="A39">
        <v>37</v>
      </c>
      <c r="B39">
        <v>13.192438563327032</v>
      </c>
      <c r="C39">
        <v>11.980709476954946</v>
      </c>
      <c r="D39">
        <v>24.159516895459344</v>
      </c>
      <c r="E39">
        <v>25.383585657370521</v>
      </c>
      <c r="F39">
        <v>24.673458725182869</v>
      </c>
      <c r="G39">
        <v>12.351431080868553</v>
      </c>
      <c r="H39">
        <v>13.065476394253956</v>
      </c>
      <c r="I39">
        <v>11.847005526524702</v>
      </c>
      <c r="K39">
        <v>37</v>
      </c>
      <c r="L39">
        <v>24.208220954356843</v>
      </c>
      <c r="M39">
        <v>23.59828629032258</v>
      </c>
      <c r="N39">
        <v>23.540808444902158</v>
      </c>
      <c r="O39">
        <v>25.187807458344356</v>
      </c>
      <c r="P39">
        <v>24.007115185950411</v>
      </c>
      <c r="Q39">
        <v>27.510094178446774</v>
      </c>
      <c r="R39">
        <v>23.272763458825363</v>
      </c>
      <c r="S39">
        <v>23.180324485461085</v>
      </c>
    </row>
    <row r="40" spans="1:19">
      <c r="A40">
        <v>38</v>
      </c>
      <c r="B40">
        <v>21.516208053691273</v>
      </c>
      <c r="C40">
        <v>23.983677388382144</v>
      </c>
      <c r="D40">
        <v>23.540808444902158</v>
      </c>
      <c r="E40">
        <v>25.187807458344356</v>
      </c>
      <c r="F40">
        <v>24.007115185950411</v>
      </c>
      <c r="G40">
        <v>12.351239685531983</v>
      </c>
      <c r="H40">
        <v>12.513295384625819</v>
      </c>
      <c r="I40">
        <v>11.858064491143965</v>
      </c>
      <c r="K40">
        <v>38</v>
      </c>
      <c r="L40">
        <v>23.914359370971894</v>
      </c>
      <c r="M40">
        <v>23.657298985167841</v>
      </c>
      <c r="N40">
        <v>23.66826354996147</v>
      </c>
      <c r="O40">
        <v>24.952561744613771</v>
      </c>
      <c r="P40">
        <v>24.117711030554112</v>
      </c>
      <c r="Q40">
        <v>27.071644489425879</v>
      </c>
      <c r="R40">
        <v>23.809833035325976</v>
      </c>
      <c r="S40">
        <v>23.060884635268131</v>
      </c>
    </row>
    <row r="41" spans="1:19">
      <c r="A41">
        <v>39</v>
      </c>
      <c r="B41">
        <v>23.012733727810655</v>
      </c>
      <c r="C41">
        <v>25.113331708505974</v>
      </c>
      <c r="D41">
        <v>23.66826354996147</v>
      </c>
      <c r="E41">
        <v>24.952561744613771</v>
      </c>
      <c r="F41">
        <v>24.117711030554112</v>
      </c>
      <c r="G41">
        <v>14.281147410755088</v>
      </c>
      <c r="H41">
        <v>12.012700177318433</v>
      </c>
      <c r="I41">
        <v>12.094615759520217</v>
      </c>
      <c r="K41">
        <v>39</v>
      </c>
      <c r="L41">
        <v>23.569631053036126</v>
      </c>
      <c r="M41">
        <v>23.256219543472689</v>
      </c>
      <c r="N41">
        <v>23.814438006952489</v>
      </c>
      <c r="O41">
        <v>24.542559291112845</v>
      </c>
      <c r="P41">
        <v>23.923057061709265</v>
      </c>
      <c r="Q41">
        <v>26.176263341173858</v>
      </c>
      <c r="R41">
        <v>23.740851072471717</v>
      </c>
      <c r="S41">
        <v>22.838678504433219</v>
      </c>
    </row>
    <row r="42" spans="1:19">
      <c r="A42">
        <v>40</v>
      </c>
      <c r="B42">
        <v>24.208220954356843</v>
      </c>
      <c r="C42">
        <v>23.59828629032258</v>
      </c>
      <c r="D42">
        <v>23.814438006952489</v>
      </c>
      <c r="E42">
        <v>24.542559291112845</v>
      </c>
      <c r="F42">
        <v>23.923057061709265</v>
      </c>
      <c r="G42">
        <v>13.220365539646881</v>
      </c>
      <c r="H42">
        <v>11.746217758080617</v>
      </c>
      <c r="I42">
        <v>12.168552083735772</v>
      </c>
      <c r="K42">
        <v>40</v>
      </c>
      <c r="L42">
        <v>23.142416073245165</v>
      </c>
      <c r="M42">
        <v>23.54192236598891</v>
      </c>
      <c r="N42">
        <v>24.83748035620744</v>
      </c>
      <c r="O42">
        <v>24.321176781002638</v>
      </c>
      <c r="P42">
        <v>23.899561742717196</v>
      </c>
      <c r="Q42">
        <v>24.800443413500211</v>
      </c>
      <c r="R42">
        <v>24.98117229229932</v>
      </c>
      <c r="S42">
        <v>22.687342189280763</v>
      </c>
    </row>
    <row r="43" spans="1:19">
      <c r="A43">
        <v>41</v>
      </c>
      <c r="B43">
        <v>23.914359370971894</v>
      </c>
      <c r="C43">
        <v>23.657298985167841</v>
      </c>
      <c r="D43">
        <v>24.83748035620744</v>
      </c>
      <c r="E43">
        <v>24.321176781002638</v>
      </c>
      <c r="F43">
        <v>23.899561742717196</v>
      </c>
      <c r="G43">
        <v>14.156416021087786</v>
      </c>
      <c r="H43">
        <v>11.66907976176417</v>
      </c>
      <c r="I43">
        <v>12.191114591653729</v>
      </c>
      <c r="K43">
        <v>41</v>
      </c>
      <c r="L43">
        <v>23.256687898089176</v>
      </c>
      <c r="M43">
        <v>23.986276540652511</v>
      </c>
      <c r="N43">
        <v>24.376929072486362</v>
      </c>
      <c r="O43">
        <v>24.957080715321407</v>
      </c>
      <c r="P43">
        <v>24.27244606186639</v>
      </c>
      <c r="Q43">
        <v>23.887872838067292</v>
      </c>
      <c r="R43">
        <v>25.601417858990803</v>
      </c>
      <c r="S43">
        <v>22.334267059144853</v>
      </c>
    </row>
    <row r="44" spans="1:19">
      <c r="A44">
        <v>42</v>
      </c>
      <c r="B44">
        <v>23.569631053036126</v>
      </c>
      <c r="C44">
        <v>23.256219543472689</v>
      </c>
      <c r="D44">
        <v>24.376929072486362</v>
      </c>
      <c r="E44">
        <v>24.957080715321407</v>
      </c>
      <c r="F44">
        <v>24.27244606186639</v>
      </c>
      <c r="G44">
        <v>23.052414669414194</v>
      </c>
      <c r="H44">
        <v>24.092368499361427</v>
      </c>
      <c r="I44">
        <v>23.789603029023112</v>
      </c>
      <c r="K44">
        <v>42</v>
      </c>
      <c r="L44">
        <v>23.313959714431412</v>
      </c>
      <c r="M44">
        <v>23.011222674123029</v>
      </c>
      <c r="N44">
        <v>23.975574193548386</v>
      </c>
      <c r="O44">
        <v>25.990632442445094</v>
      </c>
      <c r="P44">
        <v>24.541655784800206</v>
      </c>
      <c r="Q44">
        <v>24.615324563598676</v>
      </c>
      <c r="R44">
        <v>24.497122239795171</v>
      </c>
      <c r="S44">
        <v>22.277424275793848</v>
      </c>
    </row>
    <row r="45" spans="1:19">
      <c r="A45">
        <v>43</v>
      </c>
      <c r="B45">
        <v>23.142416073245165</v>
      </c>
      <c r="C45">
        <v>23.54192236598891</v>
      </c>
      <c r="D45">
        <v>23.975574193548386</v>
      </c>
      <c r="E45">
        <v>25.990632442445094</v>
      </c>
      <c r="F45">
        <v>24.541655784800206</v>
      </c>
      <c r="G45">
        <v>26.754775112496397</v>
      </c>
      <c r="H45">
        <v>23.664685074873777</v>
      </c>
      <c r="I45">
        <v>23.458863072851532</v>
      </c>
      <c r="K45">
        <v>43</v>
      </c>
      <c r="L45">
        <v>23.579203369434413</v>
      </c>
      <c r="M45">
        <v>23.218308048341477</v>
      </c>
      <c r="N45">
        <v>24.283833254605575</v>
      </c>
      <c r="O45">
        <v>26.375303316257753</v>
      </c>
      <c r="P45">
        <v>24.709030065359475</v>
      </c>
      <c r="Q45">
        <v>25.005559368541711</v>
      </c>
      <c r="R45">
        <v>25.183072519740595</v>
      </c>
      <c r="S45">
        <v>22.210066173981645</v>
      </c>
    </row>
    <row r="46" spans="1:19">
      <c r="A46">
        <v>44</v>
      </c>
      <c r="B46">
        <v>23.256687898089176</v>
      </c>
      <c r="C46">
        <v>23.986276540652511</v>
      </c>
      <c r="D46">
        <v>24.283833254605575</v>
      </c>
      <c r="E46">
        <v>26.375303316257753</v>
      </c>
      <c r="F46">
        <v>24.709030065359475</v>
      </c>
      <c r="G46">
        <v>27.510094178446774</v>
      </c>
      <c r="H46">
        <v>23.272763458825363</v>
      </c>
      <c r="I46">
        <v>23.180324485461085</v>
      </c>
      <c r="K46">
        <v>44</v>
      </c>
      <c r="L46">
        <v>24.642036553524804</v>
      </c>
      <c r="M46">
        <v>23.838493398912767</v>
      </c>
      <c r="N46">
        <v>25.323062681830201</v>
      </c>
      <c r="O46">
        <v>25.577046480743689</v>
      </c>
      <c r="P46">
        <v>24.312714508580342</v>
      </c>
      <c r="Q46">
        <v>25.122700895921984</v>
      </c>
      <c r="R46">
        <v>23.894983662975836</v>
      </c>
      <c r="S46">
        <v>21.445305404930242</v>
      </c>
    </row>
    <row r="47" spans="1:19">
      <c r="A47">
        <v>45</v>
      </c>
      <c r="B47">
        <v>23.313959714431412</v>
      </c>
      <c r="C47">
        <v>23.011222674123029</v>
      </c>
      <c r="D47">
        <v>25.323062681830201</v>
      </c>
      <c r="E47">
        <v>25.577046480743689</v>
      </c>
      <c r="F47">
        <v>24.312714508580342</v>
      </c>
      <c r="G47">
        <v>27.071644489425879</v>
      </c>
      <c r="H47">
        <v>23.809833035325976</v>
      </c>
      <c r="I47">
        <v>23.060884635268131</v>
      </c>
      <c r="K47">
        <v>45</v>
      </c>
      <c r="L47">
        <v>24.314385873799015</v>
      </c>
      <c r="M47">
        <v>24.679631083202512</v>
      </c>
      <c r="N47">
        <v>24.675775862068964</v>
      </c>
      <c r="O47">
        <v>25.089744897959186</v>
      </c>
      <c r="P47">
        <v>24.765977492802932</v>
      </c>
      <c r="Q47">
        <v>25.195561223812721</v>
      </c>
      <c r="R47">
        <v>23.178182806760461</v>
      </c>
      <c r="S47">
        <v>21.581900118052065</v>
      </c>
    </row>
    <row r="48" spans="1:19">
      <c r="A48">
        <v>46</v>
      </c>
      <c r="B48">
        <v>23.579203369434413</v>
      </c>
      <c r="C48">
        <v>23.218308048341477</v>
      </c>
      <c r="D48">
        <v>24.675775862068964</v>
      </c>
      <c r="E48">
        <v>25.089744897959186</v>
      </c>
      <c r="F48">
        <v>24.765977492802932</v>
      </c>
      <c r="G48">
        <v>26.176263341173858</v>
      </c>
      <c r="H48">
        <v>23.740851072471717</v>
      </c>
      <c r="I48">
        <v>22.838678504433219</v>
      </c>
      <c r="K48">
        <v>46</v>
      </c>
      <c r="L48">
        <v>23.99846372321198</v>
      </c>
      <c r="M48">
        <v>24.572613458528956</v>
      </c>
      <c r="N48">
        <v>24.283056349000255</v>
      </c>
      <c r="O48">
        <v>25.428513800424632</v>
      </c>
      <c r="P48">
        <v>24.16700570835496</v>
      </c>
      <c r="Q48">
        <v>24.219947563119721</v>
      </c>
      <c r="R48">
        <v>22.914562860562182</v>
      </c>
      <c r="S48">
        <v>22.220419953724367</v>
      </c>
    </row>
    <row r="49" spans="1:19">
      <c r="A49">
        <v>47</v>
      </c>
      <c r="B49">
        <v>24.642036553524804</v>
      </c>
      <c r="C49">
        <v>23.838493398912767</v>
      </c>
      <c r="D49">
        <v>24.283056349000255</v>
      </c>
      <c r="E49">
        <v>25.428513800424632</v>
      </c>
      <c r="F49">
        <v>24.16700570835496</v>
      </c>
      <c r="G49">
        <v>24.800443413500211</v>
      </c>
      <c r="H49">
        <v>24.98117229229932</v>
      </c>
      <c r="I49">
        <v>22.687342189280763</v>
      </c>
      <c r="K49">
        <v>47</v>
      </c>
      <c r="L49">
        <v>23.834139439156164</v>
      </c>
      <c r="M49">
        <v>24.272038961038959</v>
      </c>
      <c r="N49">
        <v>24.452896174863387</v>
      </c>
      <c r="O49">
        <v>25.122102212855637</v>
      </c>
      <c r="P49">
        <v>24.623000522739151</v>
      </c>
      <c r="Q49">
        <v>24.5130240779167</v>
      </c>
      <c r="R49">
        <v>22.714333999516757</v>
      </c>
      <c r="S49">
        <v>22.105523292672583</v>
      </c>
    </row>
    <row r="50" spans="1:19">
      <c r="A50">
        <v>48</v>
      </c>
      <c r="B50">
        <v>24.314385873799015</v>
      </c>
      <c r="C50">
        <v>24.679631083202512</v>
      </c>
      <c r="D50">
        <v>24.452896174863387</v>
      </c>
      <c r="E50">
        <v>25.122102212855637</v>
      </c>
      <c r="F50">
        <v>24.623000522739151</v>
      </c>
      <c r="G50">
        <v>23.887872838067292</v>
      </c>
      <c r="H50">
        <v>25.601417858990803</v>
      </c>
      <c r="I50">
        <v>22.334267059144853</v>
      </c>
      <c r="K50">
        <v>48</v>
      </c>
      <c r="L50">
        <v>23.847664073894023</v>
      </c>
      <c r="M50">
        <v>23.998822463768114</v>
      </c>
      <c r="N50">
        <v>24.455460697553356</v>
      </c>
      <c r="O50">
        <v>24.915874620829126</v>
      </c>
      <c r="P50">
        <v>25.197248931623928</v>
      </c>
      <c r="Q50">
        <v>24.646066983149552</v>
      </c>
      <c r="R50">
        <v>23.586967728477045</v>
      </c>
      <c r="S50">
        <v>22.074442676164232</v>
      </c>
    </row>
    <row r="51" spans="1:19">
      <c r="A51">
        <v>49</v>
      </c>
      <c r="B51">
        <v>23.99846372321198</v>
      </c>
      <c r="C51">
        <v>24.572613458528956</v>
      </c>
      <c r="D51">
        <v>24.455460697553356</v>
      </c>
      <c r="E51">
        <v>24.915874620829126</v>
      </c>
      <c r="F51">
        <v>25.197248931623928</v>
      </c>
      <c r="G51">
        <v>24.615324563598676</v>
      </c>
      <c r="H51">
        <v>24.497122239795171</v>
      </c>
      <c r="I51">
        <v>22.277424275793848</v>
      </c>
      <c r="K51">
        <v>49</v>
      </c>
      <c r="L51">
        <v>24.920102335345053</v>
      </c>
      <c r="M51">
        <v>24.063958971940579</v>
      </c>
      <c r="N51">
        <v>24.444249674902473</v>
      </c>
      <c r="O51">
        <v>21.973464322647363</v>
      </c>
      <c r="P51">
        <v>24.950538764783182</v>
      </c>
      <c r="Q51">
        <v>24.605757928345742</v>
      </c>
      <c r="R51">
        <v>22.790428555530333</v>
      </c>
      <c r="S51">
        <v>22.217506985723162</v>
      </c>
    </row>
    <row r="52" spans="1:19">
      <c r="A52">
        <v>50</v>
      </c>
      <c r="B52">
        <v>23.834139439156164</v>
      </c>
      <c r="C52">
        <v>24.272038961038959</v>
      </c>
      <c r="D52">
        <v>24.444249674902473</v>
      </c>
      <c r="E52">
        <v>21.973464322647363</v>
      </c>
      <c r="F52">
        <v>24.950538764783182</v>
      </c>
      <c r="G52">
        <v>25.005559368541711</v>
      </c>
      <c r="H52">
        <v>25.183072519740595</v>
      </c>
      <c r="I52">
        <v>22.210066173981645</v>
      </c>
      <c r="K52">
        <v>50</v>
      </c>
      <c r="L52">
        <v>24.297515592515595</v>
      </c>
      <c r="M52">
        <v>25.093091575091577</v>
      </c>
      <c r="N52">
        <v>24.59564423578508</v>
      </c>
      <c r="O52">
        <v>22.868098159509209</v>
      </c>
      <c r="P52">
        <v>24.575756390193014</v>
      </c>
      <c r="Q52">
        <v>24.751168684682678</v>
      </c>
      <c r="R52">
        <v>22.464112872034718</v>
      </c>
      <c r="S52">
        <v>22.866983389075124</v>
      </c>
    </row>
    <row r="53" spans="1:19">
      <c r="A53">
        <v>51</v>
      </c>
      <c r="B53">
        <v>23.847664073894023</v>
      </c>
      <c r="C53">
        <v>23.998822463768114</v>
      </c>
      <c r="D53">
        <v>24.59564423578508</v>
      </c>
      <c r="E53">
        <v>22.868098159509209</v>
      </c>
      <c r="F53">
        <v>24.575756390193014</v>
      </c>
      <c r="G53">
        <v>25.122700895921984</v>
      </c>
      <c r="H53">
        <v>23.894983662975836</v>
      </c>
      <c r="I53">
        <v>21.445305404930242</v>
      </c>
      <c r="K53">
        <v>51</v>
      </c>
      <c r="L53">
        <v>24.322992985190957</v>
      </c>
      <c r="M53">
        <v>25.756583933813722</v>
      </c>
      <c r="N53">
        <v>24.73014131736527</v>
      </c>
      <c r="O53">
        <v>16.749554962171786</v>
      </c>
      <c r="P53">
        <v>24.654788069073785</v>
      </c>
      <c r="Q53">
        <v>24.826600586745851</v>
      </c>
      <c r="R53">
        <v>22.135409902780058</v>
      </c>
      <c r="S53">
        <v>23.300564370345203</v>
      </c>
    </row>
    <row r="54" spans="1:19">
      <c r="A54">
        <v>52</v>
      </c>
      <c r="B54">
        <v>24.920102335345053</v>
      </c>
      <c r="C54">
        <v>24.063958971940579</v>
      </c>
      <c r="D54">
        <v>24.73014131736527</v>
      </c>
      <c r="E54">
        <v>16.749554962171786</v>
      </c>
      <c r="F54">
        <v>24.654788069073785</v>
      </c>
      <c r="G54">
        <v>25.195561223812721</v>
      </c>
      <c r="H54">
        <v>23.178182806760461</v>
      </c>
      <c r="I54">
        <v>21.581900118052065</v>
      </c>
      <c r="K54">
        <v>52</v>
      </c>
      <c r="L54">
        <v>24.320676202860856</v>
      </c>
      <c r="M54">
        <v>24.902077751510376</v>
      </c>
      <c r="N54">
        <v>25.304381606765322</v>
      </c>
      <c r="O54">
        <v>23.770774376125544</v>
      </c>
      <c r="P54">
        <v>24.627142110762801</v>
      </c>
      <c r="Q54">
        <v>25.093641864639512</v>
      </c>
      <c r="R54">
        <v>22.130658703678165</v>
      </c>
      <c r="S54">
        <v>23.577099553905818</v>
      </c>
    </row>
    <row r="55" spans="1:19">
      <c r="A55">
        <v>53</v>
      </c>
      <c r="B55">
        <v>24.297515592515595</v>
      </c>
      <c r="C55">
        <v>25.093091575091577</v>
      </c>
      <c r="D55">
        <v>25.304381606765322</v>
      </c>
      <c r="E55">
        <v>23.770774376125544</v>
      </c>
      <c r="F55">
        <v>24.627142110762801</v>
      </c>
      <c r="G55">
        <v>24.219947563119721</v>
      </c>
      <c r="H55">
        <v>22.914562860562182</v>
      </c>
      <c r="I55">
        <v>22.220419953724367</v>
      </c>
      <c r="K55">
        <v>53</v>
      </c>
      <c r="L55">
        <v>24.072230550529849</v>
      </c>
      <c r="M55">
        <v>24.801982170949135</v>
      </c>
      <c r="N55">
        <v>24.819287398480483</v>
      </c>
      <c r="O55">
        <v>23.911390967741941</v>
      </c>
      <c r="P55">
        <v>24.4365434669443</v>
      </c>
      <c r="Q55">
        <v>25.315080474116971</v>
      </c>
      <c r="R55">
        <v>22.013275517296382</v>
      </c>
      <c r="S55">
        <v>23.757778329837212</v>
      </c>
    </row>
    <row r="56" spans="1:19">
      <c r="A56">
        <v>54</v>
      </c>
      <c r="B56">
        <v>24.322992985190957</v>
      </c>
      <c r="C56">
        <v>25.756583933813722</v>
      </c>
      <c r="D56">
        <v>24.819287398480483</v>
      </c>
      <c r="E56">
        <v>23.911390967741941</v>
      </c>
      <c r="F56">
        <v>24.4365434669443</v>
      </c>
      <c r="G56">
        <v>24.5130240779167</v>
      </c>
      <c r="H56">
        <v>22.714333999516757</v>
      </c>
      <c r="I56">
        <v>22.105523292672583</v>
      </c>
      <c r="K56">
        <v>54</v>
      </c>
      <c r="L56">
        <v>23.715514762516044</v>
      </c>
      <c r="M56">
        <v>24.335839206473505</v>
      </c>
      <c r="N56">
        <v>24.007663817663818</v>
      </c>
      <c r="O56">
        <v>24.285059678256353</v>
      </c>
      <c r="P56">
        <v>24.757861635220127</v>
      </c>
      <c r="Q56">
        <v>25.075509596572665</v>
      </c>
      <c r="R56">
        <v>21.714422482982194</v>
      </c>
      <c r="S56">
        <v>23.912271484630576</v>
      </c>
    </row>
    <row r="57" spans="1:19">
      <c r="A57">
        <v>55</v>
      </c>
      <c r="B57">
        <v>24.320676202860856</v>
      </c>
      <c r="C57">
        <v>24.902077751510376</v>
      </c>
      <c r="D57">
        <v>24.007663817663818</v>
      </c>
      <c r="E57">
        <v>24.285059678256353</v>
      </c>
      <c r="F57">
        <v>24.757861635220127</v>
      </c>
      <c r="G57">
        <v>24.646066983149552</v>
      </c>
      <c r="H57">
        <v>23.586967728477045</v>
      </c>
      <c r="I57">
        <v>22.074442676164232</v>
      </c>
      <c r="K57">
        <v>55</v>
      </c>
      <c r="L57">
        <v>23.634470377019749</v>
      </c>
      <c r="M57">
        <v>23.778726147498709</v>
      </c>
      <c r="N57">
        <v>24.221624353549601</v>
      </c>
      <c r="O57">
        <v>24.537688298149593</v>
      </c>
      <c r="P57">
        <v>24.939622047244093</v>
      </c>
      <c r="Q57">
        <v>24.685195700923334</v>
      </c>
      <c r="R57">
        <v>21.496195974621614</v>
      </c>
      <c r="S57">
        <v>24.135925685874138</v>
      </c>
    </row>
    <row r="58" spans="1:19">
      <c r="A58">
        <v>56</v>
      </c>
      <c r="B58">
        <v>24.072230550529849</v>
      </c>
      <c r="C58">
        <v>24.801982170949135</v>
      </c>
      <c r="D58">
        <v>24.221624353549601</v>
      </c>
      <c r="E58">
        <v>24.537688298149593</v>
      </c>
      <c r="F58">
        <v>24.939622047244093</v>
      </c>
      <c r="G58">
        <v>24.605757928345742</v>
      </c>
      <c r="H58">
        <v>22.790428555530333</v>
      </c>
      <c r="I58">
        <v>22.217506985723162</v>
      </c>
      <c r="K58">
        <v>56</v>
      </c>
      <c r="L58">
        <v>23.774533058914329</v>
      </c>
      <c r="M58">
        <v>23.877097856958429</v>
      </c>
      <c r="N58">
        <v>25.133433385992625</v>
      </c>
      <c r="O58">
        <v>24.92360199527435</v>
      </c>
      <c r="P58">
        <v>24.71727796698978</v>
      </c>
      <c r="Q58">
        <v>24.556483078933432</v>
      </c>
      <c r="R58">
        <v>23.332049679076491</v>
      </c>
      <c r="S58">
        <v>24.072840736739703</v>
      </c>
    </row>
    <row r="59" spans="1:19">
      <c r="A59">
        <v>57</v>
      </c>
      <c r="B59">
        <v>23.715514762516044</v>
      </c>
      <c r="C59">
        <v>24.335839206473505</v>
      </c>
      <c r="D59">
        <v>25.133433385992625</v>
      </c>
      <c r="E59">
        <v>24.92360199527435</v>
      </c>
      <c r="F59">
        <v>24.71727796698978</v>
      </c>
      <c r="G59">
        <v>24.751168684682678</v>
      </c>
      <c r="H59">
        <v>22.464112872034718</v>
      </c>
      <c r="I59">
        <v>22.866983389075124</v>
      </c>
      <c r="K59">
        <v>57</v>
      </c>
      <c r="L59">
        <v>23.77297402597403</v>
      </c>
      <c r="M59">
        <v>24.333749349973999</v>
      </c>
      <c r="N59">
        <v>24.681017525503528</v>
      </c>
      <c r="O59">
        <v>25.255281225244257</v>
      </c>
      <c r="P59">
        <v>24.490482524778297</v>
      </c>
      <c r="Q59">
        <v>24.304769621349507</v>
      </c>
      <c r="R59">
        <v>22.831447936291489</v>
      </c>
      <c r="S59">
        <v>24.412934790054187</v>
      </c>
    </row>
    <row r="60" spans="1:19">
      <c r="A60">
        <v>58</v>
      </c>
      <c r="B60">
        <v>23.634470377019749</v>
      </c>
      <c r="C60">
        <v>23.778726147498709</v>
      </c>
      <c r="D60">
        <v>24.681017525503528</v>
      </c>
      <c r="E60">
        <v>25.255281225244257</v>
      </c>
      <c r="F60">
        <v>24.490482524778297</v>
      </c>
      <c r="G60">
        <v>24.826600586745851</v>
      </c>
      <c r="H60">
        <v>22.135409902780058</v>
      </c>
      <c r="I60">
        <v>23.300564370345203</v>
      </c>
      <c r="K60">
        <v>58</v>
      </c>
      <c r="L60">
        <v>24.459148598625063</v>
      </c>
      <c r="M60">
        <v>24.536817114531697</v>
      </c>
      <c r="N60">
        <v>24.591184141888366</v>
      </c>
      <c r="O60">
        <v>25.30345767195767</v>
      </c>
      <c r="P60">
        <v>24.653081349725355</v>
      </c>
      <c r="Q60">
        <v>24.327467010390826</v>
      </c>
      <c r="R60">
        <v>23.98438411778049</v>
      </c>
      <c r="S60">
        <v>24.783797625520911</v>
      </c>
    </row>
    <row r="61" spans="1:19">
      <c r="A61">
        <v>59</v>
      </c>
      <c r="B61">
        <v>23.774533058914329</v>
      </c>
      <c r="C61">
        <v>23.877097856958429</v>
      </c>
      <c r="D61">
        <v>24.591184141888366</v>
      </c>
      <c r="E61">
        <v>25.30345767195767</v>
      </c>
      <c r="F61">
        <v>24.653081349725355</v>
      </c>
      <c r="G61">
        <v>25.093641864639512</v>
      </c>
      <c r="H61">
        <v>22.130658703678165</v>
      </c>
      <c r="I61">
        <v>23.577099553905818</v>
      </c>
      <c r="K61">
        <v>59</v>
      </c>
      <c r="L61">
        <v>25.075177584846092</v>
      </c>
      <c r="M61">
        <v>24.579581702544029</v>
      </c>
      <c r="N61">
        <v>24.498542046342102</v>
      </c>
      <c r="O61">
        <v>25.473411078717199</v>
      </c>
      <c r="P61">
        <v>24.457196042697213</v>
      </c>
      <c r="Q61">
        <v>24.326159587617514</v>
      </c>
      <c r="R61">
        <v>23.097150163307699</v>
      </c>
      <c r="S61">
        <v>24.9565381601859</v>
      </c>
    </row>
    <row r="62" spans="1:19">
      <c r="A62">
        <v>60</v>
      </c>
      <c r="B62">
        <v>23.77297402597403</v>
      </c>
      <c r="C62">
        <v>24.333749349973999</v>
      </c>
      <c r="D62">
        <v>24.498542046342102</v>
      </c>
      <c r="E62">
        <v>25.473411078717199</v>
      </c>
      <c r="F62">
        <v>24.457196042697213</v>
      </c>
      <c r="G62">
        <v>25.315080474116971</v>
      </c>
      <c r="H62">
        <v>22.013275517296382</v>
      </c>
      <c r="I62">
        <v>23.757778329837212</v>
      </c>
      <c r="K62">
        <v>60</v>
      </c>
      <c r="L62">
        <v>24.774943732007326</v>
      </c>
      <c r="M62">
        <v>25.545931858632088</v>
      </c>
      <c r="N62">
        <v>24.707490852064819</v>
      </c>
      <c r="O62">
        <v>25.487281399046108</v>
      </c>
      <c r="P62">
        <v>24.753406708595389</v>
      </c>
      <c r="Q62">
        <v>24.416313470955448</v>
      </c>
      <c r="R62">
        <v>22.8503406176069</v>
      </c>
      <c r="S62">
        <v>24.068069582648697</v>
      </c>
    </row>
    <row r="63" spans="1:19">
      <c r="A63">
        <v>61</v>
      </c>
      <c r="B63">
        <v>24.459148598625063</v>
      </c>
      <c r="C63">
        <v>24.536817114531697</v>
      </c>
      <c r="D63">
        <v>24.707490852064819</v>
      </c>
      <c r="E63">
        <v>25.487281399046108</v>
      </c>
      <c r="F63">
        <v>24.753406708595389</v>
      </c>
      <c r="G63">
        <v>25.075509596572665</v>
      </c>
      <c r="H63">
        <v>21.714422482982194</v>
      </c>
      <c r="I63">
        <v>23.912271484630576</v>
      </c>
      <c r="K63">
        <v>61</v>
      </c>
      <c r="L63">
        <v>24.367336075489963</v>
      </c>
      <c r="M63">
        <v>26.090181770968584</v>
      </c>
      <c r="N63">
        <v>24.767628892959959</v>
      </c>
      <c r="O63">
        <v>25.478060413354527</v>
      </c>
      <c r="P63">
        <v>24.515459755144569</v>
      </c>
      <c r="Q63">
        <v>24.387212819022142</v>
      </c>
      <c r="R63">
        <v>22.578299694237121</v>
      </c>
      <c r="S63">
        <v>24.2053641067602</v>
      </c>
    </row>
    <row r="64" spans="1:19">
      <c r="A64">
        <v>62</v>
      </c>
      <c r="B64">
        <v>25.075177584846092</v>
      </c>
      <c r="C64">
        <v>24.579581702544029</v>
      </c>
      <c r="D64">
        <v>24.767628892959959</v>
      </c>
      <c r="E64">
        <v>25.478060413354527</v>
      </c>
      <c r="F64">
        <v>24.515459755144569</v>
      </c>
      <c r="G64">
        <v>24.685195700923334</v>
      </c>
      <c r="H64">
        <v>21.496195974621614</v>
      </c>
      <c r="I64">
        <v>24.135925685874138</v>
      </c>
      <c r="K64">
        <v>62</v>
      </c>
      <c r="L64">
        <v>24.819576983709929</v>
      </c>
      <c r="M64">
        <v>26.956986601039102</v>
      </c>
      <c r="N64">
        <v>24.961434200157605</v>
      </c>
      <c r="O64">
        <v>25.30504622496148</v>
      </c>
      <c r="P64">
        <v>24.67941483803553</v>
      </c>
      <c r="Q64">
        <v>25.014802314666966</v>
      </c>
      <c r="R64">
        <v>22.406245543131117</v>
      </c>
      <c r="S64">
        <v>24.625496219594606</v>
      </c>
    </row>
    <row r="65" spans="1:19">
      <c r="A65">
        <v>63</v>
      </c>
      <c r="B65">
        <v>24.774943732007326</v>
      </c>
      <c r="C65">
        <v>25.545931858632088</v>
      </c>
      <c r="D65">
        <v>24.961434200157605</v>
      </c>
      <c r="E65">
        <v>25.30504622496148</v>
      </c>
      <c r="F65">
        <v>24.67941483803553</v>
      </c>
      <c r="G65">
        <v>24.556483078933432</v>
      </c>
      <c r="H65">
        <v>23.332049679076491</v>
      </c>
      <c r="I65">
        <v>24.072840736739703</v>
      </c>
      <c r="K65">
        <v>63</v>
      </c>
      <c r="L65">
        <v>24.648433420365539</v>
      </c>
      <c r="M65">
        <v>26.252830188679241</v>
      </c>
      <c r="N65">
        <v>24.967463768115945</v>
      </c>
      <c r="O65">
        <v>26.076495038884417</v>
      </c>
      <c r="P65">
        <v>24.755138598326358</v>
      </c>
      <c r="Q65">
        <v>25.160604358404733</v>
      </c>
      <c r="R65">
        <v>22.33661347948669</v>
      </c>
      <c r="S65">
        <v>24.997268347803249</v>
      </c>
    </row>
    <row r="66" spans="1:19">
      <c r="A66">
        <v>64</v>
      </c>
      <c r="B66">
        <v>24.367336075489963</v>
      </c>
      <c r="C66">
        <v>26.090181770968584</v>
      </c>
      <c r="D66">
        <v>24.967463768115945</v>
      </c>
      <c r="E66">
        <v>26.076495038884417</v>
      </c>
      <c r="F66">
        <v>24.755138598326358</v>
      </c>
      <c r="G66">
        <v>24.304769621349507</v>
      </c>
      <c r="H66">
        <v>22.831447936291489</v>
      </c>
      <c r="I66">
        <v>24.412934790054187</v>
      </c>
      <c r="K66">
        <v>64</v>
      </c>
      <c r="L66">
        <v>24.392723492723491</v>
      </c>
      <c r="M66">
        <v>25.629787177440807</v>
      </c>
      <c r="N66">
        <v>25.605381142098274</v>
      </c>
      <c r="O66">
        <v>25.884922429660794</v>
      </c>
      <c r="P66">
        <v>24.716962885520122</v>
      </c>
      <c r="Q66">
        <v>26.035059671882074</v>
      </c>
      <c r="R66">
        <v>22.03869408674441</v>
      </c>
      <c r="S66">
        <v>24.541487068581116</v>
      </c>
    </row>
    <row r="67" spans="1:19">
      <c r="A67">
        <v>65</v>
      </c>
      <c r="B67">
        <v>24.819576983709929</v>
      </c>
      <c r="C67">
        <v>26.956986601039102</v>
      </c>
      <c r="D67">
        <v>25.605381142098274</v>
      </c>
      <c r="E67">
        <v>25.884922429660794</v>
      </c>
      <c r="F67">
        <v>24.716962885520122</v>
      </c>
      <c r="G67">
        <v>24.327467010390826</v>
      </c>
      <c r="H67">
        <v>23.98438411778049</v>
      </c>
      <c r="I67">
        <v>24.783797625520911</v>
      </c>
      <c r="K67">
        <v>65</v>
      </c>
      <c r="L67">
        <v>24.226819476819479</v>
      </c>
      <c r="M67">
        <v>25.400132661183338</v>
      </c>
      <c r="N67">
        <v>25.125063191153238</v>
      </c>
      <c r="O67">
        <v>26.364228694714136</v>
      </c>
      <c r="P67">
        <v>25.000919117647062</v>
      </c>
      <c r="Q67">
        <v>26.706132146001597</v>
      </c>
      <c r="R67">
        <v>22.128988769597974</v>
      </c>
      <c r="S67">
        <v>24.557852666118201</v>
      </c>
    </row>
    <row r="68" spans="1:19">
      <c r="A68">
        <v>66</v>
      </c>
      <c r="B68">
        <v>24.648433420365539</v>
      </c>
      <c r="C68">
        <v>26.252830188679241</v>
      </c>
      <c r="D68">
        <v>25.125063191153238</v>
      </c>
      <c r="E68">
        <v>26.364228694714136</v>
      </c>
      <c r="F68">
        <v>25.000919117647062</v>
      </c>
      <c r="G68">
        <v>24.326159587617514</v>
      </c>
      <c r="H68">
        <v>23.097150163307699</v>
      </c>
      <c r="I68">
        <v>24.9565381601859</v>
      </c>
      <c r="K68">
        <v>66</v>
      </c>
      <c r="L68">
        <v>24.195260295260294</v>
      </c>
      <c r="M68">
        <v>25.124390822784807</v>
      </c>
      <c r="N68">
        <v>24.771910494634913</v>
      </c>
      <c r="O68">
        <v>25.598204309656822</v>
      </c>
      <c r="P68">
        <v>24.893745082612114</v>
      </c>
      <c r="Q68">
        <v>26.379917368709677</v>
      </c>
      <c r="R68">
        <v>21.985591072825144</v>
      </c>
      <c r="S68">
        <v>25.194012529902107</v>
      </c>
    </row>
    <row r="69" spans="1:19">
      <c r="A69">
        <v>67</v>
      </c>
      <c r="B69">
        <v>24.392723492723491</v>
      </c>
      <c r="C69">
        <v>25.629787177440807</v>
      </c>
      <c r="D69">
        <v>24.771910494634913</v>
      </c>
      <c r="E69">
        <v>25.598204309656822</v>
      </c>
      <c r="F69">
        <v>24.893745082612114</v>
      </c>
      <c r="G69">
        <v>24.416313470955448</v>
      </c>
      <c r="H69">
        <v>22.8503406176069</v>
      </c>
      <c r="I69">
        <v>24.068069582648697</v>
      </c>
      <c r="K69">
        <v>67</v>
      </c>
      <c r="L69">
        <v>24.030940082644626</v>
      </c>
      <c r="M69">
        <v>25.005930416447022</v>
      </c>
      <c r="N69">
        <v>24.607531959300811</v>
      </c>
      <c r="O69">
        <v>25.227474934036934</v>
      </c>
      <c r="P69">
        <v>24.87324423480084</v>
      </c>
      <c r="Q69">
        <v>24.997452137982851</v>
      </c>
      <c r="R69">
        <v>22.102529827978515</v>
      </c>
      <c r="S69">
        <v>25.035501545587799</v>
      </c>
    </row>
    <row r="70" spans="1:19">
      <c r="A70">
        <v>68</v>
      </c>
      <c r="B70">
        <v>24.226819476819479</v>
      </c>
      <c r="C70">
        <v>25.400132661183338</v>
      </c>
      <c r="D70">
        <v>24.607531959300811</v>
      </c>
      <c r="E70">
        <v>25.227474934036934</v>
      </c>
      <c r="F70">
        <v>24.87324423480084</v>
      </c>
      <c r="G70">
        <v>24.387212819022142</v>
      </c>
      <c r="H70">
        <v>22.578299694237121</v>
      </c>
      <c r="I70">
        <v>24.2053641067602</v>
      </c>
      <c r="K70">
        <v>68</v>
      </c>
      <c r="L70">
        <v>23.743122590593678</v>
      </c>
      <c r="M70">
        <v>24.934661733615222</v>
      </c>
      <c r="N70">
        <v>24.729613274105049</v>
      </c>
      <c r="O70">
        <v>24.642469911041339</v>
      </c>
      <c r="P70">
        <v>24.84316810910045</v>
      </c>
      <c r="Q70">
        <v>24.810111180515303</v>
      </c>
      <c r="R70">
        <v>22.165897347230448</v>
      </c>
      <c r="S70">
        <v>25.419364547909371</v>
      </c>
    </row>
    <row r="71" spans="1:19">
      <c r="A71">
        <v>69</v>
      </c>
      <c r="B71">
        <v>24.195260295260294</v>
      </c>
      <c r="C71">
        <v>25.124390822784807</v>
      </c>
      <c r="D71">
        <v>24.729613274105049</v>
      </c>
      <c r="E71">
        <v>24.642469911041339</v>
      </c>
      <c r="F71">
        <v>24.84316810910045</v>
      </c>
      <c r="G71">
        <v>25.014802314666966</v>
      </c>
      <c r="H71">
        <v>22.406245543131117</v>
      </c>
      <c r="I71">
        <v>24.625496219594606</v>
      </c>
      <c r="K71">
        <v>69</v>
      </c>
      <c r="L71">
        <v>23.83637323037323</v>
      </c>
      <c r="M71">
        <v>24.99854923644023</v>
      </c>
      <c r="N71">
        <v>24.979534944823961</v>
      </c>
      <c r="O71">
        <v>24.624765135699374</v>
      </c>
      <c r="P71">
        <v>24.906676285414481</v>
      </c>
      <c r="Q71">
        <v>25.938101335737215</v>
      </c>
      <c r="R71">
        <v>22.343890201704902</v>
      </c>
      <c r="S71">
        <v>24.33932687633779</v>
      </c>
    </row>
    <row r="72" spans="1:19">
      <c r="A72">
        <v>70</v>
      </c>
      <c r="B72">
        <v>24.030940082644626</v>
      </c>
      <c r="C72">
        <v>25.005930416447022</v>
      </c>
      <c r="D72">
        <v>24.979534944823961</v>
      </c>
      <c r="E72">
        <v>24.624765135699374</v>
      </c>
      <c r="F72">
        <v>24.906676285414481</v>
      </c>
      <c r="G72">
        <v>25.160604358404733</v>
      </c>
      <c r="H72">
        <v>22.33661347948669</v>
      </c>
      <c r="I72">
        <v>24.997268347803249</v>
      </c>
      <c r="K72">
        <v>70</v>
      </c>
      <c r="L72">
        <v>24.099717616580307</v>
      </c>
      <c r="M72">
        <v>24.650918127125294</v>
      </c>
      <c r="N72">
        <v>24.916554621848736</v>
      </c>
      <c r="O72">
        <v>24.584125162972626</v>
      </c>
      <c r="P72">
        <v>25.187467018469665</v>
      </c>
      <c r="Q72">
        <v>25.412423974568405</v>
      </c>
      <c r="R72">
        <v>22.466385878118452</v>
      </c>
      <c r="S72">
        <v>25.232818356231405</v>
      </c>
    </row>
    <row r="73" spans="1:19">
      <c r="A73">
        <v>71</v>
      </c>
      <c r="B73">
        <v>23.743122590593678</v>
      </c>
      <c r="C73">
        <v>24.934661733615222</v>
      </c>
      <c r="D73">
        <v>24.916554621848736</v>
      </c>
      <c r="E73">
        <v>24.584125162972626</v>
      </c>
      <c r="F73">
        <v>25.187467018469665</v>
      </c>
      <c r="G73">
        <v>26.035059671882074</v>
      </c>
      <c r="H73">
        <v>22.03869408674441</v>
      </c>
      <c r="I73">
        <v>24.541487068581116</v>
      </c>
      <c r="K73">
        <v>71</v>
      </c>
      <c r="L73">
        <v>24.56157165271966</v>
      </c>
      <c r="M73">
        <v>24.241473574589953</v>
      </c>
      <c r="N73">
        <v>24.900039328788672</v>
      </c>
      <c r="O73">
        <v>24.673035760897939</v>
      </c>
      <c r="P73">
        <v>25.189617918313573</v>
      </c>
      <c r="Q73">
        <v>24.922249065075107</v>
      </c>
      <c r="R73">
        <v>22.594634227457014</v>
      </c>
      <c r="S73">
        <v>24.380896823742443</v>
      </c>
    </row>
    <row r="74" spans="1:19">
      <c r="A74">
        <v>72</v>
      </c>
      <c r="B74">
        <v>23.83637323037323</v>
      </c>
      <c r="C74">
        <v>24.99854923644023</v>
      </c>
      <c r="D74">
        <v>24.900039328788672</v>
      </c>
      <c r="E74">
        <v>24.673035760897939</v>
      </c>
      <c r="F74">
        <v>25.189617918313573</v>
      </c>
      <c r="G74">
        <v>26.706132146001597</v>
      </c>
      <c r="H74">
        <v>22.128988769597974</v>
      </c>
      <c r="I74">
        <v>24.557852666118201</v>
      </c>
      <c r="K74">
        <v>72</v>
      </c>
      <c r="L74">
        <v>25.051359197677488</v>
      </c>
      <c r="M74">
        <v>24.246237675142712</v>
      </c>
      <c r="N74">
        <v>24.910091815320044</v>
      </c>
      <c r="O74">
        <v>24.681653173152259</v>
      </c>
      <c r="P74">
        <v>25.217867511216681</v>
      </c>
      <c r="Q74">
        <v>24.741495631804149</v>
      </c>
      <c r="R74">
        <v>22.70426187183898</v>
      </c>
      <c r="S74">
        <v>25.161664593445906</v>
      </c>
    </row>
    <row r="75" spans="1:19">
      <c r="A75">
        <v>73</v>
      </c>
      <c r="B75">
        <v>24.099717616580307</v>
      </c>
      <c r="C75">
        <v>24.650918127125294</v>
      </c>
      <c r="D75">
        <v>24.910091815320044</v>
      </c>
      <c r="E75">
        <v>24.681653173152259</v>
      </c>
      <c r="F75">
        <v>25.217867511216681</v>
      </c>
      <c r="G75">
        <v>26.379917368709677</v>
      </c>
      <c r="H75">
        <v>21.985591072825144</v>
      </c>
      <c r="I75">
        <v>25.194012529902107</v>
      </c>
      <c r="K75">
        <v>73</v>
      </c>
      <c r="L75">
        <v>25.555993606819388</v>
      </c>
      <c r="M75">
        <v>24.151028497409332</v>
      </c>
      <c r="N75">
        <v>24.87551886792453</v>
      </c>
      <c r="O75">
        <v>24.690752351097178</v>
      </c>
      <c r="P75">
        <v>25.023711882229232</v>
      </c>
      <c r="Q75">
        <v>24.943153105924637</v>
      </c>
      <c r="R75">
        <v>22.858631449192973</v>
      </c>
      <c r="S75">
        <v>24.825642435880166</v>
      </c>
    </row>
    <row r="76" spans="1:19">
      <c r="A76">
        <v>74</v>
      </c>
      <c r="B76">
        <v>24.56157165271966</v>
      </c>
      <c r="C76">
        <v>24.241473574589953</v>
      </c>
      <c r="D76">
        <v>24.87551886792453</v>
      </c>
      <c r="E76">
        <v>24.690752351097178</v>
      </c>
      <c r="F76">
        <v>25.023711882229232</v>
      </c>
      <c r="G76">
        <v>24.997452137982851</v>
      </c>
      <c r="H76">
        <v>22.102529827978515</v>
      </c>
      <c r="I76">
        <v>25.035501545587799</v>
      </c>
    </row>
    <row r="77" spans="1:19">
      <c r="A77">
        <v>75</v>
      </c>
      <c r="B77">
        <v>25.051359197677488</v>
      </c>
      <c r="C77">
        <v>24.246237675142712</v>
      </c>
      <c r="D77">
        <v>24.904980330448467</v>
      </c>
      <c r="E77">
        <v>24.778257912634057</v>
      </c>
      <c r="F77">
        <v>25.148207223833374</v>
      </c>
      <c r="G77">
        <v>24.810111180515303</v>
      </c>
      <c r="H77">
        <v>22.165897347230448</v>
      </c>
      <c r="I77">
        <v>25.419364547909371</v>
      </c>
    </row>
    <row r="78" spans="1:19">
      <c r="A78">
        <v>76</v>
      </c>
      <c r="B78">
        <v>25.555993606819388</v>
      </c>
      <c r="C78">
        <v>24.151028497409332</v>
      </c>
      <c r="D78">
        <v>24.858700209643601</v>
      </c>
      <c r="E78">
        <v>24.851558815823946</v>
      </c>
      <c r="F78">
        <v>25.085009212950776</v>
      </c>
      <c r="G78">
        <v>25.938101335737215</v>
      </c>
      <c r="H78">
        <v>22.343890201704902</v>
      </c>
      <c r="I78">
        <v>24.33932687633779</v>
      </c>
    </row>
    <row r="79" spans="1:19">
      <c r="A79">
        <v>77</v>
      </c>
      <c r="B79">
        <v>26.047070679924747</v>
      </c>
      <c r="C79">
        <v>24.484188590778849</v>
      </c>
      <c r="D79">
        <v>24.938646734854444</v>
      </c>
      <c r="E79">
        <v>24.82923560209424</v>
      </c>
      <c r="F79">
        <v>25.150632244467861</v>
      </c>
      <c r="G79">
        <v>25.412423974568405</v>
      </c>
      <c r="H79">
        <v>22.466385878118452</v>
      </c>
      <c r="I79">
        <v>25.232818356231405</v>
      </c>
    </row>
    <row r="80" spans="1:19">
      <c r="A80">
        <v>78</v>
      </c>
      <c r="B80">
        <v>26.472214692328546</v>
      </c>
      <c r="C80">
        <v>24.543309859154931</v>
      </c>
      <c r="D80">
        <v>25.007150735294118</v>
      </c>
      <c r="E80">
        <v>24.79398429319372</v>
      </c>
      <c r="F80">
        <v>25.11955491177245</v>
      </c>
      <c r="G80">
        <v>24.922249065075107</v>
      </c>
      <c r="H80">
        <v>22.594634227457014</v>
      </c>
      <c r="I80">
        <v>24.380896823742443</v>
      </c>
    </row>
    <row r="81" spans="1:9">
      <c r="A81">
        <v>79</v>
      </c>
      <c r="B81">
        <v>26.992010943912451</v>
      </c>
      <c r="C81">
        <v>24.861431567907704</v>
      </c>
      <c r="D81">
        <v>25.214012671594507</v>
      </c>
      <c r="E81">
        <v>24.862195441446165</v>
      </c>
      <c r="F81">
        <v>25.260491024287226</v>
      </c>
      <c r="G81">
        <v>24.741495631804149</v>
      </c>
      <c r="H81">
        <v>22.70426187183898</v>
      </c>
      <c r="I81">
        <v>25.161664593445906</v>
      </c>
    </row>
    <row r="82" spans="1:9">
      <c r="A82">
        <v>80</v>
      </c>
      <c r="C82">
        <v>25.029921135646688</v>
      </c>
      <c r="D82">
        <v>25.290179656538967</v>
      </c>
      <c r="E82">
        <v>24.864764274489261</v>
      </c>
      <c r="G82">
        <v>24.943153105924637</v>
      </c>
      <c r="H82">
        <v>22.858631449192973</v>
      </c>
      <c r="I82">
        <v>24.825642435880166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mkt 1 raw</vt:lpstr>
      <vt:lpstr>mkt 2 raw</vt:lpstr>
      <vt:lpstr>mkt 3 raw</vt:lpstr>
      <vt:lpstr>mkt 4 raw</vt:lpstr>
      <vt:lpstr>mkt 5 raw</vt:lpstr>
      <vt:lpstr>Sess3 raw</vt:lpstr>
      <vt:lpstr>Prices</vt:lpstr>
      <vt:lpstr>MPrice</vt:lpstr>
      <vt:lpstr>'mkt 1 raw'!_02161lamkt</vt:lpstr>
      <vt:lpstr>'mkt 5 raw'!_022511cmkt</vt:lpstr>
      <vt:lpstr>'mkt 3 raw'!_022511mkt</vt:lpstr>
      <vt:lpstr>'mkt 4 raw'!_022511mktb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2011-03-17T17:17:46Z</dcterms:modified>
</cp:coreProperties>
</file>