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87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<sst xmlns="http://schemas.openxmlformats.org/spreadsheetml/2006/main" count="255" uniqueCount="137">
  <si>
    <t>Publication</t>
  </si>
  <si>
    <t>Troop Meeting Plan -- Day One</t>
  </si>
  <si>
    <t>Requirement</t>
  </si>
  <si>
    <t>Page</t>
  </si>
  <si>
    <t>Troop Meeting Plan -- Day Two</t>
  </si>
  <si>
    <t>A-3            A-4</t>
  </si>
  <si>
    <t>Aims of Scouting Worksheet</t>
  </si>
  <si>
    <t>Patrol Leadership Positions</t>
  </si>
  <si>
    <t>A-10</t>
  </si>
  <si>
    <t>Daily Patrol Self-Assessment Form</t>
  </si>
  <si>
    <t>Wood Badge Ticket Worksheet</t>
  </si>
  <si>
    <t>Who Me Game Cards</t>
  </si>
  <si>
    <t>Paper Color</t>
  </si>
  <si>
    <t>White</t>
  </si>
  <si>
    <t>The Campfire Program Planner</t>
  </si>
  <si>
    <t>What Are You Most Afraid Of? Worksheet</t>
  </si>
  <si>
    <t>A-23</t>
  </si>
  <si>
    <t>What Are You Most Afraid Of?                             Moderator Worksheet</t>
  </si>
  <si>
    <t>A-24</t>
  </si>
  <si>
    <t>Front-End Alignment Game Score Sheet</t>
  </si>
  <si>
    <t>A-25</t>
  </si>
  <si>
    <t>Outline for Project Planning</t>
  </si>
  <si>
    <t>Win All You Can Score Sheet</t>
  </si>
  <si>
    <t>Conservation Project Planning Checklist</t>
  </si>
  <si>
    <t>Diversity Game Cards</t>
  </si>
  <si>
    <t>A-37        A-38        A-39</t>
  </si>
  <si>
    <t>"Tom R. Sage: Venturing Legend"</t>
  </si>
  <si>
    <t>Sample 360 Degree Assessment Survey</t>
  </si>
  <si>
    <t>Wood Badge Patrol Project Discussion Guide</t>
  </si>
  <si>
    <t>"It's In Every One of Us" Lyrics</t>
  </si>
  <si>
    <t>"Back to Gilwell" Lyrics</t>
  </si>
  <si>
    <t>A-53        A-54        A-55</t>
  </si>
  <si>
    <t>Staff Member</t>
  </si>
  <si>
    <t>Patrol Guide</t>
  </si>
  <si>
    <t>Participant</t>
  </si>
  <si>
    <t>Win All You Can Scoreboard</t>
  </si>
  <si>
    <t>Patrol Leaders Notebook</t>
  </si>
  <si>
    <t>Wood Badge SR501</t>
  </si>
  <si>
    <t>Methods for Tying a Woggle</t>
  </si>
  <si>
    <t>Patrol Meeting Agenda</t>
  </si>
  <si>
    <t>Day</t>
  </si>
  <si>
    <t>Blank Meeting Charts</t>
  </si>
  <si>
    <t>Blank Duty Roster</t>
  </si>
  <si>
    <t>Equipment List</t>
  </si>
  <si>
    <t>Suggested Menus</t>
  </si>
  <si>
    <t>Yellow</t>
  </si>
  <si>
    <t>Course Schedule for Day One</t>
  </si>
  <si>
    <t>Course Schedule for Day Two</t>
  </si>
  <si>
    <t>Wood Badge Participant Course Assessment</t>
  </si>
  <si>
    <t>Precourse Assignment -- 20 Questions</t>
  </si>
  <si>
    <t>The Who Me Game Rules</t>
  </si>
  <si>
    <t>Instructions for Conducting the Zulu Toss Game</t>
  </si>
  <si>
    <t>Front-End Alignment Game Rules</t>
  </si>
  <si>
    <t>110     111</t>
  </si>
  <si>
    <t>49       114          A-11       A-12</t>
  </si>
  <si>
    <t>Stages of Team Development</t>
  </si>
  <si>
    <t>Course Schedule for Day Three</t>
  </si>
  <si>
    <t>Troop Meeting Plan -- Day Three</t>
  </si>
  <si>
    <t>Outdoor Code</t>
  </si>
  <si>
    <t>Patrol Leader Assignment for the Day Three Troop Meeting</t>
  </si>
  <si>
    <t>124           132</t>
  </si>
  <si>
    <t>Patrol Chaplain Aide</t>
  </si>
  <si>
    <t>Patrol Chaplain Aide Meeting Agenda</t>
  </si>
  <si>
    <t>Planning Guide for the Scouts' Own Service</t>
  </si>
  <si>
    <t>134           135</t>
  </si>
  <si>
    <t>Chaplain Aide Sample Resource Material</t>
  </si>
  <si>
    <t>136           137</t>
  </si>
  <si>
    <t>Instruction sheet for Rocket Project</t>
  </si>
  <si>
    <t>Rocket Project Scoring Sheet</t>
  </si>
  <si>
    <t>154          156</t>
  </si>
  <si>
    <t>Patrol Meeting Plan - Day Two</t>
  </si>
  <si>
    <t>168          A-31</t>
  </si>
  <si>
    <t>168          A-32</t>
  </si>
  <si>
    <t>The Principles of Leave No Trace</t>
  </si>
  <si>
    <t>190          A-33</t>
  </si>
  <si>
    <t>202          203</t>
  </si>
  <si>
    <t>124          129           188            202</t>
  </si>
  <si>
    <t>Course Schedule for Day Four</t>
  </si>
  <si>
    <t>Patrol Leader's Council Meeting Agenda -- Day 2</t>
  </si>
  <si>
    <t>Patrol Leaders' Council Meeting Agenda -- Day 3</t>
  </si>
  <si>
    <t>Patrol Leader's Council Meeting Agenda -- Day 1</t>
  </si>
  <si>
    <t>202          205</t>
  </si>
  <si>
    <t>What Makes a Good Conservation Project?</t>
  </si>
  <si>
    <t>"Theme to Observe -- Questions for Analysis and Discussion"</t>
  </si>
  <si>
    <t>218          222</t>
  </si>
  <si>
    <t>Patrol Leaders' Council Meeting Agenda -- Day 4</t>
  </si>
  <si>
    <t>Course Schedule for Day Five</t>
  </si>
  <si>
    <t>244          245</t>
  </si>
  <si>
    <t>244          246</t>
  </si>
  <si>
    <t>Diversity Scenario 1</t>
  </si>
  <si>
    <t>Diversity Scenario 2</t>
  </si>
  <si>
    <t>Diversity Scenario 3</t>
  </si>
  <si>
    <t>Diversity Scenario 4</t>
  </si>
  <si>
    <t>Diversity Scenario 5</t>
  </si>
  <si>
    <t>Diversity Scenario 6</t>
  </si>
  <si>
    <t>Diversity Scenario 7</t>
  </si>
  <si>
    <t>Diversity Scenario 8</t>
  </si>
  <si>
    <t>Copy of Rockwell Painting -- "The Scoutmaster"</t>
  </si>
  <si>
    <t>Patrol Meeting Plan - Day Four</t>
  </si>
  <si>
    <t>Patrol Leaders' Council Meeting Agenda -- Day 5</t>
  </si>
  <si>
    <t>Course Schedule for Day Six</t>
  </si>
  <si>
    <t>Gilwell Gazette -- Issue 5</t>
  </si>
  <si>
    <t>Gilwell Gazette -- Issue 4</t>
  </si>
  <si>
    <t>Gilwell Gazette -- Issue 3</t>
  </si>
  <si>
    <t>Gilwell Gazette -- Issue 2</t>
  </si>
  <si>
    <t>Gilwell Gazette -- Issue 1</t>
  </si>
  <si>
    <t>306          308             A-43</t>
  </si>
  <si>
    <t>312          313</t>
  </si>
  <si>
    <t>Wood Badge Scoutmaster's Letter</t>
  </si>
  <si>
    <t>320           321</t>
  </si>
  <si>
    <t>Gilwell Gazette -- Issue 6</t>
  </si>
  <si>
    <t>Patrol Leaders' Council Meeting Agenda -- Day 6</t>
  </si>
  <si>
    <t>314          329</t>
  </si>
  <si>
    <t>Total</t>
  </si>
  <si>
    <t>337        A-50</t>
  </si>
  <si>
    <t>307        A-11        A-12</t>
  </si>
  <si>
    <t>307             A-11             A-12</t>
  </si>
  <si>
    <t>299              A-41              A-42</t>
  </si>
  <si>
    <t>22              45</t>
  </si>
  <si>
    <t>23              45</t>
  </si>
  <si>
    <t>27              A-9</t>
  </si>
  <si>
    <t>37               A-51</t>
  </si>
  <si>
    <t>43              A-14</t>
  </si>
  <si>
    <t>12              45</t>
  </si>
  <si>
    <t>45              53</t>
  </si>
  <si>
    <t>45              47</t>
  </si>
  <si>
    <t>50              51               A-45               A-46              A-47</t>
  </si>
  <si>
    <t>74              75</t>
  </si>
  <si>
    <t>A-15          A-16          A-17          A-18          A-19          A-20</t>
  </si>
  <si>
    <t>144             A-27            A-28            A-29</t>
  </si>
  <si>
    <t>49              A-11              A-12</t>
  </si>
  <si>
    <t>208             A-35             A-36</t>
  </si>
  <si>
    <t>Scribe  Extra Copies</t>
  </si>
  <si>
    <t>Scribes  Extra Copies</t>
  </si>
  <si>
    <t>Lt Blue       Lt Green       Yellow</t>
  </si>
  <si>
    <t>Lt Blue</t>
  </si>
  <si>
    <t>124          202            289             A-21         A-22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</si>
</sst>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2"/>
      <name val="Times New Roman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b/>
      <i/>
      <sz val="12"/>
      <name val="Times New Roman"/>
      <family val="1"/>
    </font>
    <font>
      <b/>
      <sz val="10"/>
      <color indexed="12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 indent="1"/>
    </xf>
    <xf numFmtId="0" fontId="7" fillId="2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 indent="1"/>
    </xf>
    <xf numFmtId="0" fontId="4" fillId="0" borderId="2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1"/>
  <sheetViews>
    <sheetView tabSelected="1" workbookViewId="0" topLeftCell="A1">
      <selection activeCell="B1" sqref="B1"/>
    </sheetView>
  </sheetViews>
  <sheetFormatPr defaultColWidth="9.00390625" defaultRowHeight="15.75"/>
  <cols>
    <col min="1" max="1" width="4.625" style="1" customWidth="1"/>
    <col min="2" max="2" width="25.375" style="3" customWidth="1"/>
    <col min="3" max="8" width="5.75390625" style="1" customWidth="1"/>
    <col min="9" max="9" width="6.00390625" style="1" customWidth="1"/>
    <col min="10" max="10" width="5.50390625" style="2" customWidth="1"/>
    <col min="11" max="11" width="6.875" style="2" customWidth="1"/>
  </cols>
  <sheetData>
    <row r="1" spans="1:11" s="4" customFormat="1" ht="16.5" thickBot="1">
      <c r="A1" s="28"/>
      <c r="B1" s="76" t="s">
        <v>37</v>
      </c>
      <c r="C1" s="5"/>
      <c r="D1" s="27"/>
      <c r="E1" s="15" t="s">
        <v>2</v>
      </c>
      <c r="F1" s="6"/>
      <c r="G1" s="7"/>
      <c r="H1" s="13"/>
      <c r="I1" s="13"/>
      <c r="J1" s="29"/>
      <c r="K1" s="29"/>
    </row>
    <row r="2" spans="1:11" ht="25.5" thickBot="1">
      <c r="A2" s="17" t="s">
        <v>40</v>
      </c>
      <c r="B2" s="19" t="s">
        <v>0</v>
      </c>
      <c r="C2" s="20" t="s">
        <v>32</v>
      </c>
      <c r="D2" s="10" t="s">
        <v>33</v>
      </c>
      <c r="E2" s="10" t="s">
        <v>34</v>
      </c>
      <c r="F2" s="10" t="s">
        <v>61</v>
      </c>
      <c r="G2" s="14" t="s">
        <v>36</v>
      </c>
      <c r="H2" s="20" t="s">
        <v>132</v>
      </c>
      <c r="I2" s="16" t="s">
        <v>113</v>
      </c>
      <c r="J2" s="16" t="s">
        <v>3</v>
      </c>
      <c r="K2" s="18" t="s">
        <v>12</v>
      </c>
    </row>
    <row r="3" spans="1:11" ht="25.5">
      <c r="A3" s="38">
        <v>0</v>
      </c>
      <c r="B3" s="32" t="s">
        <v>49</v>
      </c>
      <c r="C3" s="33"/>
      <c r="D3" s="34"/>
      <c r="E3" s="73">
        <v>25</v>
      </c>
      <c r="F3" s="34"/>
      <c r="G3" s="63"/>
      <c r="H3" s="66">
        <v>10</v>
      </c>
      <c r="I3" s="30">
        <f aca="true" t="shared" si="0" ref="I3:I23">SUM(C3:H3)</f>
        <v>35</v>
      </c>
      <c r="J3" s="8" t="s">
        <v>5</v>
      </c>
      <c r="K3" s="39" t="s">
        <v>13</v>
      </c>
    </row>
    <row r="4" spans="1:11" ht="15.75">
      <c r="A4" s="40">
        <v>1</v>
      </c>
      <c r="B4" s="32" t="s">
        <v>105</v>
      </c>
      <c r="C4" s="35">
        <v>12</v>
      </c>
      <c r="D4" s="9">
        <v>8</v>
      </c>
      <c r="E4" s="74">
        <v>25</v>
      </c>
      <c r="F4" s="9"/>
      <c r="G4" s="64"/>
      <c r="H4" s="66">
        <v>10</v>
      </c>
      <c r="I4" s="30">
        <f t="shared" si="0"/>
        <v>55</v>
      </c>
      <c r="J4" s="8">
        <v>42</v>
      </c>
      <c r="K4" s="39" t="s">
        <v>13</v>
      </c>
    </row>
    <row r="5" spans="1:11" ht="22.5">
      <c r="A5" s="40">
        <v>1</v>
      </c>
      <c r="B5" s="32" t="s">
        <v>1</v>
      </c>
      <c r="C5" s="35"/>
      <c r="D5" s="9">
        <v>8</v>
      </c>
      <c r="E5" s="74"/>
      <c r="F5" s="9"/>
      <c r="G5" s="64">
        <v>25</v>
      </c>
      <c r="H5" s="66">
        <v>8</v>
      </c>
      <c r="I5" s="30">
        <f t="shared" si="0"/>
        <v>41</v>
      </c>
      <c r="J5" s="8" t="s">
        <v>118</v>
      </c>
      <c r="K5" s="39" t="s">
        <v>13</v>
      </c>
    </row>
    <row r="6" spans="1:11" ht="22.5">
      <c r="A6" s="40">
        <v>1</v>
      </c>
      <c r="B6" s="32" t="s">
        <v>4</v>
      </c>
      <c r="C6" s="35"/>
      <c r="D6" s="9">
        <v>8</v>
      </c>
      <c r="E6" s="74"/>
      <c r="F6" s="9"/>
      <c r="G6" s="64">
        <v>25</v>
      </c>
      <c r="H6" s="66">
        <v>8</v>
      </c>
      <c r="I6" s="30">
        <f t="shared" si="0"/>
        <v>41</v>
      </c>
      <c r="J6" s="8" t="s">
        <v>119</v>
      </c>
      <c r="K6" s="39" t="s">
        <v>13</v>
      </c>
    </row>
    <row r="7" spans="1:11" ht="15.75">
      <c r="A7" s="40">
        <v>1</v>
      </c>
      <c r="B7" s="32" t="s">
        <v>38</v>
      </c>
      <c r="C7" s="35">
        <v>12</v>
      </c>
      <c r="D7" s="9">
        <v>8</v>
      </c>
      <c r="E7" s="74">
        <v>25</v>
      </c>
      <c r="F7" s="9"/>
      <c r="G7" s="64"/>
      <c r="H7" s="66">
        <v>8</v>
      </c>
      <c r="I7" s="30">
        <f t="shared" si="0"/>
        <v>53</v>
      </c>
      <c r="J7" s="8">
        <v>24</v>
      </c>
      <c r="K7" s="39" t="s">
        <v>13</v>
      </c>
    </row>
    <row r="8" spans="1:11" ht="22.5">
      <c r="A8" s="40">
        <v>1</v>
      </c>
      <c r="B8" s="32" t="s">
        <v>6</v>
      </c>
      <c r="C8" s="35"/>
      <c r="D8" s="9">
        <v>8</v>
      </c>
      <c r="E8" s="74">
        <v>25</v>
      </c>
      <c r="F8" s="9"/>
      <c r="G8" s="64"/>
      <c r="H8" s="66">
        <v>8</v>
      </c>
      <c r="I8" s="30">
        <f t="shared" si="0"/>
        <v>41</v>
      </c>
      <c r="J8" s="8" t="s">
        <v>120</v>
      </c>
      <c r="K8" s="39" t="s">
        <v>13</v>
      </c>
    </row>
    <row r="9" spans="1:11" ht="15.75">
      <c r="A9" s="40">
        <v>1</v>
      </c>
      <c r="B9" s="32" t="s">
        <v>39</v>
      </c>
      <c r="C9" s="35"/>
      <c r="D9" s="9">
        <v>16</v>
      </c>
      <c r="E9" s="74"/>
      <c r="F9" s="9"/>
      <c r="G9" s="64">
        <v>25</v>
      </c>
      <c r="H9" s="66">
        <v>8</v>
      </c>
      <c r="I9" s="30">
        <f t="shared" si="0"/>
        <v>49</v>
      </c>
      <c r="J9" s="8">
        <v>29</v>
      </c>
      <c r="K9" s="39" t="s">
        <v>13</v>
      </c>
    </row>
    <row r="10" spans="1:11" ht="22.5">
      <c r="A10" s="40">
        <v>1</v>
      </c>
      <c r="B10" s="32" t="s">
        <v>30</v>
      </c>
      <c r="C10" s="35"/>
      <c r="D10" s="9"/>
      <c r="E10" s="74">
        <v>25</v>
      </c>
      <c r="F10" s="9"/>
      <c r="G10" s="64"/>
      <c r="H10" s="66">
        <v>8</v>
      </c>
      <c r="I10" s="30">
        <f t="shared" si="0"/>
        <v>33</v>
      </c>
      <c r="J10" s="8" t="s">
        <v>121</v>
      </c>
      <c r="K10" s="39" t="s">
        <v>13</v>
      </c>
    </row>
    <row r="11" spans="1:11" ht="15.75">
      <c r="A11" s="40">
        <v>1</v>
      </c>
      <c r="B11" s="32" t="s">
        <v>7</v>
      </c>
      <c r="C11" s="35"/>
      <c r="D11" s="9">
        <v>8</v>
      </c>
      <c r="E11" s="74">
        <v>25</v>
      </c>
      <c r="F11" s="9"/>
      <c r="G11" s="64">
        <v>1</v>
      </c>
      <c r="H11" s="66">
        <v>8</v>
      </c>
      <c r="I11" s="30">
        <f t="shared" si="0"/>
        <v>42</v>
      </c>
      <c r="J11" s="8" t="s">
        <v>8</v>
      </c>
      <c r="K11" s="39" t="s">
        <v>13</v>
      </c>
    </row>
    <row r="12" spans="1:11" ht="22.5">
      <c r="A12" s="40">
        <v>1</v>
      </c>
      <c r="B12" s="32" t="s">
        <v>10</v>
      </c>
      <c r="C12" s="35">
        <v>12</v>
      </c>
      <c r="D12" s="9">
        <v>16</v>
      </c>
      <c r="E12" s="74">
        <v>25</v>
      </c>
      <c r="F12" s="9"/>
      <c r="G12" s="64"/>
      <c r="H12" s="66">
        <v>8</v>
      </c>
      <c r="I12" s="30">
        <f t="shared" si="0"/>
        <v>61</v>
      </c>
      <c r="J12" s="8" t="s">
        <v>122</v>
      </c>
      <c r="K12" s="39" t="s">
        <v>13</v>
      </c>
    </row>
    <row r="13" spans="1:11" ht="15.75">
      <c r="A13" s="40">
        <v>1</v>
      </c>
      <c r="B13" s="32" t="s">
        <v>41</v>
      </c>
      <c r="C13" s="35"/>
      <c r="D13" s="9">
        <v>16</v>
      </c>
      <c r="E13" s="74"/>
      <c r="F13" s="9"/>
      <c r="G13" s="64">
        <v>1</v>
      </c>
      <c r="H13" s="66">
        <v>8</v>
      </c>
      <c r="I13" s="30">
        <f t="shared" si="0"/>
        <v>25</v>
      </c>
      <c r="J13" s="8">
        <v>45</v>
      </c>
      <c r="K13" s="39" t="s">
        <v>13</v>
      </c>
    </row>
    <row r="14" spans="1:11" ht="15.75">
      <c r="A14" s="40">
        <v>1</v>
      </c>
      <c r="B14" s="32" t="s">
        <v>42</v>
      </c>
      <c r="C14" s="35"/>
      <c r="D14" s="9">
        <v>16</v>
      </c>
      <c r="E14" s="74"/>
      <c r="F14" s="9"/>
      <c r="G14" s="64">
        <v>1</v>
      </c>
      <c r="H14" s="66">
        <v>8</v>
      </c>
      <c r="I14" s="30">
        <f t="shared" si="0"/>
        <v>25</v>
      </c>
      <c r="J14" s="8">
        <v>45</v>
      </c>
      <c r="K14" s="39" t="s">
        <v>13</v>
      </c>
    </row>
    <row r="15" spans="1:11" ht="15.75">
      <c r="A15" s="40">
        <v>1</v>
      </c>
      <c r="B15" s="32" t="s">
        <v>43</v>
      </c>
      <c r="C15" s="35"/>
      <c r="D15" s="9">
        <v>8</v>
      </c>
      <c r="E15" s="74"/>
      <c r="F15" s="9"/>
      <c r="G15" s="64">
        <v>25</v>
      </c>
      <c r="H15" s="66">
        <v>8</v>
      </c>
      <c r="I15" s="30">
        <f t="shared" si="0"/>
        <v>41</v>
      </c>
      <c r="J15" s="8">
        <v>45</v>
      </c>
      <c r="K15" s="39" t="s">
        <v>13</v>
      </c>
    </row>
    <row r="16" spans="1:11" ht="15.75">
      <c r="A16" s="40">
        <v>1</v>
      </c>
      <c r="B16" s="32" t="s">
        <v>44</v>
      </c>
      <c r="C16" s="35"/>
      <c r="D16" s="9">
        <v>8</v>
      </c>
      <c r="E16" s="74"/>
      <c r="F16" s="9"/>
      <c r="G16" s="64">
        <v>1</v>
      </c>
      <c r="H16" s="66">
        <v>8</v>
      </c>
      <c r="I16" s="30">
        <f t="shared" si="0"/>
        <v>17</v>
      </c>
      <c r="J16" s="8">
        <v>45</v>
      </c>
      <c r="K16" s="39" t="s">
        <v>13</v>
      </c>
    </row>
    <row r="17" spans="1:11" ht="25.5">
      <c r="A17" s="40">
        <v>1</v>
      </c>
      <c r="B17" s="32" t="s">
        <v>51</v>
      </c>
      <c r="C17" s="35"/>
      <c r="D17" s="9">
        <v>8</v>
      </c>
      <c r="E17" s="74"/>
      <c r="F17" s="9"/>
      <c r="G17" s="64">
        <v>1</v>
      </c>
      <c r="H17" s="66">
        <v>8</v>
      </c>
      <c r="I17" s="30">
        <f t="shared" si="0"/>
        <v>17</v>
      </c>
      <c r="J17" s="8">
        <v>45</v>
      </c>
      <c r="K17" s="39" t="s">
        <v>45</v>
      </c>
    </row>
    <row r="18" spans="1:11" ht="22.5">
      <c r="A18" s="40">
        <v>1</v>
      </c>
      <c r="B18" s="32" t="s">
        <v>46</v>
      </c>
      <c r="C18" s="35">
        <v>12</v>
      </c>
      <c r="D18" s="9">
        <v>8</v>
      </c>
      <c r="E18" s="74"/>
      <c r="F18" s="9"/>
      <c r="G18" s="64">
        <v>25</v>
      </c>
      <c r="H18" s="66">
        <v>8</v>
      </c>
      <c r="I18" s="30">
        <f t="shared" si="0"/>
        <v>53</v>
      </c>
      <c r="J18" s="8" t="s">
        <v>123</v>
      </c>
      <c r="K18" s="39" t="s">
        <v>13</v>
      </c>
    </row>
    <row r="19" spans="1:11" ht="22.5">
      <c r="A19" s="40">
        <v>1</v>
      </c>
      <c r="B19" s="32" t="s">
        <v>47</v>
      </c>
      <c r="C19" s="35">
        <v>12</v>
      </c>
      <c r="D19" s="9">
        <v>8</v>
      </c>
      <c r="E19" s="74"/>
      <c r="F19" s="9"/>
      <c r="G19" s="64">
        <v>25</v>
      </c>
      <c r="H19" s="66">
        <v>8</v>
      </c>
      <c r="I19" s="30">
        <f t="shared" si="0"/>
        <v>53</v>
      </c>
      <c r="J19" s="8" t="s">
        <v>124</v>
      </c>
      <c r="K19" s="39" t="s">
        <v>13</v>
      </c>
    </row>
    <row r="20" spans="1:11" ht="25.5">
      <c r="A20" s="40">
        <v>1</v>
      </c>
      <c r="B20" s="32" t="s">
        <v>80</v>
      </c>
      <c r="C20" s="35">
        <v>6</v>
      </c>
      <c r="D20" s="9">
        <v>8</v>
      </c>
      <c r="E20" s="74">
        <v>25</v>
      </c>
      <c r="F20" s="9"/>
      <c r="G20" s="64">
        <v>1</v>
      </c>
      <c r="H20" s="66">
        <v>8</v>
      </c>
      <c r="I20" s="30">
        <f t="shared" si="0"/>
        <v>48</v>
      </c>
      <c r="J20" s="8" t="s">
        <v>125</v>
      </c>
      <c r="K20" s="39" t="s">
        <v>13</v>
      </c>
    </row>
    <row r="21" spans="1:11" ht="56.25">
      <c r="A21" s="40">
        <v>1</v>
      </c>
      <c r="B21" s="32" t="s">
        <v>28</v>
      </c>
      <c r="C21" s="35"/>
      <c r="D21" s="9">
        <v>8</v>
      </c>
      <c r="E21" s="74"/>
      <c r="F21" s="9"/>
      <c r="G21" s="64">
        <v>1</v>
      </c>
      <c r="H21" s="66">
        <v>8</v>
      </c>
      <c r="I21" s="30">
        <f t="shared" si="0"/>
        <v>17</v>
      </c>
      <c r="J21" s="8" t="s">
        <v>126</v>
      </c>
      <c r="K21" s="39" t="s">
        <v>13</v>
      </c>
    </row>
    <row r="22" spans="1:11" ht="22.5">
      <c r="A22" s="40">
        <v>1</v>
      </c>
      <c r="B22" s="32" t="s">
        <v>50</v>
      </c>
      <c r="C22" s="35"/>
      <c r="D22" s="9">
        <v>8</v>
      </c>
      <c r="E22" s="74"/>
      <c r="F22" s="9"/>
      <c r="G22" s="64">
        <v>1</v>
      </c>
      <c r="H22" s="66">
        <v>8</v>
      </c>
      <c r="I22" s="30">
        <f t="shared" si="0"/>
        <v>17</v>
      </c>
      <c r="J22" s="8" t="s">
        <v>127</v>
      </c>
      <c r="K22" s="39" t="s">
        <v>13</v>
      </c>
    </row>
    <row r="23" spans="1:11" ht="68.25" thickBot="1">
      <c r="A23" s="41">
        <v>1</v>
      </c>
      <c r="B23" s="42" t="s">
        <v>11</v>
      </c>
      <c r="C23" s="36"/>
      <c r="D23" s="37">
        <v>8</v>
      </c>
      <c r="E23" s="75"/>
      <c r="F23" s="37"/>
      <c r="G23" s="65"/>
      <c r="H23" s="67">
        <v>8</v>
      </c>
      <c r="I23" s="43">
        <f t="shared" si="0"/>
        <v>16</v>
      </c>
      <c r="J23" s="44" t="s">
        <v>128</v>
      </c>
      <c r="K23" s="45" t="s">
        <v>134</v>
      </c>
    </row>
    <row r="24" spans="1:11" ht="15.75">
      <c r="A24" s="26"/>
      <c r="B24" s="22"/>
      <c r="C24" s="23"/>
      <c r="D24" s="23"/>
      <c r="E24" s="23"/>
      <c r="F24" s="23"/>
      <c r="G24" s="23"/>
      <c r="H24" s="23"/>
      <c r="I24" s="24">
        <f>SUM(I3:I23)</f>
        <v>780</v>
      </c>
      <c r="J24" s="25"/>
      <c r="K24" s="25"/>
    </row>
    <row r="25" spans="1:11" ht="15.75">
      <c r="A25" s="26"/>
      <c r="B25" s="22"/>
      <c r="C25" s="23"/>
      <c r="D25" s="23"/>
      <c r="E25" s="23"/>
      <c r="F25" s="23"/>
      <c r="G25" s="23"/>
      <c r="H25" s="23"/>
      <c r="I25" s="24"/>
      <c r="J25" s="25"/>
      <c r="K25" s="25"/>
    </row>
    <row r="26" spans="1:11" ht="15.75">
      <c r="A26" s="26"/>
      <c r="B26" s="22"/>
      <c r="C26" s="23"/>
      <c r="D26" s="23"/>
      <c r="E26" s="23"/>
      <c r="F26" s="23"/>
      <c r="G26" s="23"/>
      <c r="H26" s="23"/>
      <c r="I26" s="24"/>
      <c r="J26" s="25"/>
      <c r="K26" s="25"/>
    </row>
    <row r="27" spans="1:11" ht="15.75">
      <c r="A27" s="26"/>
      <c r="B27" s="22"/>
      <c r="C27" s="23"/>
      <c r="D27" s="23"/>
      <c r="E27" s="23"/>
      <c r="F27" s="23"/>
      <c r="G27" s="23"/>
      <c r="H27" s="23"/>
      <c r="I27" s="24"/>
      <c r="J27" s="25"/>
      <c r="K27" s="25"/>
    </row>
    <row r="28" spans="1:11" ht="15.75">
      <c r="A28" s="26"/>
      <c r="B28" s="22"/>
      <c r="C28" s="23"/>
      <c r="D28" s="23"/>
      <c r="E28" s="23"/>
      <c r="F28" s="23"/>
      <c r="G28" s="23"/>
      <c r="H28" s="23"/>
      <c r="I28" s="24"/>
      <c r="J28" s="25"/>
      <c r="K28" s="25"/>
    </row>
    <row r="29" spans="1:11" ht="15.75">
      <c r="A29" s="26"/>
      <c r="B29" s="22"/>
      <c r="C29" s="23"/>
      <c r="D29" s="23"/>
      <c r="E29" s="23"/>
      <c r="F29" s="23"/>
      <c r="G29" s="23"/>
      <c r="H29" s="23"/>
      <c r="I29" s="24"/>
      <c r="J29" s="25"/>
      <c r="K29" s="25"/>
    </row>
    <row r="30" spans="1:11" ht="16.5" thickBot="1">
      <c r="A30" s="26"/>
      <c r="B30" s="22"/>
      <c r="C30" s="23"/>
      <c r="D30" s="23"/>
      <c r="E30" s="23"/>
      <c r="F30" s="23"/>
      <c r="G30" s="23"/>
      <c r="H30" s="23"/>
      <c r="I30" s="24"/>
      <c r="J30" s="25"/>
      <c r="K30" s="25"/>
    </row>
    <row r="31" spans="1:11" ht="16.5" thickBot="1">
      <c r="A31" s="46"/>
      <c r="B31" s="47" t="s">
        <v>37</v>
      </c>
      <c r="C31" s="5"/>
      <c r="D31" s="27"/>
      <c r="E31" s="15" t="s">
        <v>2</v>
      </c>
      <c r="F31" s="6"/>
      <c r="G31" s="7"/>
      <c r="H31" s="48"/>
      <c r="I31" s="48"/>
      <c r="J31" s="49"/>
      <c r="K31" s="50"/>
    </row>
    <row r="32" spans="1:11" ht="25.5" thickBot="1">
      <c r="A32" s="17" t="s">
        <v>40</v>
      </c>
      <c r="B32" s="19" t="s">
        <v>0</v>
      </c>
      <c r="C32" s="20" t="s">
        <v>32</v>
      </c>
      <c r="D32" s="10" t="s">
        <v>33</v>
      </c>
      <c r="E32" s="10" t="s">
        <v>34</v>
      </c>
      <c r="F32" s="10" t="s">
        <v>61</v>
      </c>
      <c r="G32" s="14" t="s">
        <v>36</v>
      </c>
      <c r="H32" s="20" t="s">
        <v>133</v>
      </c>
      <c r="I32" s="16" t="s">
        <v>113</v>
      </c>
      <c r="J32" s="16" t="s">
        <v>3</v>
      </c>
      <c r="K32" s="18" t="s">
        <v>12</v>
      </c>
    </row>
    <row r="33" spans="1:11" ht="15.75">
      <c r="A33" s="51">
        <v>2</v>
      </c>
      <c r="B33" s="31" t="s">
        <v>104</v>
      </c>
      <c r="C33" s="33">
        <v>12</v>
      </c>
      <c r="D33" s="34">
        <v>8</v>
      </c>
      <c r="E33" s="73">
        <v>25</v>
      </c>
      <c r="F33" s="34"/>
      <c r="G33" s="63"/>
      <c r="H33" s="68">
        <v>8</v>
      </c>
      <c r="I33" s="30">
        <f aca="true" t="shared" si="1" ref="I33:I54">SUM(C33:H33)</f>
        <v>53</v>
      </c>
      <c r="J33" s="21">
        <v>42</v>
      </c>
      <c r="K33" s="52" t="s">
        <v>13</v>
      </c>
    </row>
    <row r="34" spans="1:11" ht="45">
      <c r="A34" s="53">
        <v>2</v>
      </c>
      <c r="B34" s="32" t="s">
        <v>9</v>
      </c>
      <c r="C34" s="35"/>
      <c r="D34" s="9">
        <v>16</v>
      </c>
      <c r="E34" s="74"/>
      <c r="F34" s="9"/>
      <c r="G34" s="64">
        <v>1</v>
      </c>
      <c r="H34" s="66">
        <v>8</v>
      </c>
      <c r="I34" s="30">
        <f t="shared" si="1"/>
        <v>25</v>
      </c>
      <c r="J34" s="8" t="s">
        <v>54</v>
      </c>
      <c r="K34" s="39" t="s">
        <v>13</v>
      </c>
    </row>
    <row r="35" spans="1:11" ht="25.5">
      <c r="A35" s="53">
        <v>2</v>
      </c>
      <c r="B35" s="32" t="s">
        <v>15</v>
      </c>
      <c r="C35" s="35"/>
      <c r="D35" s="9"/>
      <c r="E35" s="74">
        <v>25</v>
      </c>
      <c r="F35" s="9"/>
      <c r="G35" s="64"/>
      <c r="H35" s="66">
        <v>8</v>
      </c>
      <c r="I35" s="30">
        <f t="shared" si="1"/>
        <v>33</v>
      </c>
      <c r="J35" s="8" t="s">
        <v>16</v>
      </c>
      <c r="K35" s="39" t="s">
        <v>13</v>
      </c>
    </row>
    <row r="36" spans="1:11" ht="25.5">
      <c r="A36" s="53">
        <v>2</v>
      </c>
      <c r="B36" s="32" t="s">
        <v>17</v>
      </c>
      <c r="C36" s="35"/>
      <c r="D36" s="9">
        <v>8</v>
      </c>
      <c r="E36" s="74"/>
      <c r="F36" s="9"/>
      <c r="G36" s="64"/>
      <c r="H36" s="66">
        <v>8</v>
      </c>
      <c r="I36" s="30">
        <f t="shared" si="1"/>
        <v>16</v>
      </c>
      <c r="J36" s="8" t="s">
        <v>18</v>
      </c>
      <c r="K36" s="39" t="s">
        <v>135</v>
      </c>
    </row>
    <row r="37" spans="1:11" ht="25.5">
      <c r="A37" s="53">
        <v>2</v>
      </c>
      <c r="B37" s="32" t="s">
        <v>19</v>
      </c>
      <c r="C37" s="35"/>
      <c r="D37" s="9">
        <v>8</v>
      </c>
      <c r="E37" s="74"/>
      <c r="F37" s="9"/>
      <c r="G37" s="64">
        <v>1</v>
      </c>
      <c r="H37" s="66">
        <v>8</v>
      </c>
      <c r="I37" s="30">
        <f t="shared" si="1"/>
        <v>17</v>
      </c>
      <c r="J37" s="8" t="s">
        <v>20</v>
      </c>
      <c r="K37" s="39" t="s">
        <v>135</v>
      </c>
    </row>
    <row r="38" spans="1:11" ht="22.5">
      <c r="A38" s="53">
        <v>2</v>
      </c>
      <c r="B38" s="32" t="s">
        <v>52</v>
      </c>
      <c r="C38" s="35"/>
      <c r="D38" s="9">
        <v>3</v>
      </c>
      <c r="E38" s="74"/>
      <c r="F38" s="9"/>
      <c r="G38" s="64"/>
      <c r="H38" s="66">
        <v>8</v>
      </c>
      <c r="I38" s="30">
        <f t="shared" si="1"/>
        <v>11</v>
      </c>
      <c r="J38" s="8" t="s">
        <v>53</v>
      </c>
      <c r="K38" s="39" t="s">
        <v>13</v>
      </c>
    </row>
    <row r="39" spans="1:11" ht="15.75">
      <c r="A39" s="53">
        <v>2</v>
      </c>
      <c r="B39" s="32" t="s">
        <v>55</v>
      </c>
      <c r="C39" s="35"/>
      <c r="D39" s="9">
        <v>8</v>
      </c>
      <c r="E39" s="74">
        <v>25</v>
      </c>
      <c r="F39" s="9"/>
      <c r="G39" s="64"/>
      <c r="H39" s="66">
        <v>8</v>
      </c>
      <c r="I39" s="30">
        <f t="shared" si="1"/>
        <v>41</v>
      </c>
      <c r="J39" s="8">
        <v>123</v>
      </c>
      <c r="K39" s="39" t="s">
        <v>13</v>
      </c>
    </row>
    <row r="40" spans="1:11" ht="22.5">
      <c r="A40" s="53">
        <v>2</v>
      </c>
      <c r="B40" s="32" t="s">
        <v>56</v>
      </c>
      <c r="C40" s="35">
        <v>12</v>
      </c>
      <c r="D40" s="9">
        <v>8</v>
      </c>
      <c r="E40" s="74"/>
      <c r="F40" s="9"/>
      <c r="G40" s="64">
        <v>1</v>
      </c>
      <c r="H40" s="66">
        <v>8</v>
      </c>
      <c r="I40" s="30">
        <f t="shared" si="1"/>
        <v>29</v>
      </c>
      <c r="J40" s="8" t="s">
        <v>60</v>
      </c>
      <c r="K40" s="39" t="s">
        <v>13</v>
      </c>
    </row>
    <row r="41" spans="1:11" ht="45">
      <c r="A41" s="53">
        <v>2</v>
      </c>
      <c r="B41" s="32" t="s">
        <v>57</v>
      </c>
      <c r="C41" s="35"/>
      <c r="D41" s="9">
        <v>8</v>
      </c>
      <c r="E41" s="74"/>
      <c r="F41" s="9"/>
      <c r="G41" s="64">
        <v>1</v>
      </c>
      <c r="H41" s="66">
        <v>8</v>
      </c>
      <c r="I41" s="30">
        <f t="shared" si="1"/>
        <v>17</v>
      </c>
      <c r="J41" s="8" t="s">
        <v>76</v>
      </c>
      <c r="K41" s="39" t="s">
        <v>13</v>
      </c>
    </row>
    <row r="42" spans="1:11" ht="56.25">
      <c r="A42" s="53">
        <v>2</v>
      </c>
      <c r="B42" s="32" t="s">
        <v>14</v>
      </c>
      <c r="C42" s="35"/>
      <c r="D42" s="9">
        <v>8</v>
      </c>
      <c r="E42" s="74">
        <v>25</v>
      </c>
      <c r="F42" s="9"/>
      <c r="G42" s="64">
        <v>1</v>
      </c>
      <c r="H42" s="66">
        <v>8</v>
      </c>
      <c r="I42" s="30">
        <f t="shared" si="1"/>
        <v>42</v>
      </c>
      <c r="J42" s="8" t="s">
        <v>136</v>
      </c>
      <c r="K42" s="39" t="s">
        <v>13</v>
      </c>
    </row>
    <row r="43" spans="1:11" ht="22.5">
      <c r="A43" s="53">
        <v>2</v>
      </c>
      <c r="B43" s="32" t="s">
        <v>58</v>
      </c>
      <c r="C43" s="35"/>
      <c r="D43" s="9">
        <v>8</v>
      </c>
      <c r="E43" s="74">
        <v>25</v>
      </c>
      <c r="F43" s="9"/>
      <c r="G43" s="64">
        <v>1</v>
      </c>
      <c r="H43" s="66">
        <v>8</v>
      </c>
      <c r="I43" s="30">
        <f t="shared" si="1"/>
        <v>42</v>
      </c>
      <c r="J43" s="8" t="s">
        <v>60</v>
      </c>
      <c r="K43" s="39" t="s">
        <v>13</v>
      </c>
    </row>
    <row r="44" spans="1:11" ht="25.5">
      <c r="A44" s="53">
        <v>2</v>
      </c>
      <c r="B44" s="32" t="s">
        <v>78</v>
      </c>
      <c r="C44" s="35">
        <v>6</v>
      </c>
      <c r="D44" s="9">
        <v>8</v>
      </c>
      <c r="E44" s="74"/>
      <c r="F44" s="9"/>
      <c r="G44" s="64">
        <v>1</v>
      </c>
      <c r="H44" s="66">
        <v>8</v>
      </c>
      <c r="I44" s="30">
        <f t="shared" si="1"/>
        <v>23</v>
      </c>
      <c r="J44" s="8">
        <v>126</v>
      </c>
      <c r="K44" s="39" t="s">
        <v>13</v>
      </c>
    </row>
    <row r="45" spans="1:11" ht="25.5">
      <c r="A45" s="53">
        <v>2</v>
      </c>
      <c r="B45" s="32" t="s">
        <v>59</v>
      </c>
      <c r="C45" s="35"/>
      <c r="D45" s="9">
        <v>8</v>
      </c>
      <c r="E45" s="74"/>
      <c r="F45" s="9"/>
      <c r="G45" s="64">
        <v>1</v>
      </c>
      <c r="H45" s="66">
        <v>8</v>
      </c>
      <c r="I45" s="30">
        <f t="shared" si="1"/>
        <v>17</v>
      </c>
      <c r="J45" s="8">
        <v>130</v>
      </c>
      <c r="K45" s="39" t="s">
        <v>13</v>
      </c>
    </row>
    <row r="46" spans="1:11" ht="25.5">
      <c r="A46" s="53">
        <v>2</v>
      </c>
      <c r="B46" s="32" t="s">
        <v>62</v>
      </c>
      <c r="C46" s="35"/>
      <c r="D46" s="9">
        <v>8</v>
      </c>
      <c r="E46" s="74"/>
      <c r="F46" s="9">
        <v>1</v>
      </c>
      <c r="G46" s="64"/>
      <c r="H46" s="66">
        <v>8</v>
      </c>
      <c r="I46" s="30">
        <f t="shared" si="1"/>
        <v>17</v>
      </c>
      <c r="J46" s="8" t="s">
        <v>64</v>
      </c>
      <c r="K46" s="39" t="s">
        <v>13</v>
      </c>
    </row>
    <row r="47" spans="1:11" ht="25.5">
      <c r="A47" s="53">
        <v>2</v>
      </c>
      <c r="B47" s="32" t="s">
        <v>63</v>
      </c>
      <c r="C47" s="35"/>
      <c r="D47" s="9">
        <v>8</v>
      </c>
      <c r="E47" s="74"/>
      <c r="F47" s="9">
        <v>1</v>
      </c>
      <c r="G47" s="64"/>
      <c r="H47" s="66">
        <v>8</v>
      </c>
      <c r="I47" s="30">
        <f t="shared" si="1"/>
        <v>17</v>
      </c>
      <c r="J47" s="8">
        <v>134</v>
      </c>
      <c r="K47" s="39" t="s">
        <v>13</v>
      </c>
    </row>
    <row r="48" spans="1:11" ht="25.5">
      <c r="A48" s="53">
        <v>2</v>
      </c>
      <c r="B48" s="32" t="s">
        <v>65</v>
      </c>
      <c r="C48" s="35"/>
      <c r="D48" s="9">
        <v>8</v>
      </c>
      <c r="E48" s="74"/>
      <c r="F48" s="9">
        <v>1</v>
      </c>
      <c r="G48" s="64"/>
      <c r="H48" s="66">
        <v>8</v>
      </c>
      <c r="I48" s="30">
        <f t="shared" si="1"/>
        <v>17</v>
      </c>
      <c r="J48" s="8" t="s">
        <v>66</v>
      </c>
      <c r="K48" s="39" t="s">
        <v>13</v>
      </c>
    </row>
    <row r="49" spans="1:11" ht="45">
      <c r="A49" s="53">
        <v>2</v>
      </c>
      <c r="B49" s="32" t="s">
        <v>21</v>
      </c>
      <c r="C49" s="35"/>
      <c r="D49" s="9"/>
      <c r="E49" s="74">
        <v>25</v>
      </c>
      <c r="F49" s="9"/>
      <c r="G49" s="64"/>
      <c r="H49" s="66">
        <v>8</v>
      </c>
      <c r="I49" s="30">
        <f t="shared" si="1"/>
        <v>33</v>
      </c>
      <c r="J49" s="8" t="s">
        <v>129</v>
      </c>
      <c r="K49" s="39" t="s">
        <v>13</v>
      </c>
    </row>
    <row r="50" spans="1:11" ht="25.5">
      <c r="A50" s="53">
        <v>2</v>
      </c>
      <c r="B50" s="32" t="s">
        <v>67</v>
      </c>
      <c r="C50" s="35"/>
      <c r="D50" s="9"/>
      <c r="E50" s="74"/>
      <c r="F50" s="9"/>
      <c r="G50" s="64">
        <v>1</v>
      </c>
      <c r="H50" s="66">
        <v>8</v>
      </c>
      <c r="I50" s="30">
        <f t="shared" si="1"/>
        <v>9</v>
      </c>
      <c r="J50" s="8" t="s">
        <v>69</v>
      </c>
      <c r="K50" s="39" t="s">
        <v>13</v>
      </c>
    </row>
    <row r="51" spans="1:11" ht="15.75">
      <c r="A51" s="53">
        <v>2</v>
      </c>
      <c r="B51" s="32" t="s">
        <v>68</v>
      </c>
      <c r="C51" s="35"/>
      <c r="D51" s="9">
        <v>8</v>
      </c>
      <c r="E51" s="74"/>
      <c r="F51" s="9"/>
      <c r="G51" s="64"/>
      <c r="H51" s="66">
        <v>8</v>
      </c>
      <c r="I51" s="30">
        <f t="shared" si="1"/>
        <v>16</v>
      </c>
      <c r="J51" s="8">
        <v>154</v>
      </c>
      <c r="K51" s="39" t="s">
        <v>135</v>
      </c>
    </row>
    <row r="52" spans="1:11" ht="15.75">
      <c r="A52" s="53">
        <v>2</v>
      </c>
      <c r="B52" s="32" t="s">
        <v>70</v>
      </c>
      <c r="C52" s="35"/>
      <c r="D52" s="9">
        <v>8</v>
      </c>
      <c r="E52" s="74"/>
      <c r="F52" s="9"/>
      <c r="G52" s="64">
        <v>1</v>
      </c>
      <c r="H52" s="66">
        <v>8</v>
      </c>
      <c r="I52" s="30">
        <f t="shared" si="1"/>
        <v>17</v>
      </c>
      <c r="J52" s="8">
        <v>158</v>
      </c>
      <c r="K52" s="39" t="s">
        <v>13</v>
      </c>
    </row>
    <row r="53" spans="1:11" ht="22.5">
      <c r="A53" s="53">
        <v>2</v>
      </c>
      <c r="B53" s="32" t="s">
        <v>22</v>
      </c>
      <c r="C53" s="35"/>
      <c r="D53" s="9">
        <v>8</v>
      </c>
      <c r="E53" s="74">
        <v>25</v>
      </c>
      <c r="F53" s="9"/>
      <c r="G53" s="64"/>
      <c r="H53" s="66">
        <v>8</v>
      </c>
      <c r="I53" s="30">
        <f t="shared" si="1"/>
        <v>41</v>
      </c>
      <c r="J53" s="8" t="s">
        <v>71</v>
      </c>
      <c r="K53" s="39" t="s">
        <v>13</v>
      </c>
    </row>
    <row r="54" spans="1:11" ht="23.25" thickBot="1">
      <c r="A54" s="54">
        <v>2</v>
      </c>
      <c r="B54" s="42" t="s">
        <v>35</v>
      </c>
      <c r="C54" s="36"/>
      <c r="D54" s="37">
        <v>8</v>
      </c>
      <c r="E54" s="75"/>
      <c r="F54" s="37"/>
      <c r="G54" s="65">
        <v>4</v>
      </c>
      <c r="H54" s="67">
        <v>8</v>
      </c>
      <c r="I54" s="43">
        <f t="shared" si="1"/>
        <v>20</v>
      </c>
      <c r="J54" s="44" t="s">
        <v>72</v>
      </c>
      <c r="K54" s="45" t="s">
        <v>13</v>
      </c>
    </row>
    <row r="55" spans="1:11" ht="15.75">
      <c r="A55" s="26"/>
      <c r="B55" s="22"/>
      <c r="C55" s="23"/>
      <c r="D55" s="23"/>
      <c r="E55" s="23"/>
      <c r="F55" s="23"/>
      <c r="G55" s="23"/>
      <c r="H55" s="23"/>
      <c r="I55" s="24">
        <f>SUM(I33:I54)</f>
        <v>553</v>
      </c>
      <c r="J55" s="25"/>
      <c r="K55" s="25"/>
    </row>
    <row r="56" spans="1:11" ht="16.5" thickBot="1">
      <c r="A56" s="26"/>
      <c r="B56" s="22"/>
      <c r="C56" s="23"/>
      <c r="D56" s="23"/>
      <c r="E56" s="23"/>
      <c r="F56" s="23"/>
      <c r="G56" s="23"/>
      <c r="H56" s="23"/>
      <c r="I56" s="24"/>
      <c r="J56" s="25"/>
      <c r="K56" s="25"/>
    </row>
    <row r="57" spans="1:11" ht="16.5" thickBot="1">
      <c r="A57" s="46"/>
      <c r="B57" s="47" t="s">
        <v>37</v>
      </c>
      <c r="C57" s="5"/>
      <c r="D57" s="27"/>
      <c r="E57" s="15" t="s">
        <v>2</v>
      </c>
      <c r="F57" s="6"/>
      <c r="G57" s="7"/>
      <c r="H57" s="48"/>
      <c r="I57" s="48"/>
      <c r="J57" s="49"/>
      <c r="K57" s="50"/>
    </row>
    <row r="58" spans="1:11" ht="25.5" thickBot="1">
      <c r="A58" s="17" t="s">
        <v>40</v>
      </c>
      <c r="B58" s="19" t="s">
        <v>0</v>
      </c>
      <c r="C58" s="20" t="s">
        <v>32</v>
      </c>
      <c r="D58" s="10" t="s">
        <v>33</v>
      </c>
      <c r="E58" s="10" t="s">
        <v>34</v>
      </c>
      <c r="F58" s="10" t="s">
        <v>61</v>
      </c>
      <c r="G58" s="14" t="s">
        <v>36</v>
      </c>
      <c r="H58" s="20" t="s">
        <v>132</v>
      </c>
      <c r="I58" s="16" t="s">
        <v>113</v>
      </c>
      <c r="J58" s="16" t="s">
        <v>3</v>
      </c>
      <c r="K58" s="18" t="s">
        <v>12</v>
      </c>
    </row>
    <row r="59" spans="1:11" ht="15.75">
      <c r="A59" s="55">
        <v>3</v>
      </c>
      <c r="B59" s="31" t="s">
        <v>103</v>
      </c>
      <c r="C59" s="33">
        <v>12</v>
      </c>
      <c r="D59" s="34">
        <v>8</v>
      </c>
      <c r="E59" s="73">
        <v>25</v>
      </c>
      <c r="F59" s="34"/>
      <c r="G59" s="63"/>
      <c r="H59" s="68">
        <v>8</v>
      </c>
      <c r="I59" s="30">
        <f aca="true" t="shared" si="2" ref="I59:I81">SUM(C59:H59)</f>
        <v>53</v>
      </c>
      <c r="J59" s="21">
        <v>42</v>
      </c>
      <c r="K59" s="52" t="s">
        <v>13</v>
      </c>
    </row>
    <row r="60" spans="1:11" ht="33.75">
      <c r="A60" s="56">
        <v>3</v>
      </c>
      <c r="B60" s="32" t="s">
        <v>9</v>
      </c>
      <c r="C60" s="35"/>
      <c r="D60" s="9">
        <v>16</v>
      </c>
      <c r="E60" s="74"/>
      <c r="F60" s="9"/>
      <c r="G60" s="64">
        <v>25</v>
      </c>
      <c r="H60" s="66">
        <v>8</v>
      </c>
      <c r="I60" s="30">
        <f t="shared" si="2"/>
        <v>49</v>
      </c>
      <c r="J60" s="8" t="s">
        <v>130</v>
      </c>
      <c r="K60" s="39" t="s">
        <v>13</v>
      </c>
    </row>
    <row r="61" spans="1:11" ht="22.5">
      <c r="A61" s="56">
        <v>3</v>
      </c>
      <c r="B61" s="32" t="s">
        <v>73</v>
      </c>
      <c r="C61" s="35"/>
      <c r="D61" s="9">
        <v>8</v>
      </c>
      <c r="E61" s="74">
        <v>25</v>
      </c>
      <c r="F61" s="9"/>
      <c r="G61" s="64"/>
      <c r="H61" s="66">
        <v>8</v>
      </c>
      <c r="I61" s="30">
        <f t="shared" si="2"/>
        <v>41</v>
      </c>
      <c r="J61" s="8" t="s">
        <v>74</v>
      </c>
      <c r="K61" s="39" t="s">
        <v>13</v>
      </c>
    </row>
    <row r="62" spans="1:11" ht="25.5">
      <c r="A62" s="56">
        <v>3</v>
      </c>
      <c r="B62" s="32" t="s">
        <v>79</v>
      </c>
      <c r="C62" s="35">
        <v>6</v>
      </c>
      <c r="D62" s="9">
        <v>8</v>
      </c>
      <c r="E62" s="74"/>
      <c r="F62" s="9"/>
      <c r="G62" s="64">
        <v>1</v>
      </c>
      <c r="H62" s="66">
        <v>8</v>
      </c>
      <c r="I62" s="30">
        <f t="shared" si="2"/>
        <v>23</v>
      </c>
      <c r="J62" s="8" t="s">
        <v>75</v>
      </c>
      <c r="K62" s="39" t="s">
        <v>13</v>
      </c>
    </row>
    <row r="63" spans="1:11" ht="22.5">
      <c r="A63" s="56">
        <v>3</v>
      </c>
      <c r="B63" s="32" t="s">
        <v>77</v>
      </c>
      <c r="C63" s="35">
        <v>12</v>
      </c>
      <c r="D63" s="9">
        <v>8</v>
      </c>
      <c r="E63" s="74"/>
      <c r="F63" s="9"/>
      <c r="G63" s="64">
        <v>25</v>
      </c>
      <c r="H63" s="66">
        <v>8</v>
      </c>
      <c r="I63" s="30">
        <f t="shared" si="2"/>
        <v>53</v>
      </c>
      <c r="J63" s="8" t="s">
        <v>81</v>
      </c>
      <c r="K63" s="39" t="s">
        <v>13</v>
      </c>
    </row>
    <row r="64" spans="1:11" ht="33.75">
      <c r="A64" s="56">
        <v>3</v>
      </c>
      <c r="B64" s="32" t="s">
        <v>23</v>
      </c>
      <c r="C64" s="35"/>
      <c r="D64" s="9">
        <v>8</v>
      </c>
      <c r="E64" s="74"/>
      <c r="F64" s="9"/>
      <c r="G64" s="64">
        <v>1</v>
      </c>
      <c r="H64" s="66">
        <v>8</v>
      </c>
      <c r="I64" s="30">
        <f t="shared" si="2"/>
        <v>17</v>
      </c>
      <c r="J64" s="8" t="s">
        <v>131</v>
      </c>
      <c r="K64" s="39" t="s">
        <v>13</v>
      </c>
    </row>
    <row r="65" spans="1:11" ht="25.5">
      <c r="A65" s="56">
        <v>3</v>
      </c>
      <c r="B65" s="32" t="s">
        <v>82</v>
      </c>
      <c r="C65" s="35"/>
      <c r="D65" s="9">
        <v>8</v>
      </c>
      <c r="E65" s="74">
        <v>25</v>
      </c>
      <c r="F65" s="9"/>
      <c r="G65" s="64"/>
      <c r="H65" s="66">
        <v>8</v>
      </c>
      <c r="I65" s="30">
        <f t="shared" si="2"/>
        <v>41</v>
      </c>
      <c r="J65" s="8">
        <v>212</v>
      </c>
      <c r="K65" s="39" t="s">
        <v>13</v>
      </c>
    </row>
    <row r="66" spans="1:11" ht="25.5">
      <c r="A66" s="56">
        <v>3</v>
      </c>
      <c r="B66" s="32" t="s">
        <v>83</v>
      </c>
      <c r="C66" s="35"/>
      <c r="D66" s="9">
        <v>8</v>
      </c>
      <c r="E66" s="74">
        <v>25</v>
      </c>
      <c r="F66" s="9"/>
      <c r="G66" s="64">
        <v>1</v>
      </c>
      <c r="H66" s="66">
        <v>8</v>
      </c>
      <c r="I66" s="30">
        <f t="shared" si="2"/>
        <v>42</v>
      </c>
      <c r="J66" s="8" t="s">
        <v>84</v>
      </c>
      <c r="K66" s="39" t="s">
        <v>13</v>
      </c>
    </row>
    <row r="67" spans="1:11" ht="15.75">
      <c r="A67" s="40">
        <v>4</v>
      </c>
      <c r="B67" s="32" t="s">
        <v>102</v>
      </c>
      <c r="C67" s="35">
        <v>12</v>
      </c>
      <c r="D67" s="9">
        <v>8</v>
      </c>
      <c r="E67" s="74">
        <v>25</v>
      </c>
      <c r="F67" s="9"/>
      <c r="G67" s="64"/>
      <c r="H67" s="66">
        <v>8</v>
      </c>
      <c r="I67" s="30">
        <f t="shared" si="2"/>
        <v>53</v>
      </c>
      <c r="J67" s="8">
        <v>228</v>
      </c>
      <c r="K67" s="39" t="s">
        <v>13</v>
      </c>
    </row>
    <row r="68" spans="1:11" ht="33.75">
      <c r="A68" s="40">
        <v>4</v>
      </c>
      <c r="B68" s="32" t="s">
        <v>9</v>
      </c>
      <c r="C68" s="35"/>
      <c r="D68" s="9">
        <v>16</v>
      </c>
      <c r="E68" s="74"/>
      <c r="F68" s="9"/>
      <c r="G68" s="64">
        <v>25</v>
      </c>
      <c r="H68" s="66">
        <v>8</v>
      </c>
      <c r="I68" s="30">
        <f t="shared" si="2"/>
        <v>49</v>
      </c>
      <c r="J68" s="8" t="s">
        <v>130</v>
      </c>
      <c r="K68" s="39" t="s">
        <v>13</v>
      </c>
    </row>
    <row r="69" spans="1:11" ht="25.5">
      <c r="A69" s="40">
        <v>4</v>
      </c>
      <c r="B69" s="32" t="s">
        <v>85</v>
      </c>
      <c r="C69" s="35">
        <v>6</v>
      </c>
      <c r="D69" s="9">
        <v>8</v>
      </c>
      <c r="E69" s="74"/>
      <c r="F69" s="9"/>
      <c r="G69" s="64">
        <v>1</v>
      </c>
      <c r="H69" s="66">
        <v>8</v>
      </c>
      <c r="I69" s="30">
        <f t="shared" si="2"/>
        <v>23</v>
      </c>
      <c r="J69" s="8" t="s">
        <v>87</v>
      </c>
      <c r="K69" s="39" t="s">
        <v>13</v>
      </c>
    </row>
    <row r="70" spans="1:11" ht="22.5">
      <c r="A70" s="40">
        <v>4</v>
      </c>
      <c r="B70" s="32" t="s">
        <v>86</v>
      </c>
      <c r="C70" s="35">
        <v>12</v>
      </c>
      <c r="D70" s="9">
        <v>8</v>
      </c>
      <c r="E70" s="74">
        <v>25</v>
      </c>
      <c r="F70" s="9"/>
      <c r="G70" s="64">
        <v>1</v>
      </c>
      <c r="H70" s="66">
        <v>8</v>
      </c>
      <c r="I70" s="30">
        <f t="shared" si="2"/>
        <v>54</v>
      </c>
      <c r="J70" s="8" t="s">
        <v>88</v>
      </c>
      <c r="K70" s="39" t="s">
        <v>13</v>
      </c>
    </row>
    <row r="71" spans="1:11" ht="15.75">
      <c r="A71" s="40">
        <v>4</v>
      </c>
      <c r="B71" s="32" t="s">
        <v>89</v>
      </c>
      <c r="C71" s="35"/>
      <c r="D71" s="9">
        <v>8</v>
      </c>
      <c r="E71" s="74">
        <v>25</v>
      </c>
      <c r="F71" s="9"/>
      <c r="G71" s="64"/>
      <c r="H71" s="66">
        <v>8</v>
      </c>
      <c r="I71" s="30">
        <f t="shared" si="2"/>
        <v>41</v>
      </c>
      <c r="J71" s="8">
        <v>253</v>
      </c>
      <c r="K71" s="39" t="s">
        <v>13</v>
      </c>
    </row>
    <row r="72" spans="1:11" ht="15.75">
      <c r="A72" s="40">
        <v>4</v>
      </c>
      <c r="B72" s="32" t="s">
        <v>90</v>
      </c>
      <c r="C72" s="35"/>
      <c r="D72" s="9">
        <v>8</v>
      </c>
      <c r="E72" s="74">
        <v>25</v>
      </c>
      <c r="F72" s="9"/>
      <c r="G72" s="64"/>
      <c r="H72" s="66">
        <v>8</v>
      </c>
      <c r="I72" s="30">
        <f t="shared" si="2"/>
        <v>41</v>
      </c>
      <c r="J72" s="8">
        <v>254</v>
      </c>
      <c r="K72" s="39" t="s">
        <v>13</v>
      </c>
    </row>
    <row r="73" spans="1:11" ht="15.75">
      <c r="A73" s="40">
        <v>4</v>
      </c>
      <c r="B73" s="32" t="s">
        <v>91</v>
      </c>
      <c r="C73" s="35"/>
      <c r="D73" s="9">
        <v>8</v>
      </c>
      <c r="E73" s="74">
        <v>25</v>
      </c>
      <c r="F73" s="9"/>
      <c r="G73" s="64"/>
      <c r="H73" s="66">
        <v>8</v>
      </c>
      <c r="I73" s="30">
        <f t="shared" si="2"/>
        <v>41</v>
      </c>
      <c r="J73" s="8">
        <v>255</v>
      </c>
      <c r="K73" s="39" t="s">
        <v>13</v>
      </c>
    </row>
    <row r="74" spans="1:11" ht="15.75">
      <c r="A74" s="40">
        <v>4</v>
      </c>
      <c r="B74" s="32" t="s">
        <v>92</v>
      </c>
      <c r="C74" s="35"/>
      <c r="D74" s="9">
        <v>8</v>
      </c>
      <c r="E74" s="74">
        <v>25</v>
      </c>
      <c r="F74" s="9"/>
      <c r="G74" s="64"/>
      <c r="H74" s="66">
        <v>8</v>
      </c>
      <c r="I74" s="30">
        <f t="shared" si="2"/>
        <v>41</v>
      </c>
      <c r="J74" s="8">
        <v>256</v>
      </c>
      <c r="K74" s="39" t="s">
        <v>13</v>
      </c>
    </row>
    <row r="75" spans="1:11" ht="15.75">
      <c r="A75" s="40">
        <v>4</v>
      </c>
      <c r="B75" s="32" t="s">
        <v>93</v>
      </c>
      <c r="C75" s="35"/>
      <c r="D75" s="9">
        <v>8</v>
      </c>
      <c r="E75" s="74">
        <v>25</v>
      </c>
      <c r="F75" s="9"/>
      <c r="G75" s="64"/>
      <c r="H75" s="66">
        <v>8</v>
      </c>
      <c r="I75" s="30">
        <f t="shared" si="2"/>
        <v>41</v>
      </c>
      <c r="J75" s="8">
        <v>257</v>
      </c>
      <c r="K75" s="39" t="s">
        <v>13</v>
      </c>
    </row>
    <row r="76" spans="1:11" ht="15.75">
      <c r="A76" s="40">
        <v>4</v>
      </c>
      <c r="B76" s="32" t="s">
        <v>94</v>
      </c>
      <c r="C76" s="35"/>
      <c r="D76" s="9">
        <v>8</v>
      </c>
      <c r="E76" s="74">
        <v>25</v>
      </c>
      <c r="F76" s="9"/>
      <c r="G76" s="64"/>
      <c r="H76" s="66">
        <v>8</v>
      </c>
      <c r="I76" s="30">
        <f t="shared" si="2"/>
        <v>41</v>
      </c>
      <c r="J76" s="8">
        <v>258</v>
      </c>
      <c r="K76" s="39" t="s">
        <v>13</v>
      </c>
    </row>
    <row r="77" spans="1:11" ht="15.75">
      <c r="A77" s="40">
        <v>4</v>
      </c>
      <c r="B77" s="32" t="s">
        <v>95</v>
      </c>
      <c r="C77" s="35"/>
      <c r="D77" s="9">
        <v>8</v>
      </c>
      <c r="E77" s="74">
        <v>25</v>
      </c>
      <c r="F77" s="9"/>
      <c r="G77" s="64"/>
      <c r="H77" s="66">
        <v>8</v>
      </c>
      <c r="I77" s="30">
        <f t="shared" si="2"/>
        <v>41</v>
      </c>
      <c r="J77" s="8">
        <v>259</v>
      </c>
      <c r="K77" s="39" t="s">
        <v>13</v>
      </c>
    </row>
    <row r="78" spans="1:11" ht="15.75">
      <c r="A78" s="40">
        <v>4</v>
      </c>
      <c r="B78" s="32" t="s">
        <v>96</v>
      </c>
      <c r="C78" s="35"/>
      <c r="D78" s="9">
        <v>8</v>
      </c>
      <c r="E78" s="74">
        <v>25</v>
      </c>
      <c r="F78" s="9"/>
      <c r="G78" s="64"/>
      <c r="H78" s="66">
        <v>8</v>
      </c>
      <c r="I78" s="30">
        <f t="shared" si="2"/>
        <v>41</v>
      </c>
      <c r="J78" s="8">
        <v>260</v>
      </c>
      <c r="K78" s="39" t="s">
        <v>13</v>
      </c>
    </row>
    <row r="79" spans="1:11" ht="33.75">
      <c r="A79" s="40">
        <v>4</v>
      </c>
      <c r="B79" s="32" t="s">
        <v>24</v>
      </c>
      <c r="C79" s="35"/>
      <c r="D79" s="9">
        <v>8</v>
      </c>
      <c r="E79" s="74"/>
      <c r="F79" s="9"/>
      <c r="G79" s="64"/>
      <c r="H79" s="66">
        <v>8</v>
      </c>
      <c r="I79" s="30">
        <f t="shared" si="2"/>
        <v>16</v>
      </c>
      <c r="J79" s="8" t="s">
        <v>25</v>
      </c>
      <c r="K79" s="39" t="s">
        <v>134</v>
      </c>
    </row>
    <row r="80" spans="1:11" ht="25.5">
      <c r="A80" s="40">
        <v>4</v>
      </c>
      <c r="B80" s="32" t="s">
        <v>97</v>
      </c>
      <c r="C80" s="35"/>
      <c r="D80" s="9">
        <v>8</v>
      </c>
      <c r="E80" s="74">
        <v>25</v>
      </c>
      <c r="F80" s="9"/>
      <c r="G80" s="64"/>
      <c r="H80" s="66">
        <v>8</v>
      </c>
      <c r="I80" s="30">
        <f t="shared" si="2"/>
        <v>41</v>
      </c>
      <c r="J80" s="8">
        <v>277</v>
      </c>
      <c r="K80" s="39" t="s">
        <v>13</v>
      </c>
    </row>
    <row r="81" spans="1:11" ht="16.5" thickBot="1">
      <c r="A81" s="41">
        <v>4</v>
      </c>
      <c r="B81" s="42" t="s">
        <v>98</v>
      </c>
      <c r="C81" s="36"/>
      <c r="D81" s="37">
        <v>8</v>
      </c>
      <c r="E81" s="75">
        <v>25</v>
      </c>
      <c r="F81" s="37"/>
      <c r="G81" s="65">
        <v>1</v>
      </c>
      <c r="H81" s="67">
        <v>8</v>
      </c>
      <c r="I81" s="43">
        <f t="shared" si="2"/>
        <v>42</v>
      </c>
      <c r="J81" s="44">
        <v>287</v>
      </c>
      <c r="K81" s="45" t="s">
        <v>13</v>
      </c>
    </row>
    <row r="82" spans="1:11" ht="15.75">
      <c r="A82" s="26"/>
      <c r="B82" s="22"/>
      <c r="C82" s="23"/>
      <c r="D82" s="23"/>
      <c r="E82" s="23"/>
      <c r="F82" s="23"/>
      <c r="G82" s="23"/>
      <c r="H82" s="23"/>
      <c r="I82" s="24">
        <f>SUM(I59:I81)</f>
        <v>925</v>
      </c>
      <c r="J82" s="25"/>
      <c r="K82" s="25"/>
    </row>
    <row r="83" spans="1:11" ht="15.75">
      <c r="A83" s="26"/>
      <c r="B83" s="22"/>
      <c r="C83" s="23"/>
      <c r="D83" s="23"/>
      <c r="E83" s="23"/>
      <c r="F83" s="23"/>
      <c r="G83" s="23"/>
      <c r="H83" s="23"/>
      <c r="I83" s="24"/>
      <c r="J83" s="25"/>
      <c r="K83" s="25"/>
    </row>
    <row r="84" spans="1:11" ht="15.75">
      <c r="A84" s="26"/>
      <c r="B84" s="22"/>
      <c r="C84" s="23"/>
      <c r="D84" s="23"/>
      <c r="E84" s="23"/>
      <c r="F84" s="23"/>
      <c r="G84" s="23"/>
      <c r="H84" s="23"/>
      <c r="I84" s="24"/>
      <c r="J84" s="25"/>
      <c r="K84" s="25"/>
    </row>
    <row r="85" spans="1:11" ht="15.75">
      <c r="A85" s="26"/>
      <c r="B85" s="22"/>
      <c r="C85" s="23"/>
      <c r="D85" s="23"/>
      <c r="E85" s="23"/>
      <c r="F85" s="23"/>
      <c r="G85" s="23"/>
      <c r="H85" s="23"/>
      <c r="I85" s="24"/>
      <c r="J85" s="25"/>
      <c r="K85" s="25"/>
    </row>
    <row r="86" spans="1:11" ht="15.75">
      <c r="A86" s="26"/>
      <c r="B86" s="22"/>
      <c r="C86" s="23"/>
      <c r="D86" s="23"/>
      <c r="E86" s="23"/>
      <c r="F86" s="23"/>
      <c r="G86" s="23"/>
      <c r="H86" s="23"/>
      <c r="I86" s="24"/>
      <c r="J86" s="25"/>
      <c r="K86" s="25"/>
    </row>
    <row r="87" spans="1:11" ht="15.75">
      <c r="A87" s="26"/>
      <c r="B87" s="22"/>
      <c r="C87" s="23"/>
      <c r="D87" s="23"/>
      <c r="E87" s="23"/>
      <c r="F87" s="23"/>
      <c r="G87" s="23"/>
      <c r="H87" s="23"/>
      <c r="I87" s="24"/>
      <c r="J87" s="25"/>
      <c r="K87" s="25"/>
    </row>
    <row r="88" spans="1:11" ht="15.75">
      <c r="A88" s="26"/>
      <c r="B88" s="22"/>
      <c r="C88" s="23"/>
      <c r="D88" s="23"/>
      <c r="E88" s="23"/>
      <c r="F88" s="23"/>
      <c r="G88" s="23"/>
      <c r="H88" s="23"/>
      <c r="I88" s="24"/>
      <c r="J88" s="25"/>
      <c r="K88" s="25"/>
    </row>
    <row r="89" spans="1:11" ht="16.5" thickBot="1">
      <c r="A89" s="26"/>
      <c r="B89" s="22"/>
      <c r="C89" s="23"/>
      <c r="D89" s="23"/>
      <c r="E89" s="23"/>
      <c r="F89" s="23"/>
      <c r="G89" s="23"/>
      <c r="H89" s="23"/>
      <c r="I89" s="24"/>
      <c r="J89" s="25"/>
      <c r="K89" s="25"/>
    </row>
    <row r="90" spans="1:11" ht="16.5" thickBot="1">
      <c r="A90" s="28"/>
      <c r="B90" s="11" t="s">
        <v>37</v>
      </c>
      <c r="C90" s="5"/>
      <c r="D90" s="27"/>
      <c r="E90" s="15" t="s">
        <v>2</v>
      </c>
      <c r="F90" s="6"/>
      <c r="G90" s="7"/>
      <c r="H90" s="13"/>
      <c r="I90" s="13"/>
      <c r="J90" s="29"/>
      <c r="K90" s="29"/>
    </row>
    <row r="91" spans="1:11" ht="25.5" thickBot="1">
      <c r="A91" s="17" t="s">
        <v>40</v>
      </c>
      <c r="B91" s="19" t="s">
        <v>0</v>
      </c>
      <c r="C91" s="20" t="s">
        <v>32</v>
      </c>
      <c r="D91" s="10" t="s">
        <v>33</v>
      </c>
      <c r="E91" s="10" t="s">
        <v>34</v>
      </c>
      <c r="F91" s="10" t="s">
        <v>61</v>
      </c>
      <c r="G91" s="14" t="s">
        <v>36</v>
      </c>
      <c r="H91" s="69" t="s">
        <v>132</v>
      </c>
      <c r="I91" s="16" t="s">
        <v>113</v>
      </c>
      <c r="J91" s="16" t="s">
        <v>3</v>
      </c>
      <c r="K91" s="18" t="s">
        <v>12</v>
      </c>
    </row>
    <row r="92" spans="1:11" ht="15.75">
      <c r="A92" s="57">
        <v>5</v>
      </c>
      <c r="B92" s="62" t="s">
        <v>101</v>
      </c>
      <c r="C92" s="33">
        <v>12</v>
      </c>
      <c r="D92" s="34">
        <v>8</v>
      </c>
      <c r="E92" s="73">
        <v>25</v>
      </c>
      <c r="F92" s="34"/>
      <c r="G92" s="63"/>
      <c r="H92" s="70">
        <v>8</v>
      </c>
      <c r="I92" s="58">
        <f aca="true" t="shared" si="3" ref="I92:I103">SUM(C92:H92)</f>
        <v>53</v>
      </c>
      <c r="J92" s="59">
        <v>228</v>
      </c>
      <c r="K92" s="60" t="s">
        <v>13</v>
      </c>
    </row>
    <row r="93" spans="1:11" ht="33.75">
      <c r="A93" s="53">
        <v>5</v>
      </c>
      <c r="B93" s="32" t="s">
        <v>9</v>
      </c>
      <c r="C93" s="35"/>
      <c r="D93" s="9">
        <v>16</v>
      </c>
      <c r="E93" s="74"/>
      <c r="F93" s="9"/>
      <c r="G93" s="64">
        <v>25</v>
      </c>
      <c r="H93" s="71">
        <v>8</v>
      </c>
      <c r="I93" s="30">
        <f t="shared" si="3"/>
        <v>49</v>
      </c>
      <c r="J93" s="8" t="s">
        <v>116</v>
      </c>
      <c r="K93" s="39" t="s">
        <v>13</v>
      </c>
    </row>
    <row r="94" spans="1:11" ht="25.5">
      <c r="A94" s="53">
        <v>5</v>
      </c>
      <c r="B94" s="32" t="s">
        <v>99</v>
      </c>
      <c r="C94" s="35">
        <v>6</v>
      </c>
      <c r="D94" s="9">
        <v>8</v>
      </c>
      <c r="E94" s="74"/>
      <c r="F94" s="9"/>
      <c r="G94" s="64">
        <v>1</v>
      </c>
      <c r="H94" s="71">
        <v>8</v>
      </c>
      <c r="I94" s="30">
        <f t="shared" si="3"/>
        <v>23</v>
      </c>
      <c r="J94" s="8" t="s">
        <v>107</v>
      </c>
      <c r="K94" s="39" t="s">
        <v>13</v>
      </c>
    </row>
    <row r="95" spans="1:11" ht="22.5">
      <c r="A95" s="53">
        <v>5</v>
      </c>
      <c r="B95" s="32" t="s">
        <v>100</v>
      </c>
      <c r="C95" s="35">
        <v>12</v>
      </c>
      <c r="D95" s="9">
        <v>8</v>
      </c>
      <c r="E95" s="74">
        <v>25</v>
      </c>
      <c r="F95" s="9"/>
      <c r="G95" s="64">
        <v>1</v>
      </c>
      <c r="H95" s="71">
        <v>8</v>
      </c>
      <c r="I95" s="30">
        <f t="shared" si="3"/>
        <v>54</v>
      </c>
      <c r="J95" s="8" t="s">
        <v>112</v>
      </c>
      <c r="K95" s="39" t="s">
        <v>13</v>
      </c>
    </row>
    <row r="96" spans="1:11" ht="33.75">
      <c r="A96" s="53">
        <v>5</v>
      </c>
      <c r="B96" s="32" t="s">
        <v>26</v>
      </c>
      <c r="C96" s="35"/>
      <c r="D96" s="9">
        <v>8</v>
      </c>
      <c r="E96" s="74"/>
      <c r="F96" s="9"/>
      <c r="G96" s="64"/>
      <c r="H96" s="71">
        <v>8</v>
      </c>
      <c r="I96" s="30">
        <f t="shared" si="3"/>
        <v>16</v>
      </c>
      <c r="J96" s="8" t="s">
        <v>117</v>
      </c>
      <c r="K96" s="39" t="s">
        <v>135</v>
      </c>
    </row>
    <row r="97" spans="1:11" ht="33.75">
      <c r="A97" s="53">
        <v>5</v>
      </c>
      <c r="B97" s="32" t="s">
        <v>27</v>
      </c>
      <c r="C97" s="35"/>
      <c r="D97" s="9">
        <v>8</v>
      </c>
      <c r="E97" s="74">
        <v>25</v>
      </c>
      <c r="F97" s="9"/>
      <c r="G97" s="64"/>
      <c r="H97" s="71">
        <v>8</v>
      </c>
      <c r="I97" s="30">
        <f t="shared" si="3"/>
        <v>41</v>
      </c>
      <c r="J97" s="8" t="s">
        <v>106</v>
      </c>
      <c r="K97" s="39" t="s">
        <v>13</v>
      </c>
    </row>
    <row r="98" spans="1:11" ht="25.5">
      <c r="A98" s="53">
        <v>5</v>
      </c>
      <c r="B98" s="32" t="s">
        <v>108</v>
      </c>
      <c r="C98" s="35"/>
      <c r="D98" s="9"/>
      <c r="E98" s="74">
        <v>25</v>
      </c>
      <c r="F98" s="9"/>
      <c r="G98" s="64">
        <v>1</v>
      </c>
      <c r="H98" s="71">
        <v>8</v>
      </c>
      <c r="I98" s="30">
        <f t="shared" si="3"/>
        <v>34</v>
      </c>
      <c r="J98" s="8" t="s">
        <v>109</v>
      </c>
      <c r="K98" s="39" t="s">
        <v>13</v>
      </c>
    </row>
    <row r="99" spans="1:11" ht="15.75">
      <c r="A99" s="56">
        <v>6</v>
      </c>
      <c r="B99" s="32" t="s">
        <v>110</v>
      </c>
      <c r="C99" s="35">
        <v>12</v>
      </c>
      <c r="D99" s="9">
        <v>8</v>
      </c>
      <c r="E99" s="74">
        <v>25</v>
      </c>
      <c r="F99" s="9"/>
      <c r="G99" s="64"/>
      <c r="H99" s="71">
        <v>8</v>
      </c>
      <c r="I99" s="30">
        <f t="shared" si="3"/>
        <v>53</v>
      </c>
      <c r="J99" s="8">
        <v>323</v>
      </c>
      <c r="K99" s="39" t="s">
        <v>13</v>
      </c>
    </row>
    <row r="100" spans="1:11" ht="33.75">
      <c r="A100" s="56">
        <v>6</v>
      </c>
      <c r="B100" s="32" t="s">
        <v>9</v>
      </c>
      <c r="C100" s="35"/>
      <c r="D100" s="9">
        <v>16</v>
      </c>
      <c r="E100" s="74"/>
      <c r="F100" s="9"/>
      <c r="G100" s="64">
        <v>25</v>
      </c>
      <c r="H100" s="71">
        <v>8</v>
      </c>
      <c r="I100" s="30">
        <f t="shared" si="3"/>
        <v>49</v>
      </c>
      <c r="J100" s="8" t="s">
        <v>115</v>
      </c>
      <c r="K100" s="39" t="s">
        <v>13</v>
      </c>
    </row>
    <row r="101" spans="1:11" ht="25.5">
      <c r="A101" s="56">
        <v>6</v>
      </c>
      <c r="B101" s="32" t="s">
        <v>111</v>
      </c>
      <c r="C101" s="35">
        <v>6</v>
      </c>
      <c r="D101" s="9">
        <v>8</v>
      </c>
      <c r="E101" s="74"/>
      <c r="F101" s="9"/>
      <c r="G101" s="64">
        <v>1</v>
      </c>
      <c r="H101" s="71">
        <v>8</v>
      </c>
      <c r="I101" s="30">
        <f t="shared" si="3"/>
        <v>23</v>
      </c>
      <c r="J101" s="8">
        <v>327</v>
      </c>
      <c r="K101" s="39" t="s">
        <v>13</v>
      </c>
    </row>
    <row r="102" spans="1:11" ht="22.5">
      <c r="A102" s="56">
        <v>6</v>
      </c>
      <c r="B102" s="32" t="s">
        <v>29</v>
      </c>
      <c r="C102" s="35">
        <v>12</v>
      </c>
      <c r="D102" s="9">
        <v>8</v>
      </c>
      <c r="E102" s="74">
        <v>25</v>
      </c>
      <c r="F102" s="9"/>
      <c r="G102" s="64"/>
      <c r="H102" s="71">
        <v>8</v>
      </c>
      <c r="I102" s="30">
        <f t="shared" si="3"/>
        <v>53</v>
      </c>
      <c r="J102" s="8" t="s">
        <v>114</v>
      </c>
      <c r="K102" s="39" t="s">
        <v>13</v>
      </c>
    </row>
    <row r="103" spans="1:11" ht="34.5" thickBot="1">
      <c r="A103" s="61">
        <v>6</v>
      </c>
      <c r="B103" s="42" t="s">
        <v>48</v>
      </c>
      <c r="C103" s="36"/>
      <c r="D103" s="37"/>
      <c r="E103" s="75">
        <v>25</v>
      </c>
      <c r="F103" s="37"/>
      <c r="G103" s="65"/>
      <c r="H103" s="72">
        <v>8</v>
      </c>
      <c r="I103" s="43">
        <f t="shared" si="3"/>
        <v>33</v>
      </c>
      <c r="J103" s="44" t="s">
        <v>31</v>
      </c>
      <c r="K103" s="45" t="s">
        <v>45</v>
      </c>
    </row>
    <row r="104" spans="2:9" ht="15.75">
      <c r="B104" s="12"/>
      <c r="I104" s="1">
        <f>SUM(I92:I103)</f>
        <v>481</v>
      </c>
    </row>
    <row r="105" ht="15.75">
      <c r="B105" s="12"/>
    </row>
    <row r="106" spans="2:9" ht="15.75">
      <c r="B106" s="12"/>
      <c r="I106" s="1">
        <f>SUM(I24+I55+I82+I104)</f>
        <v>2739</v>
      </c>
    </row>
    <row r="107" ht="15.75">
      <c r="B107" s="12"/>
    </row>
    <row r="108" ht="15.75">
      <c r="B108" s="12"/>
    </row>
    <row r="109" ht="15.75">
      <c r="B109" s="12"/>
    </row>
    <row r="110" ht="15.75">
      <c r="B110" s="12"/>
    </row>
    <row r="111" ht="15.75">
      <c r="B111" s="12"/>
    </row>
    <row r="112" ht="15.75">
      <c r="B112" s="12"/>
    </row>
    <row r="113" ht="15.75">
      <c r="B113" s="12"/>
    </row>
    <row r="114" ht="15.75">
      <c r="B114" s="12"/>
    </row>
    <row r="115" ht="15.75">
      <c r="B115" s="12"/>
    </row>
    <row r="116" ht="15.75">
      <c r="B116" s="12"/>
    </row>
    <row r="117" ht="15.75">
      <c r="B117" s="12"/>
    </row>
    <row r="118" ht="15.75">
      <c r="B118" s="12"/>
    </row>
    <row r="119" ht="15.75">
      <c r="B119" s="12"/>
    </row>
    <row r="120" ht="15.75">
      <c r="B120" s="12"/>
    </row>
    <row r="121" ht="15.75">
      <c r="B121" s="12"/>
    </row>
    <row r="122" ht="15.75">
      <c r="B122" s="12"/>
    </row>
    <row r="123" ht="15.75">
      <c r="B123" s="12"/>
    </row>
    <row r="124" ht="15.75">
      <c r="B124" s="12"/>
    </row>
    <row r="125" ht="15.75">
      <c r="B125" s="12"/>
    </row>
    <row r="126" ht="15.75">
      <c r="B126" s="12"/>
    </row>
    <row r="127" ht="15.75">
      <c r="B127" s="12"/>
    </row>
    <row r="128" ht="15.75">
      <c r="B128" s="12"/>
    </row>
    <row r="129" ht="15.75">
      <c r="B129" s="12"/>
    </row>
    <row r="130" ht="15.75">
      <c r="B130" s="12"/>
    </row>
    <row r="131" ht="15.75">
      <c r="B131" s="12"/>
    </row>
    <row r="132" ht="15.75">
      <c r="B132" s="12"/>
    </row>
    <row r="133" ht="15.75">
      <c r="B133" s="12"/>
    </row>
    <row r="134" ht="15.75">
      <c r="B134" s="12"/>
    </row>
    <row r="135" ht="15.75">
      <c r="B135" s="12"/>
    </row>
    <row r="136" ht="15.75">
      <c r="B136" s="12"/>
    </row>
    <row r="137" ht="15.75">
      <c r="B137" s="12"/>
    </row>
    <row r="138" ht="15.75">
      <c r="B138" s="12"/>
    </row>
    <row r="139" ht="15.75">
      <c r="B139" s="12"/>
    </row>
    <row r="140" ht="15.75">
      <c r="B140" s="12"/>
    </row>
    <row r="141" ht="15.75">
      <c r="B141" s="12"/>
    </row>
    <row r="142" ht="15.75">
      <c r="B142" s="12"/>
    </row>
    <row r="143" ht="15.75">
      <c r="B143" s="12"/>
    </row>
    <row r="144" ht="15.75">
      <c r="B144" s="12"/>
    </row>
    <row r="145" ht="15.75">
      <c r="B145" s="12"/>
    </row>
    <row r="146" ht="15.75">
      <c r="B146" s="12"/>
    </row>
    <row r="147" ht="15.75">
      <c r="B147" s="12"/>
    </row>
    <row r="148" ht="15.75">
      <c r="B148" s="12"/>
    </row>
    <row r="149" ht="15.75">
      <c r="B149" s="12"/>
    </row>
    <row r="150" ht="15.75">
      <c r="B150" s="12"/>
    </row>
    <row r="151" ht="15.75">
      <c r="B151" s="12"/>
    </row>
    <row r="152" ht="15.75">
      <c r="B152" s="12"/>
    </row>
    <row r="153" ht="15.75">
      <c r="B153" s="12"/>
    </row>
    <row r="154" ht="15.75">
      <c r="B154" s="12"/>
    </row>
    <row r="155" ht="15.75">
      <c r="B155" s="12"/>
    </row>
    <row r="156" ht="15.75">
      <c r="B156" s="12"/>
    </row>
    <row r="157" ht="15.75">
      <c r="B157" s="12"/>
    </row>
    <row r="158" ht="15.75">
      <c r="B158" s="12"/>
    </row>
    <row r="159" ht="15.75">
      <c r="B159" s="12"/>
    </row>
    <row r="160" ht="15.75">
      <c r="B160" s="12"/>
    </row>
    <row r="161" ht="15.75">
      <c r="B161" s="12"/>
    </row>
    <row r="162" ht="15.75">
      <c r="B162" s="12"/>
    </row>
    <row r="163" ht="15.75">
      <c r="B163" s="12"/>
    </row>
    <row r="164" ht="15.75">
      <c r="B164" s="12"/>
    </row>
    <row r="165" ht="15.75">
      <c r="B165" s="12"/>
    </row>
    <row r="166" ht="15.75">
      <c r="B166" s="12"/>
    </row>
    <row r="167" ht="15.75">
      <c r="B167" s="12"/>
    </row>
    <row r="168" ht="15.75">
      <c r="B168" s="12"/>
    </row>
    <row r="169" ht="15.75">
      <c r="B169" s="12"/>
    </row>
    <row r="170" ht="15.75">
      <c r="B170" s="12"/>
    </row>
    <row r="171" ht="15.75">
      <c r="B171" s="12"/>
    </row>
    <row r="172" ht="15.75">
      <c r="B172" s="12"/>
    </row>
    <row r="173" ht="15.75">
      <c r="B173" s="12"/>
    </row>
    <row r="174" ht="15.75">
      <c r="B174" s="12"/>
    </row>
    <row r="175" ht="15.75">
      <c r="B175" s="12"/>
    </row>
    <row r="176" ht="15.75">
      <c r="B176" s="12"/>
    </row>
    <row r="177" ht="15.75">
      <c r="B177" s="12"/>
    </row>
    <row r="178" ht="15.75">
      <c r="B178" s="12"/>
    </row>
    <row r="179" ht="15.75">
      <c r="B179" s="12"/>
    </row>
    <row r="180" ht="15.75">
      <c r="B180" s="12"/>
    </row>
    <row r="181" ht="15.75">
      <c r="B181" s="12"/>
    </row>
    <row r="182" ht="15.75">
      <c r="B182" s="12"/>
    </row>
    <row r="183" ht="15.75">
      <c r="B183" s="12"/>
    </row>
    <row r="184" ht="15.75">
      <c r="B184" s="12"/>
    </row>
    <row r="185" ht="15.75">
      <c r="B185" s="12"/>
    </row>
    <row r="186" ht="15.75">
      <c r="B186" s="12"/>
    </row>
    <row r="187" ht="15.75">
      <c r="B187" s="12"/>
    </row>
    <row r="188" ht="15.75">
      <c r="B188" s="12"/>
    </row>
    <row r="189" ht="15.75">
      <c r="B189" s="12"/>
    </row>
    <row r="190" ht="15.75">
      <c r="B190" s="12"/>
    </row>
    <row r="191" ht="15.75">
      <c r="B191" s="12"/>
    </row>
    <row r="192" ht="15.75">
      <c r="B192" s="12"/>
    </row>
    <row r="193" ht="15.75">
      <c r="B193" s="12"/>
    </row>
    <row r="194" ht="15.75">
      <c r="B194" s="12"/>
    </row>
    <row r="195" ht="15.75">
      <c r="B195" s="12"/>
    </row>
    <row r="196" ht="15.75">
      <c r="B196" s="12"/>
    </row>
    <row r="197" ht="15.75">
      <c r="B197" s="12"/>
    </row>
    <row r="198" ht="15.75">
      <c r="B198" s="12"/>
    </row>
    <row r="199" ht="15.75">
      <c r="B199" s="12"/>
    </row>
    <row r="200" ht="15.75">
      <c r="B200" s="12"/>
    </row>
    <row r="201" ht="15.75">
      <c r="B201" s="12"/>
    </row>
    <row r="202" ht="15.75">
      <c r="B202" s="12"/>
    </row>
    <row r="203" ht="15.75">
      <c r="B203" s="12"/>
    </row>
    <row r="204" ht="15.75">
      <c r="B204" s="12"/>
    </row>
    <row r="205" ht="15.75">
      <c r="B205" s="12"/>
    </row>
    <row r="206" ht="15.75">
      <c r="B206" s="12"/>
    </row>
    <row r="207" ht="15.75">
      <c r="B207" s="12"/>
    </row>
    <row r="208" ht="15.75">
      <c r="B208" s="12"/>
    </row>
    <row r="209" ht="15.75">
      <c r="B209" s="12"/>
    </row>
    <row r="210" ht="15.75">
      <c r="B210" s="12"/>
    </row>
    <row r="211" ht="15.75">
      <c r="B211" s="12"/>
    </row>
    <row r="212" ht="15.75">
      <c r="B212" s="12"/>
    </row>
    <row r="213" ht="15.75">
      <c r="B213" s="12"/>
    </row>
    <row r="214" ht="15.75">
      <c r="B214" s="12"/>
    </row>
    <row r="215" ht="15.75">
      <c r="B215" s="12"/>
    </row>
    <row r="216" ht="15.75">
      <c r="B216" s="12"/>
    </row>
    <row r="217" ht="15.75">
      <c r="B217" s="12"/>
    </row>
    <row r="218" ht="15.75">
      <c r="B218" s="12"/>
    </row>
    <row r="219" ht="15.75">
      <c r="B219" s="12"/>
    </row>
    <row r="220" ht="15.75">
      <c r="B220" s="12"/>
    </row>
    <row r="221" ht="15.75">
      <c r="B221" s="12"/>
    </row>
    <row r="222" ht="15.75">
      <c r="B222" s="12"/>
    </row>
    <row r="223" ht="15.75">
      <c r="B223" s="12"/>
    </row>
    <row r="224" ht="15.75">
      <c r="B224" s="12"/>
    </row>
    <row r="225" ht="15.75">
      <c r="B225" s="12"/>
    </row>
    <row r="226" ht="15.75">
      <c r="B226" s="12"/>
    </row>
    <row r="227" ht="15.75">
      <c r="B227" s="12"/>
    </row>
    <row r="228" ht="15.75">
      <c r="B228" s="12"/>
    </row>
    <row r="229" ht="15.75">
      <c r="B229" s="12"/>
    </row>
    <row r="230" ht="15.75">
      <c r="B230" s="12"/>
    </row>
    <row r="231" ht="15.75">
      <c r="B231" s="12"/>
    </row>
    <row r="232" ht="15.75">
      <c r="B232" s="12"/>
    </row>
    <row r="233" ht="15.75">
      <c r="B233" s="12"/>
    </row>
    <row r="234" ht="15.75">
      <c r="B234" s="12"/>
    </row>
    <row r="235" ht="15.75">
      <c r="B235" s="12"/>
    </row>
    <row r="236" ht="15.75">
      <c r="B236" s="12"/>
    </row>
    <row r="237" ht="15.75">
      <c r="B237" s="12"/>
    </row>
    <row r="238" ht="15.75">
      <c r="B238" s="12"/>
    </row>
    <row r="239" ht="15.75">
      <c r="B239" s="12"/>
    </row>
    <row r="240" ht="15.75">
      <c r="B240" s="12"/>
    </row>
    <row r="241" ht="15.75">
      <c r="B241" s="12"/>
    </row>
    <row r="242" ht="15.75">
      <c r="B242" s="12"/>
    </row>
    <row r="243" ht="15.75">
      <c r="B243" s="12"/>
    </row>
    <row r="244" ht="15.75">
      <c r="B244" s="12"/>
    </row>
    <row r="245" ht="15.75">
      <c r="B245" s="12"/>
    </row>
    <row r="246" ht="15.75">
      <c r="B246" s="12"/>
    </row>
    <row r="247" ht="15.75">
      <c r="B247" s="12"/>
    </row>
    <row r="248" ht="15.75">
      <c r="B248" s="12"/>
    </row>
    <row r="249" ht="15.75">
      <c r="B249" s="12"/>
    </row>
    <row r="250" ht="15.75">
      <c r="B250" s="12"/>
    </row>
    <row r="251" ht="15.75">
      <c r="B251" s="12"/>
    </row>
    <row r="252" ht="15.75">
      <c r="B252" s="12"/>
    </row>
    <row r="253" ht="15.75">
      <c r="B253" s="12"/>
    </row>
    <row r="254" ht="15.75">
      <c r="B254" s="12"/>
    </row>
    <row r="255" ht="15.75">
      <c r="B255" s="12"/>
    </row>
    <row r="256" ht="15.75">
      <c r="B256" s="12"/>
    </row>
    <row r="257" ht="15.75">
      <c r="B257" s="12"/>
    </row>
    <row r="258" ht="15.75">
      <c r="B258" s="12"/>
    </row>
    <row r="259" ht="15.75">
      <c r="B259" s="12"/>
    </row>
    <row r="260" ht="15.75">
      <c r="B260" s="12"/>
    </row>
    <row r="261" ht="15.75">
      <c r="B261" s="12"/>
    </row>
    <row r="262" ht="15.75">
      <c r="B262" s="12"/>
    </row>
    <row r="263" ht="15.75">
      <c r="B263" s="12"/>
    </row>
    <row r="264" ht="15.75">
      <c r="B264" s="12"/>
    </row>
    <row r="265" ht="15.75">
      <c r="B265" s="12"/>
    </row>
    <row r="266" ht="15.75">
      <c r="B266" s="12"/>
    </row>
    <row r="267" ht="15.75">
      <c r="B267" s="12"/>
    </row>
    <row r="268" ht="15.75">
      <c r="B268" s="12"/>
    </row>
    <row r="269" ht="15.75">
      <c r="B269" s="12"/>
    </row>
    <row r="270" ht="15.75">
      <c r="B270" s="12"/>
    </row>
    <row r="271" ht="15.75">
      <c r="B271" s="12"/>
    </row>
    <row r="272" ht="15.75">
      <c r="B272" s="12"/>
    </row>
    <row r="273" ht="15.75">
      <c r="B273" s="12"/>
    </row>
    <row r="274" ht="15.75">
      <c r="B274" s="12"/>
    </row>
    <row r="275" ht="15.75">
      <c r="B275" s="12"/>
    </row>
    <row r="276" ht="15.75">
      <c r="B276" s="12"/>
    </row>
    <row r="277" ht="15.75">
      <c r="B277" s="12"/>
    </row>
    <row r="278" ht="15.75">
      <c r="B278" s="12"/>
    </row>
    <row r="279" ht="15.75">
      <c r="B279" s="12"/>
    </row>
    <row r="280" ht="15.75">
      <c r="B280" s="12"/>
    </row>
    <row r="281" ht="15.75">
      <c r="B281" s="12"/>
    </row>
    <row r="282" ht="15.75">
      <c r="B282" s="12"/>
    </row>
    <row r="283" ht="15.75">
      <c r="B283" s="12"/>
    </row>
    <row r="284" ht="15.75">
      <c r="B284" s="12"/>
    </row>
    <row r="285" ht="15.75">
      <c r="B285" s="12"/>
    </row>
    <row r="286" ht="15.75">
      <c r="B286" s="12"/>
    </row>
    <row r="287" ht="15.75">
      <c r="B287" s="12"/>
    </row>
    <row r="288" ht="15.75">
      <c r="B288" s="12"/>
    </row>
    <row r="289" ht="15.75">
      <c r="B289" s="12"/>
    </row>
    <row r="290" ht="15.75">
      <c r="B290" s="12"/>
    </row>
    <row r="291" ht="15.75">
      <c r="B291" s="12"/>
    </row>
    <row r="292" ht="15.75">
      <c r="B292" s="12"/>
    </row>
    <row r="293" ht="15.75">
      <c r="B293" s="12"/>
    </row>
    <row r="294" ht="15.75">
      <c r="B294" s="12"/>
    </row>
    <row r="295" ht="15.75">
      <c r="B295" s="12"/>
    </row>
    <row r="296" ht="15.75">
      <c r="B296" s="12"/>
    </row>
    <row r="297" ht="15.75">
      <c r="B297" s="12"/>
    </row>
    <row r="298" ht="15.75">
      <c r="B298" s="12"/>
    </row>
    <row r="299" ht="15.75">
      <c r="B299" s="12"/>
    </row>
    <row r="300" ht="15.75">
      <c r="B300" s="12"/>
    </row>
    <row r="301" ht="15.75">
      <c r="B301" s="12"/>
    </row>
    <row r="302" ht="15.75">
      <c r="B302" s="12"/>
    </row>
    <row r="303" ht="15.75">
      <c r="B303" s="12"/>
    </row>
    <row r="304" ht="15.75">
      <c r="B304" s="12"/>
    </row>
    <row r="305" ht="15.75">
      <c r="B305" s="12"/>
    </row>
    <row r="306" ht="15.75">
      <c r="B306" s="12"/>
    </row>
    <row r="307" ht="15.75">
      <c r="B307" s="12"/>
    </row>
    <row r="308" ht="15.75">
      <c r="B308" s="12"/>
    </row>
    <row r="309" ht="15.75">
      <c r="B309" s="12"/>
    </row>
    <row r="310" ht="15.75">
      <c r="B310" s="12"/>
    </row>
    <row r="311" ht="15.75">
      <c r="B311" s="12"/>
    </row>
    <row r="312" ht="15.75">
      <c r="B312" s="12"/>
    </row>
    <row r="313" ht="15.75">
      <c r="B313" s="12"/>
    </row>
    <row r="314" ht="15.75">
      <c r="B314" s="12"/>
    </row>
    <row r="315" ht="15.75">
      <c r="B315" s="12"/>
    </row>
    <row r="316" ht="15.75">
      <c r="B316" s="12"/>
    </row>
    <row r="317" ht="15.75">
      <c r="B317" s="12"/>
    </row>
    <row r="318" ht="15.75">
      <c r="B318" s="12"/>
    </row>
    <row r="319" ht="15.75">
      <c r="B319" s="12"/>
    </row>
    <row r="320" ht="15.75">
      <c r="B320" s="12"/>
    </row>
    <row r="321" ht="15.75">
      <c r="B321" s="12"/>
    </row>
    <row r="322" ht="15.75">
      <c r="B322" s="12"/>
    </row>
    <row r="323" ht="15.75">
      <c r="B323" s="12"/>
    </row>
    <row r="324" ht="15.75">
      <c r="B324" s="12"/>
    </row>
    <row r="325" ht="15.75">
      <c r="B325" s="12"/>
    </row>
    <row r="326" ht="15.75">
      <c r="B326" s="12"/>
    </row>
    <row r="327" ht="15.75">
      <c r="B327" s="12"/>
    </row>
    <row r="328" ht="15.75">
      <c r="B328" s="12"/>
    </row>
    <row r="329" ht="15.75">
      <c r="B329" s="12"/>
    </row>
    <row r="330" ht="15.75">
      <c r="B330" s="12"/>
    </row>
    <row r="331" ht="15.75">
      <c r="B331" s="12"/>
    </row>
    <row r="332" ht="15.75">
      <c r="B332" s="12"/>
    </row>
    <row r="333" ht="15.75">
      <c r="B333" s="12"/>
    </row>
    <row r="334" ht="15.75">
      <c r="B334" s="12"/>
    </row>
    <row r="335" ht="15.75">
      <c r="B335" s="12"/>
    </row>
    <row r="336" ht="15.75">
      <c r="B336" s="12"/>
    </row>
    <row r="337" ht="15.75">
      <c r="B337" s="12"/>
    </row>
    <row r="338" ht="15.75">
      <c r="B338" s="12"/>
    </row>
    <row r="339" ht="15.75">
      <c r="B339" s="12"/>
    </row>
    <row r="340" ht="15.75">
      <c r="B340" s="12"/>
    </row>
    <row r="341" ht="15.75">
      <c r="B341" s="12"/>
    </row>
    <row r="342" ht="15.75">
      <c r="B342" s="12"/>
    </row>
    <row r="343" ht="15.75">
      <c r="B343" s="12"/>
    </row>
    <row r="344" ht="15.75">
      <c r="B344" s="12"/>
    </row>
    <row r="345" ht="15.75">
      <c r="B345" s="12"/>
    </row>
    <row r="346" ht="15.75">
      <c r="B346" s="12"/>
    </row>
    <row r="347" ht="15.75">
      <c r="B347" s="12"/>
    </row>
    <row r="348" ht="15.75">
      <c r="B348" s="12"/>
    </row>
    <row r="349" ht="15.75">
      <c r="B349" s="12"/>
    </row>
    <row r="350" ht="15.75">
      <c r="B350" s="12"/>
    </row>
    <row r="351" ht="15.75">
      <c r="B351" s="12"/>
    </row>
    <row r="352" ht="15.75">
      <c r="B352" s="12"/>
    </row>
    <row r="353" ht="15.75">
      <c r="B353" s="12"/>
    </row>
    <row r="354" ht="15.75">
      <c r="B354" s="12"/>
    </row>
    <row r="355" ht="15.75">
      <c r="B355" s="12"/>
    </row>
    <row r="356" ht="15.75">
      <c r="B356" s="12"/>
    </row>
    <row r="357" ht="15.75">
      <c r="B357" s="12"/>
    </row>
    <row r="358" ht="15.75">
      <c r="B358" s="12"/>
    </row>
    <row r="359" ht="15.75">
      <c r="B359" s="12"/>
    </row>
    <row r="360" ht="15.75">
      <c r="B360" s="12"/>
    </row>
    <row r="361" ht="15.75">
      <c r="B361" s="12"/>
    </row>
    <row r="362" ht="15.75">
      <c r="B362" s="12"/>
    </row>
    <row r="363" ht="15.75">
      <c r="B363" s="12"/>
    </row>
    <row r="364" ht="15.75">
      <c r="B364" s="12"/>
    </row>
    <row r="365" ht="15.75">
      <c r="B365" s="12"/>
    </row>
    <row r="366" ht="15.75">
      <c r="B366" s="12"/>
    </row>
    <row r="367" ht="15.75">
      <c r="B367" s="12"/>
    </row>
    <row r="368" ht="15.75">
      <c r="B368" s="12"/>
    </row>
    <row r="369" ht="15.75">
      <c r="B369" s="12"/>
    </row>
    <row r="370" ht="15.75">
      <c r="B370" s="12"/>
    </row>
    <row r="371" ht="15.75">
      <c r="B371" s="12"/>
    </row>
    <row r="372" ht="15.75">
      <c r="B372" s="12"/>
    </row>
    <row r="373" ht="15.75">
      <c r="B373" s="12"/>
    </row>
    <row r="374" ht="15.75">
      <c r="B374" s="12"/>
    </row>
    <row r="375" ht="15.75">
      <c r="B375" s="12"/>
    </row>
    <row r="376" ht="15.75">
      <c r="B376" s="12"/>
    </row>
    <row r="377" ht="15.75">
      <c r="B377" s="12"/>
    </row>
    <row r="378" ht="15.75">
      <c r="B378" s="12"/>
    </row>
    <row r="379" ht="15.75">
      <c r="B379" s="12"/>
    </row>
    <row r="380" ht="15.75">
      <c r="B380" s="12"/>
    </row>
    <row r="381" ht="15.75">
      <c r="B381" s="12"/>
    </row>
    <row r="382" ht="15.75">
      <c r="B382" s="12"/>
    </row>
    <row r="383" ht="15.75">
      <c r="B383" s="12"/>
    </row>
    <row r="384" ht="15.75">
      <c r="B384" s="12"/>
    </row>
    <row r="385" ht="15.75">
      <c r="B385" s="12"/>
    </row>
    <row r="386" ht="15.75">
      <c r="B386" s="12"/>
    </row>
    <row r="387" ht="15.75">
      <c r="B387" s="12"/>
    </row>
    <row r="388" ht="15.75">
      <c r="B388" s="12"/>
    </row>
    <row r="389" ht="15.75">
      <c r="B389" s="12"/>
    </row>
    <row r="390" ht="15.75">
      <c r="B390" s="12"/>
    </row>
    <row r="391" ht="15.75">
      <c r="B391" s="12"/>
    </row>
    <row r="392" ht="15.75">
      <c r="B392" s="12"/>
    </row>
    <row r="393" ht="15.75">
      <c r="B393" s="12"/>
    </row>
    <row r="394" ht="15.75">
      <c r="B394" s="12"/>
    </row>
    <row r="395" ht="15.75">
      <c r="B395" s="12"/>
    </row>
    <row r="396" ht="15.75">
      <c r="B396" s="12"/>
    </row>
    <row r="397" ht="15.75">
      <c r="B397" s="12"/>
    </row>
    <row r="398" ht="15.75">
      <c r="B398" s="12"/>
    </row>
    <row r="399" ht="15.75">
      <c r="B399" s="12"/>
    </row>
    <row r="400" ht="15.75">
      <c r="B400" s="12"/>
    </row>
    <row r="401" ht="15.75">
      <c r="B401" s="12"/>
    </row>
    <row r="402" ht="15.75">
      <c r="B402" s="12"/>
    </row>
    <row r="403" ht="15.75">
      <c r="B403" s="12"/>
    </row>
    <row r="404" ht="15.75">
      <c r="B404" s="12"/>
    </row>
    <row r="405" ht="15.75">
      <c r="B405" s="12"/>
    </row>
    <row r="406" ht="15.75">
      <c r="B406" s="12"/>
    </row>
    <row r="407" ht="15.75">
      <c r="B407" s="12"/>
    </row>
    <row r="408" ht="15.75">
      <c r="B408" s="12"/>
    </row>
    <row r="409" ht="15.75">
      <c r="B409" s="12"/>
    </row>
    <row r="410" ht="15.75">
      <c r="B410" s="12"/>
    </row>
    <row r="411" ht="15.75">
      <c r="B411" s="12"/>
    </row>
    <row r="412" ht="15.75">
      <c r="B412" s="12"/>
    </row>
    <row r="413" ht="15.75">
      <c r="B413" s="12"/>
    </row>
    <row r="414" ht="15.75">
      <c r="B414" s="12"/>
    </row>
    <row r="415" ht="15.75">
      <c r="B415" s="12"/>
    </row>
    <row r="416" ht="15.75">
      <c r="B416" s="12"/>
    </row>
    <row r="417" ht="15.75">
      <c r="B417" s="12"/>
    </row>
    <row r="418" ht="15.75">
      <c r="B418" s="12"/>
    </row>
    <row r="419" ht="15.75">
      <c r="B419" s="12"/>
    </row>
    <row r="420" ht="15.75">
      <c r="B420" s="12"/>
    </row>
    <row r="421" ht="15.75">
      <c r="B421" s="12"/>
    </row>
    <row r="422" ht="15.75">
      <c r="B422" s="12"/>
    </row>
    <row r="423" ht="15.75">
      <c r="B423" s="12"/>
    </row>
    <row r="424" ht="15.75">
      <c r="B424" s="12"/>
    </row>
    <row r="425" ht="15.75">
      <c r="B425" s="12"/>
    </row>
    <row r="426" ht="15.75">
      <c r="B426" s="12"/>
    </row>
    <row r="427" ht="15.75">
      <c r="B427" s="12"/>
    </row>
    <row r="428" ht="15.75">
      <c r="B428" s="12"/>
    </row>
    <row r="429" ht="15.75">
      <c r="B429" s="12"/>
    </row>
    <row r="430" ht="15.75">
      <c r="B430" s="12"/>
    </row>
    <row r="431" ht="15.75">
      <c r="B431" s="12"/>
    </row>
    <row r="432" ht="15.75">
      <c r="B432" s="12"/>
    </row>
    <row r="433" ht="15.75">
      <c r="B433" s="12"/>
    </row>
    <row r="434" ht="15.75">
      <c r="B434" s="12"/>
    </row>
    <row r="435" ht="15.75">
      <c r="B435" s="12"/>
    </row>
    <row r="436" ht="15.75">
      <c r="B436" s="12"/>
    </row>
    <row r="437" ht="15.75">
      <c r="B437" s="12"/>
    </row>
    <row r="438" ht="15.75">
      <c r="B438" s="12"/>
    </row>
    <row r="439" ht="15.75">
      <c r="B439" s="12"/>
    </row>
    <row r="440" ht="15.75">
      <c r="B440" s="12"/>
    </row>
    <row r="441" ht="15.75">
      <c r="B441" s="12"/>
    </row>
    <row r="442" ht="15.75">
      <c r="B442" s="12"/>
    </row>
    <row r="443" ht="15.75">
      <c r="B443" s="12"/>
    </row>
    <row r="444" ht="15.75">
      <c r="B444" s="12"/>
    </row>
    <row r="445" ht="15.75">
      <c r="B445" s="12"/>
    </row>
    <row r="446" ht="15.75">
      <c r="B446" s="12"/>
    </row>
    <row r="447" ht="15.75">
      <c r="B447" s="12"/>
    </row>
    <row r="448" ht="15.75">
      <c r="B448" s="12"/>
    </row>
    <row r="449" ht="15.75">
      <c r="B449" s="12"/>
    </row>
    <row r="450" ht="15.75">
      <c r="B450" s="12"/>
    </row>
    <row r="451" ht="15.75">
      <c r="B451" s="12"/>
    </row>
    <row r="452" ht="15.75">
      <c r="B452" s="12"/>
    </row>
    <row r="453" ht="15.75">
      <c r="B453" s="12"/>
    </row>
    <row r="454" ht="15.75">
      <c r="B454" s="12"/>
    </row>
    <row r="455" ht="15.75">
      <c r="B455" s="12"/>
    </row>
    <row r="456" ht="15.75">
      <c r="B456" s="12"/>
    </row>
    <row r="457" ht="15.75">
      <c r="B457" s="12"/>
    </row>
    <row r="458" ht="15.75">
      <c r="B458" s="12"/>
    </row>
    <row r="459" ht="15.75">
      <c r="B459" s="12"/>
    </row>
    <row r="460" ht="15.75">
      <c r="B460" s="12"/>
    </row>
    <row r="461" ht="15.75">
      <c r="B461" s="12"/>
    </row>
    <row r="462" ht="15.75">
      <c r="B462" s="12"/>
    </row>
    <row r="463" ht="15.75">
      <c r="B463" s="12"/>
    </row>
    <row r="464" ht="15.75">
      <c r="B464" s="12"/>
    </row>
    <row r="465" ht="15.75">
      <c r="B465" s="12"/>
    </row>
    <row r="466" ht="15.75">
      <c r="B466" s="12"/>
    </row>
    <row r="467" ht="15.75">
      <c r="B467" s="12"/>
    </row>
    <row r="468" ht="15.75">
      <c r="B468" s="12"/>
    </row>
    <row r="469" ht="15.75">
      <c r="B469" s="12"/>
    </row>
    <row r="470" ht="15.75">
      <c r="B470" s="12"/>
    </row>
    <row r="471" ht="15.75">
      <c r="B471" s="12"/>
    </row>
    <row r="472" ht="15.75">
      <c r="B472" s="12"/>
    </row>
    <row r="473" ht="15.75">
      <c r="B473" s="12"/>
    </row>
    <row r="474" ht="15.75">
      <c r="B474" s="12"/>
    </row>
    <row r="475" ht="15.75">
      <c r="B475" s="12"/>
    </row>
    <row r="476" ht="15.75">
      <c r="B476" s="12"/>
    </row>
    <row r="477" ht="15.75">
      <c r="B477" s="12"/>
    </row>
    <row r="478" ht="15.75">
      <c r="B478" s="12"/>
    </row>
    <row r="479" ht="15.75">
      <c r="B479" s="12"/>
    </row>
    <row r="480" ht="15.75">
      <c r="B480" s="12"/>
    </row>
    <row r="481" ht="15.75">
      <c r="B481" s="12"/>
    </row>
    <row r="482" ht="15.75">
      <c r="B482" s="12"/>
    </row>
    <row r="483" ht="15.75">
      <c r="B483" s="12"/>
    </row>
    <row r="484" ht="15.75">
      <c r="B484" s="12"/>
    </row>
    <row r="485" ht="15.75">
      <c r="B485" s="12"/>
    </row>
    <row r="486" ht="15.75">
      <c r="B486" s="12"/>
    </row>
    <row r="487" ht="15.75">
      <c r="B487" s="12"/>
    </row>
    <row r="488" ht="15.75">
      <c r="B488" s="12"/>
    </row>
    <row r="489" ht="15.75">
      <c r="B489" s="12"/>
    </row>
    <row r="490" ht="15.75">
      <c r="B490" s="12"/>
    </row>
    <row r="491" ht="15.75">
      <c r="B491" s="12"/>
    </row>
    <row r="492" ht="15.75">
      <c r="B492" s="12"/>
    </row>
    <row r="493" ht="15.75">
      <c r="B493" s="12"/>
    </row>
    <row r="494" ht="15.75">
      <c r="B494" s="12"/>
    </row>
    <row r="495" ht="15.75">
      <c r="B495" s="12"/>
    </row>
    <row r="496" ht="15.75">
      <c r="B496" s="12"/>
    </row>
    <row r="497" ht="15.75">
      <c r="B497" s="12"/>
    </row>
    <row r="498" ht="15.75">
      <c r="B498" s="12"/>
    </row>
    <row r="499" ht="15.75">
      <c r="B499" s="12"/>
    </row>
    <row r="500" ht="15.75">
      <c r="B500" s="12"/>
    </row>
    <row r="501" ht="15.75">
      <c r="B501" s="12"/>
    </row>
    <row r="502" ht="15.75">
      <c r="B502" s="12"/>
    </row>
    <row r="503" ht="15.75">
      <c r="B503" s="12"/>
    </row>
    <row r="504" ht="15.75">
      <c r="B504" s="12"/>
    </row>
    <row r="505" ht="15.75">
      <c r="B505" s="12"/>
    </row>
    <row r="506" ht="15.75">
      <c r="B506" s="12"/>
    </row>
    <row r="507" ht="15.75">
      <c r="B507" s="12"/>
    </row>
    <row r="508" ht="15.75">
      <c r="B508" s="12"/>
    </row>
    <row r="509" ht="15.75">
      <c r="B509" s="12"/>
    </row>
    <row r="510" ht="15.75">
      <c r="B510" s="12"/>
    </row>
    <row r="511" ht="15.75">
      <c r="B511" s="12"/>
    </row>
    <row r="512" ht="15.75">
      <c r="B512" s="12"/>
    </row>
    <row r="513" ht="15.75">
      <c r="B513" s="12"/>
    </row>
    <row r="514" ht="15.75">
      <c r="B514" s="12"/>
    </row>
    <row r="515" ht="15.75">
      <c r="B515" s="12"/>
    </row>
    <row r="516" ht="15.75">
      <c r="B516" s="12"/>
    </row>
    <row r="517" ht="15.75">
      <c r="B517" s="12"/>
    </row>
    <row r="518" ht="15.75">
      <c r="B518" s="12"/>
    </row>
    <row r="519" ht="15.75">
      <c r="B519" s="12"/>
    </row>
    <row r="520" ht="15.75">
      <c r="B520" s="12"/>
    </row>
    <row r="521" ht="15.75">
      <c r="B521" s="12"/>
    </row>
    <row r="522" ht="15.75">
      <c r="B522" s="12"/>
    </row>
    <row r="523" ht="15.75">
      <c r="B523" s="12"/>
    </row>
    <row r="524" ht="15.75">
      <c r="B524" s="12"/>
    </row>
    <row r="525" ht="15.75">
      <c r="B525" s="12"/>
    </row>
    <row r="526" ht="15.75">
      <c r="B526" s="12"/>
    </row>
    <row r="527" ht="15.75">
      <c r="B527" s="12"/>
    </row>
    <row r="528" ht="15.75">
      <c r="B528" s="12"/>
    </row>
    <row r="529" ht="15.75">
      <c r="B529" s="12"/>
    </row>
    <row r="530" ht="15.75">
      <c r="B530" s="12"/>
    </row>
    <row r="531" ht="15.75">
      <c r="B531" s="12"/>
    </row>
    <row r="532" ht="15.75">
      <c r="B532" s="12"/>
    </row>
    <row r="533" ht="15.75">
      <c r="B533" s="12"/>
    </row>
    <row r="534" ht="15.75">
      <c r="B534" s="12"/>
    </row>
    <row r="535" ht="15.75">
      <c r="B535" s="12"/>
    </row>
    <row r="536" ht="15.75">
      <c r="B536" s="12"/>
    </row>
    <row r="537" ht="15.75">
      <c r="B537" s="12"/>
    </row>
    <row r="538" ht="15.75">
      <c r="B538" s="12"/>
    </row>
    <row r="539" ht="15.75">
      <c r="B539" s="12"/>
    </row>
    <row r="540" ht="15.75">
      <c r="B540" s="12"/>
    </row>
    <row r="541" ht="15.75">
      <c r="B541" s="12"/>
    </row>
    <row r="542" ht="15.75">
      <c r="B542" s="12"/>
    </row>
    <row r="543" ht="15.75">
      <c r="B543" s="12"/>
    </row>
    <row r="544" ht="15.75">
      <c r="B544" s="12"/>
    </row>
    <row r="545" ht="15.75">
      <c r="B545" s="12"/>
    </row>
    <row r="546" ht="15.75">
      <c r="B546" s="12"/>
    </row>
    <row r="547" ht="15.75">
      <c r="B547" s="12"/>
    </row>
    <row r="548" ht="15.75">
      <c r="B548" s="12"/>
    </row>
    <row r="549" ht="15.75">
      <c r="B549" s="12"/>
    </row>
    <row r="550" ht="15.75">
      <c r="B550" s="12"/>
    </row>
    <row r="551" ht="15.75">
      <c r="B551" s="12"/>
    </row>
    <row r="552" ht="15.75">
      <c r="B552" s="12"/>
    </row>
    <row r="553" ht="15.75">
      <c r="B553" s="12"/>
    </row>
    <row r="554" ht="15.75">
      <c r="B554" s="12"/>
    </row>
    <row r="555" ht="15.75">
      <c r="B555" s="12"/>
    </row>
    <row r="556" ht="15.75">
      <c r="B556" s="12"/>
    </row>
    <row r="557" ht="15.75">
      <c r="B557" s="12"/>
    </row>
    <row r="558" ht="15.75">
      <c r="B558" s="12"/>
    </row>
    <row r="559" ht="15.75">
      <c r="B559" s="12"/>
    </row>
    <row r="560" ht="15.75">
      <c r="B560" s="12"/>
    </row>
    <row r="561" ht="15.75">
      <c r="B561" s="12"/>
    </row>
    <row r="562" ht="15.75">
      <c r="B562" s="12"/>
    </row>
    <row r="563" ht="15.75">
      <c r="B563" s="12"/>
    </row>
    <row r="564" ht="15.75">
      <c r="B564" s="12"/>
    </row>
    <row r="565" ht="15.75">
      <c r="B565" s="12"/>
    </row>
    <row r="566" ht="15.75">
      <c r="B566" s="12"/>
    </row>
    <row r="567" ht="15.75">
      <c r="B567" s="12"/>
    </row>
    <row r="568" ht="15.75">
      <c r="B568" s="12"/>
    </row>
    <row r="569" ht="15.75">
      <c r="B569" s="12"/>
    </row>
    <row r="570" ht="15.75">
      <c r="B570" s="12"/>
    </row>
    <row r="571" ht="15.75">
      <c r="B571" s="12"/>
    </row>
    <row r="572" ht="15.75">
      <c r="B572" s="12"/>
    </row>
    <row r="573" ht="15.75">
      <c r="B573" s="12"/>
    </row>
    <row r="574" ht="15.75">
      <c r="B574" s="12"/>
    </row>
    <row r="575" ht="15.75">
      <c r="B575" s="12"/>
    </row>
    <row r="576" ht="15.75">
      <c r="B576" s="12"/>
    </row>
    <row r="577" ht="15.75">
      <c r="B577" s="12"/>
    </row>
    <row r="578" ht="15.75">
      <c r="B578" s="12"/>
    </row>
    <row r="579" ht="15.75">
      <c r="B579" s="12"/>
    </row>
    <row r="580" ht="15.75">
      <c r="B580" s="12"/>
    </row>
    <row r="581" ht="15.75">
      <c r="B581" s="12"/>
    </row>
    <row r="582" ht="15.75">
      <c r="B582" s="12"/>
    </row>
    <row r="583" ht="15.75">
      <c r="B583" s="12"/>
    </row>
    <row r="584" ht="15.75">
      <c r="B584" s="12"/>
    </row>
    <row r="585" ht="15.75">
      <c r="B585" s="12"/>
    </row>
    <row r="586" ht="15.75">
      <c r="B586" s="12"/>
    </row>
    <row r="587" ht="15.75">
      <c r="B587" s="12"/>
    </row>
    <row r="588" ht="15.75">
      <c r="B588" s="12"/>
    </row>
    <row r="589" ht="15.75">
      <c r="B589" s="12"/>
    </row>
    <row r="590" ht="15.75">
      <c r="B590" s="12"/>
    </row>
    <row r="591" ht="15.75">
      <c r="B591" s="12"/>
    </row>
    <row r="592" ht="15.75">
      <c r="B592" s="12"/>
    </row>
    <row r="593" ht="15.75">
      <c r="B593" s="12"/>
    </row>
    <row r="594" ht="15.75">
      <c r="B594" s="12"/>
    </row>
    <row r="595" ht="15.75">
      <c r="B595" s="12"/>
    </row>
    <row r="596" ht="15.75">
      <c r="B596" s="12"/>
    </row>
    <row r="597" ht="15.75">
      <c r="B597" s="12"/>
    </row>
    <row r="598" ht="15.75">
      <c r="B598" s="12"/>
    </row>
    <row r="599" ht="15.75">
      <c r="B599" s="12"/>
    </row>
    <row r="600" ht="15.75">
      <c r="B600" s="12"/>
    </row>
    <row r="601" ht="15.75">
      <c r="B601" s="12"/>
    </row>
    <row r="602" ht="15.75">
      <c r="B602" s="12"/>
    </row>
    <row r="603" ht="15.75">
      <c r="B603" s="12"/>
    </row>
    <row r="604" ht="15.75">
      <c r="B604" s="12"/>
    </row>
    <row r="605" ht="15.75">
      <c r="B605" s="12"/>
    </row>
    <row r="606" ht="15.75">
      <c r="B606" s="12"/>
    </row>
    <row r="607" ht="15.75">
      <c r="B607" s="12"/>
    </row>
    <row r="608" ht="15.75">
      <c r="B608" s="12"/>
    </row>
    <row r="609" ht="15.75">
      <c r="B609" s="12"/>
    </row>
    <row r="610" ht="15.75">
      <c r="B610" s="12"/>
    </row>
    <row r="611" ht="15.75">
      <c r="B611" s="12"/>
    </row>
    <row r="612" ht="15.75">
      <c r="B612" s="12"/>
    </row>
    <row r="613" ht="15.75">
      <c r="B613" s="12"/>
    </row>
    <row r="614" ht="15.75">
      <c r="B614" s="12"/>
    </row>
    <row r="615" ht="15.75">
      <c r="B615" s="12"/>
    </row>
    <row r="616" ht="15.75">
      <c r="B616" s="12"/>
    </row>
    <row r="617" ht="15.75">
      <c r="B617" s="12"/>
    </row>
    <row r="618" ht="15.75">
      <c r="B618" s="12"/>
    </row>
    <row r="619" ht="15.75">
      <c r="B619" s="12"/>
    </row>
    <row r="620" ht="15.75">
      <c r="B620" s="12"/>
    </row>
    <row r="621" ht="15.75">
      <c r="B621" s="12"/>
    </row>
    <row r="622" ht="15.75">
      <c r="B622" s="12"/>
    </row>
    <row r="623" ht="15.75">
      <c r="B623" s="12"/>
    </row>
    <row r="624" ht="15.75">
      <c r="B624" s="12"/>
    </row>
    <row r="625" ht="15.75">
      <c r="B625" s="12"/>
    </row>
    <row r="626" ht="15.75">
      <c r="B626" s="12"/>
    </row>
    <row r="627" ht="15.75">
      <c r="B627" s="12"/>
    </row>
    <row r="628" ht="15.75">
      <c r="B628" s="12"/>
    </row>
    <row r="629" ht="15.75">
      <c r="B629" s="12"/>
    </row>
    <row r="630" ht="15.75">
      <c r="B630" s="12"/>
    </row>
    <row r="631" ht="15.75">
      <c r="B631" s="1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R. Menefee, Sr.</dc:creator>
  <cp:keywords/>
  <dc:description/>
  <cp:lastModifiedBy>guest</cp:lastModifiedBy>
  <cp:lastPrinted>2008-09-08T21:01:51Z</cp:lastPrinted>
  <dcterms:created xsi:type="dcterms:W3CDTF">2002-06-17T00:10:21Z</dcterms:created>
  <dcterms:modified xsi:type="dcterms:W3CDTF">2008-11-06T21:01:30Z</dcterms:modified>
  <cp:category/>
  <cp:version/>
  <cp:contentType/>
  <cp:contentStatus/>
</cp:coreProperties>
</file>